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_ASUS\Desktop\"/>
    </mc:Choice>
  </mc:AlternateContent>
  <xr:revisionPtr revIDLastSave="0" documentId="13_ncr:1_{2F334C18-EE81-41F6-9A9C-C0D63AA6CA5F}" xr6:coauthVersionLast="43" xr6:coauthVersionMax="43" xr10:uidLastSave="{00000000-0000-0000-0000-000000000000}"/>
  <bookViews>
    <workbookView xWindow="-108" yWindow="-108" windowWidth="23256" windowHeight="12576" activeTab="7" xr2:uid="{00000000-000D-0000-FFFF-FFFF00000000}"/>
  </bookViews>
  <sheets>
    <sheet name="ทั่วไป" sheetId="1" r:id="rId1"/>
    <sheet name="ปค.5(ปีที่ผ่านมา)" sheetId="4" r:id="rId2"/>
    <sheet name="ติดตาม ปค.5" sheetId="6" r:id="rId3"/>
    <sheet name="5องค์ฯ" sheetId="7" r:id="rId4"/>
    <sheet name="ปค.4" sheetId="8" r:id="rId5"/>
    <sheet name="CSA" sheetId="9" r:id="rId6"/>
    <sheet name="ปค.5(CSA)" sheetId="10" r:id="rId7"/>
    <sheet name="ปค.1" sheetId="11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11" l="1"/>
  <c r="B14" i="11"/>
  <c r="B13" i="11"/>
  <c r="B11" i="11"/>
  <c r="G12" i="10"/>
  <c r="G11" i="10"/>
  <c r="G10" i="10"/>
  <c r="F12" i="10"/>
  <c r="F11" i="10"/>
  <c r="F10" i="10"/>
  <c r="E10" i="10"/>
  <c r="B10" i="10"/>
  <c r="C10" i="10"/>
  <c r="A11" i="10"/>
  <c r="A10" i="10"/>
  <c r="A1" i="10"/>
  <c r="A3" i="10"/>
  <c r="A3" i="8" l="1"/>
  <c r="A1" i="8"/>
  <c r="G10" i="6"/>
  <c r="D10" i="6"/>
  <c r="G11" i="6" l="1"/>
  <c r="F11" i="6"/>
  <c r="F10" i="6"/>
  <c r="E11" i="6"/>
  <c r="E10" i="6"/>
  <c r="C12" i="6"/>
  <c r="C11" i="6"/>
  <c r="C10" i="6"/>
  <c r="B12" i="6"/>
  <c r="B11" i="6"/>
  <c r="B10" i="6"/>
  <c r="A11" i="6"/>
  <c r="A10" i="6"/>
  <c r="A3" i="6"/>
  <c r="A1" i="6"/>
  <c r="A1" i="4"/>
  <c r="A3" i="4"/>
</calcChain>
</file>

<file path=xl/sharedStrings.xml><?xml version="1.0" encoding="utf-8"?>
<sst xmlns="http://schemas.openxmlformats.org/spreadsheetml/2006/main" count="190" uniqueCount="115">
  <si>
    <t>ภารกิจตามกฎหมายที่จัดตั้ง</t>
  </si>
  <si>
    <t>หน่วยงานของรัฐหรือภารกิจ</t>
  </si>
  <si>
    <t>ภารกิจอื่นๆที่สำคัญของ</t>
  </si>
  <si>
    <t>หน่วยงานของรัฐ/วัตุประสงค์</t>
  </si>
  <si>
    <t>ตามแผนการดำเนินการหรือ</t>
  </si>
  <si>
    <t>ความเสี่ยง</t>
  </si>
  <si>
    <t>การควบคุมภายในที่มีอยู่</t>
  </si>
  <si>
    <t>การประเมินผล</t>
  </si>
  <si>
    <t>การควบคุมภายใน</t>
  </si>
  <si>
    <t>ที่ยังมีอยู่</t>
  </si>
  <si>
    <t>การปรับปรุง</t>
  </si>
  <si>
    <t>หน่วยงาน</t>
  </si>
  <si>
    <t>ที่รับผิดชอบ</t>
  </si>
  <si>
    <t>รายงานการประเมินผลการควบคุมภายใน</t>
  </si>
  <si>
    <t>สิ้นสุด</t>
  </si>
  <si>
    <t>ลายมือชื่อ</t>
  </si>
  <si>
    <t>(</t>
  </si>
  <si>
    <t>)</t>
  </si>
  <si>
    <t>หัวใหญ่ กลุ่มงาน+โรงเรียน</t>
  </si>
  <si>
    <t>รายงานการติดตามการประเมินผลการควบคุมภายใน</t>
  </si>
  <si>
    <t>สรุปผลการประเมินผล/</t>
  </si>
  <si>
    <t>ข้อคิดเห็น</t>
  </si>
  <si>
    <t>วิธีการติดตามและ</t>
  </si>
  <si>
    <t xml:space="preserve">            หัวหน้ากลุ่มงานบริหารงานบุคคล</t>
  </si>
  <si>
    <t>นางจินตนา   บุญตา</t>
  </si>
  <si>
    <t>กิจกรรมการควบคุมที่กำหนดไว้มีการปฏิบัติซึ่งสามารถลดความเสี่ยงลงได้ในระดับหนึ่ง แต่ยังไม่บรรลุวัตถุประสงค์ที่กำหนดไว้</t>
  </si>
  <si>
    <t>แบบประเมินองค์ประกอบของการควบคุมภายใน</t>
  </si>
  <si>
    <t>จุดที่ควรประเมิน</t>
  </si>
  <si>
    <t>ความเห็น/คำอธิบาย</t>
  </si>
  <si>
    <t>1.สภาพแวดล้อมการควบคุม</t>
  </si>
  <si>
    <t>(1) หน่วยงานแสดงให้เห็นถึงการยึดมั่นในคุณค่าของความซื่อตรงและจริยธรรม</t>
  </si>
  <si>
    <t>(3)หัวหน้าหน่วยงานจัดให้มีโครงสร้างองค์กร สายการบังคับบัญชา อำนาจหน้าที่และความรับผิดชอบที่เหมาะสมในการบรรลุวัตถุประสงค์ของหน่วยงานภายใต้การกำกับดูแลของผู้กำกับดูแล</t>
  </si>
  <si>
    <t>(5)หน่วยงานของรับกำหนดให้บุคลากรมีหน้าที่และความรับผิดชอบต่อผลการปฏิบัติงานตามระบบการควบคุมภายใน เพื่อให้บรรลุวัตถุประสงค์ของหน่วยงาน</t>
  </si>
  <si>
    <t>2.การประเมินความเสี่ยง</t>
  </si>
  <si>
    <t>(6)หน่วยงานระบุวัตถุประสงค์การควบคุมภายในของการปฏิบัติงานให้สอดคล้องกับวัตถุประสงค์ขององค์กรไว้อย่างชัดเจนและเพียงพอที่จะสามารถระบุและประเมินความเสี่ยงที่เกี่ยวข้องกับวัตถุประสงค์</t>
  </si>
  <si>
    <t>(7)หน่วยงานระบุความเสี่ยงที่มีผลต่อการบรรลุวัตถุประสงค์การควบคุมภายในอย่างครอบคลุมทั้งหน่วยงานและวิเคราะห์ความเสี่ยง เพื่อกำหนดวิธีการจัดการความเสี่ยงนั้น</t>
  </si>
  <si>
    <t>(8)หน่วยงานพิจารณาโอกาสที่อาจเกิดการทุจริต เพื่อประกอบการประเมินความเสี่ยงที่ส่งผลต่อการบรรลุวัตถุประสงค์</t>
  </si>
  <si>
    <t>(9)หน่วยงานระบุและประเมินการเปลี่ยนแปลงที่อาจมีผลกระทบอย่างมีนัยสำคัญต่อระบบการควบคุมภายใน</t>
  </si>
  <si>
    <t>3.กิจกรรมการควบคุม</t>
  </si>
  <si>
    <t>(10)หน่วยงานระบุและพัฒนากิจกรรมการควบคุม เพื่อลดความเสี่ยงในการบรรลุวัตถุประสงค์ให้อยู่ในระดับที่ยอมรับได้</t>
  </si>
  <si>
    <t>(11)หน่วยงานระบุและพัฒนากิจกรรมการควบคุมทั่วไปด้านเทคโนโลยีเพื่อสนับสนุนการบรรลุวัตถุประสงค์</t>
  </si>
  <si>
    <t>(12)หน่วยงานจัดให้มีกิจกรรมการควบคุม โดยกำหนดไว้ในนโยบายประกอบผลสำเร็จที่คาดหวังและขั้นตอนการปฏิบัติงาน เพื่อนำนโยบายไปสู่การปฏิบัติจริง</t>
  </si>
  <si>
    <t>4.สารสนเทศและการสื่อสาร</t>
  </si>
  <si>
    <t>(13)หน่วยงานจัดทำหรือจัดหาและใช้สารสนเทศที่เกี่ยวข้องและมีคุณภาพเพื่อสนับสนุนให้มีการปฏิบัติตามการควบคุมภายในที่กำหนด</t>
  </si>
  <si>
    <t>(14)หน่วยงานมีการสื่อสารภายในเกี่ยวกับสารสนเทศ รวมถึงวัตถุประสงค์และความรับผิดชอบที่มีต่อการควบคุมภายใน ซึ่งมีความจำเป็นในการสนับสนุนให้มีการปฏิบัติตามการควบคุมภายในที่กำหนด</t>
  </si>
  <si>
    <t>(15)หน่วยงานมีการสื่อสารกับบุคคลภายนอกเกี่ยวกับเรื่องที่มีผลกระทบต่อการปฏิบัติตามการควบคุมภายในที่กำหนด</t>
  </si>
  <si>
    <t>5.กิจกรรมการติดตามผล</t>
  </si>
  <si>
    <t>(16)หน่วยงานระบุ พัฒนาและดำเนินการประเมินผลระหว่างการปฏิบัติงานและหรือเป็นรายครั้งตามที่กำหนด เพื่อให้เกิดความมั่นใจว่าได้มีการปฏิบัติตามองค์ประกอบของการควบคุมภายใน</t>
  </si>
  <si>
    <t>(17)หน่วยงานประเมินผลและสื่อสารข้อบกพร่องหรือจุดอ่อนของการควบคุมภายในอย่างทันเวลาต่อฝ่ายบริหารและผู้กำกับดูแล เพื่อให้ผู้รับผิดชอบสามารถสั่งการแก้ไขได้อย่างเหมาะสม</t>
  </si>
  <si>
    <t>สรุป/วิธีการที่ควรปฏิบัติ</t>
  </si>
  <si>
    <t>รายงานการประเมินองค์ประกอบของการควบคุมภายใน</t>
  </si>
  <si>
    <t>สภาพแวดล้อมการควบคุมของโรงเรียน มีความเหมาะสมและมีส่วนร่วมส่งผลทำให้ระบบการควบคุมภายในของโรงเรียนมีประสิทธิผลและสอดคล้องกับหลักกระบวนการบริหารความเสี่ยง ผู้บริหารวางตนอย่างเหมาะสมต่อเพื่อนร่วมงาน ผู้ปกครอง ชุมชนสังคม ยึดคติการครองตน ครองคนและครองงาน ทำให้บุคลากรให้ความร่วมมือในการร่วมพัฒนาสถานศึกษาเพื่อให้เกิดประสิทธิภาพและประสิทธิผล</t>
  </si>
  <si>
    <t>โรงเรียนมีการติดตามและประเมินความเสี่ยง  พร้อมทั้งระบุความเสี่ยงที่อาจเกิดขึ้นในอนาคตจากปัจจัยต่างๆเพื่อหาแนวทางป้องกัน และจัดการบริหารกับความเสี่ยงต่างๆ ที่อาจเกิดจากการปฏิบัติงานทั้งภายในและภายนอกองค์กรอย่างเคร่งครัด</t>
  </si>
  <si>
    <t xml:space="preserve">ในภาพรวมมีการจัดกิจกรรมควบคุมที่เหมาะสมเกิดผลสำเร็จตามวัตถุประสงค์ที่กำหนดไว้  โดยโรงเรียนกำหนดให้จัดกิจกรรมควบคุมเป็นส่วนหนึ่งของการปฏิบัติงานตามปกติ และมีการกำกับดูแลติดตามและประเมินผล    </t>
  </si>
  <si>
    <t xml:space="preserve">โรงเรียนมีข้อมูลสารสนเทศผ่านระบบเครือข่าย เป็นระบบงานควบคุมภายในซึ่งรับผิดชอบโดยเจ้าหน้าที่ผู้รับผิดชอบงานระบบควบคุมภายในพร้อมทั้งเป็นวิทยากรให้ความรู้แก่สถานศึกษาอื่น ทำให้เกิดชิ้นงานที่ครอบคลุม มีการประชาสัมพันธ์ให้ความรู้ แลกเปลี่ยนเรียนรู้ระหว่างสถานศึกษาด้วยกันและหน่วยงานอื่นเสมอ มีเผยแพร่ความรู้เกี่ยวกับระบบควบคุมภายในทั้งภายในและภายนอกโรงเรียน </t>
  </si>
  <si>
    <t>ระบบการติดตามประเมินผล และรายงานผลการปฏิบัติงานด้วยระบบ PDCA โดยผู้บริหารสามารถติดตามผลการปฏิบัติงานของระบบการควบคุมภายในได้อย่างต่อเนื่องด้วย มีการจัดทำรายงานผลการประเมินตามปฏิทินการปฏิบัติงานเพื่อทราบถึงความเสี่ยง เพื่อเป็นข้อมูลสารสนเทศในการกำหนดแผนปฏิบัติงานการปรับปรุงพัฒนาในปีงบประมาณต่อไป</t>
  </si>
  <si>
    <t xml:space="preserve">         ลงชื่อ                                ผู้ประเมิน</t>
  </si>
  <si>
    <t xml:space="preserve">       ลงชื่อ                                     ผู้ประเมิน</t>
  </si>
  <si>
    <t>การวิเคราะห์ตามแบบประเมินการควบคุมภายในด้วยตนเอง</t>
  </si>
  <si>
    <t>(Control Self-Assessment : CSA)</t>
  </si>
  <si>
    <t>เรื่อง/วัตถุประสงค์ของงานที่ยังคงมีความเสี่ยง</t>
  </si>
  <si>
    <t>ขั้นตอนหรือกระบวนการของงานตั้งแต่เริ่มต้นจนเสร็จสิ้น</t>
  </si>
  <si>
    <t>ความเสี่ยงที่พบ</t>
  </si>
  <si>
    <t>ระบุความเสี่ยงที่พบ</t>
  </si>
  <si>
    <t>แนวทางการแก้ไขความเสี่ยง</t>
  </si>
  <si>
    <t>ระบุผู้รับผิดชอบในการดำเนินการแก้ไขความเสี่ยงในแต่ละข้อ</t>
  </si>
  <si>
    <t>ข้อ 1</t>
  </si>
  <si>
    <t>หนังสือรับรองการประเมินผลการควบคุมภายใน</t>
  </si>
  <si>
    <t>เรียน ผู้อำนวยการสำนักงานเขตพื้นที่การศึกษามัธยมศึกษา เขต 38</t>
  </si>
  <si>
    <t xml:space="preserve">                 อย่างไรก็ดี  มีความเสี่ยงและได้กำหนดปรับปรุงการควบคุมภายใน ในปีงบประมาณ สรุปได้ดังนี้</t>
  </si>
  <si>
    <t>กลุ่มงานบริหารงานวิชาการ</t>
  </si>
  <si>
    <t>1.ความเสี่ยงที่มีอยู่ที่ต้องการกำหนดปรับปรุงการควบคุมภายใน</t>
  </si>
  <si>
    <r>
      <t>สำหรับระยะเวลาการดำเนินงานสิ้นสุดวันที่ 30 เดือนกันยายน พ.ศ. 25</t>
    </r>
    <r>
      <rPr>
        <sz val="18"/>
        <color rgb="FFFF0000"/>
        <rFont val="TH SarabunPSK"/>
        <family val="2"/>
      </rPr>
      <t>62</t>
    </r>
  </si>
  <si>
    <t>2.การปรับปรุงการควบคุม</t>
  </si>
  <si>
    <t>(2)ผู้กำกับดูแลของหน่วยงานแสดงให้เห็นถึงความเป็นอิสระจากฝ่ายบริหารและมีหน้าที่กำกับดูแลให้มีการพัฒนาหรือปรับปรุงการควบคุม</t>
  </si>
  <si>
    <t>(4)หน่วยงานแสดงให้เห็นถึงความมุ่งมั่นในการสร้างแรงจูงใจ พัฒนาและรักษาบุคลากรที่มีความรู้ความสามารถที่สอดคล้องกับวัตถุประสงค์ของหน่วยงาน</t>
  </si>
  <si>
    <r>
      <t xml:space="preserve">งานบริหารงานบุคคล โรงเรียนบ้านใหม่เจริญผลพิทยาคม ได้ประเมินองค์ประกอบของการควบคุมภายในครบ 5 องค์ประกอบแล้ว ปรากฏว่า เป็นไปตามหลักเกณฑ์กระทรวงการคลังว่าด้วยมาตรฐานและหลักเกณฑ์ปฏิบัติการควบคุมภายในสำหรับหน่วยงานของรัฐ พ.ศ.2561 เพียงพอเหมาะสม </t>
    </r>
    <r>
      <rPr>
        <sz val="16"/>
        <color rgb="FFFF0000"/>
        <rFont val="TH SarabunPSK"/>
        <family val="2"/>
      </rPr>
      <t>แต่อย่างไรก็ตามยังมีบางประเด็นที่มีความเสี่ยงอยู่ จึงจัดทำแผนการปรับปรุงการควบคุมภายในตามแบบ ปค.5 ด้วยแล้ว</t>
    </r>
  </si>
  <si>
    <t xml:space="preserve">                                                             วันที่ 31 เดือนตุลาคม พ.ศ. 2562</t>
  </si>
  <si>
    <t xml:space="preserve">                                            (นายมนตรี  คงเจริญ)</t>
  </si>
  <si>
    <t xml:space="preserve">                                                           ผู้อำนวยการโรงเรียนศรีสำโรงชนูปถัมภ์</t>
  </si>
  <si>
    <t xml:space="preserve">                 โรงเรียนศรีสำโรงชนูปถัมภ์  ได้ประเมินผลการควบคุมภายในของหน่วยงาน สำหรับปีสิ้นสุดวันที่ 30  กันยายน  2562 ด้วยวิธีการที่หน่วยงานกำหนดซึ่งเป็นไปตามหลักเกณฑ์กระทรวงการคลังว่าด้วยมาตรฐานและหลักเกณฑ์ปฏิบัติ  การควบคุมภายในสำหรับหน่วยงานของรัฐ พ.ศ. 2561  โดยมีวัตถุประสงค์ เพื่อให้ความมั่นใจอย่างสมเหตุสมผลว่า  ภารกิจของหน่วยงานจะบรรลุวัตถุประสงค์ของการควบคุมภายในด้านการดำเนินงานที่มีประสิทธิผล ประสิทธิภาพ ด้านการรายงานที่เกี่ยวกับการเงิน และไม่ใช้การเงินที่เชื่อถือได้ ทันเวลา และโปร่งใส รวมทั้งด้านการปฏิบัติตามกฎหมาย ระเบียบ และข้อบังคับที่เกี่ยวข้องกับการดำเนินงาน</t>
  </si>
  <si>
    <t xml:space="preserve">                  จากผลการประเมินดังกล่าว  โรงเรียนศรีสำโรงชนูปถัมภ์  เห็นว่าการควบคุมภายในของหน่วยงานมีความเพียงพอปฏิบัติตามอย่างต่อเนื่อง และเป็นไปตามหลักเกณฑ์กระทรวงการคลังว่าด้วยมาตรฐานและหลักเกณฑ์ปฏิบัติการควบคุมภายในสำหรับหน่วยงานของรัฐ พ.ศ. 2561  ภายใต้การกำกับดูแลของ ผู้อำนวยการสำนักงานเขตพื้นที่การศึกษามัธยมศึกษา เขต 38</t>
  </si>
  <si>
    <t>เรื่อง งานบริหารจัดการระบบระบายน้ำภายในโรงเรียนศรีสำโรงชนูปถัมภ์</t>
  </si>
  <si>
    <t xml:space="preserve">วัตถุประสงค์ เพื่อให้ 
1.เพื่อแก้ไขปัญหาน้ำท่วมขัง
ภายบริเวรโรงเรียนศรีสำโรงชนูปถัมภ์
2.อำนวยความสะดวกให้กับนีกเรียนและบุคลากร ที่ต้องสัญจรไปมา
3.เพื่อบริหารจัดการระบบระบายน้ำให้มีประสิทธฺภาพมากยิ่งขึ้น
</t>
  </si>
  <si>
    <t>1.การสัญจร ไป-มา มีความยากลำบาก</t>
  </si>
  <si>
    <t>2.บุคลากรและนักเรียนมีภาวะเสี่ยงกับสุขภาพและโรคติดต่อที่เกิดจากภาวะน้ำท่วมขัง</t>
  </si>
  <si>
    <t>1.ผู้บริหารและคณะกรรมสถานศึกษาบุคคลากรที่เกี่ยวข้องร่วมกันวิเคราะห์ปัญหาและหาแนวทางการแก้ไข</t>
  </si>
  <si>
    <t>2.กำหนดนโยบายการแก้ไข</t>
  </si>
  <si>
    <t>3.ปรับปรุงระบบระบายน้ำและแหล่งเก็บกักน้ำ</t>
  </si>
  <si>
    <t>1.สภาวะน้ำขังในพื้นที่ภายในโรงเรียน</t>
  </si>
  <si>
    <t>2.เมื่อเกิดน้ำขังทำให้เส้นทางการสัญจรมีความยากลบำบากจึงเสี่ยงต่อการเกิดอุบัติเหตุ</t>
  </si>
  <si>
    <t>3.โรคที่เกิดจากภาวะน้ำท่วมขัง เช่น ไข้เลือดออก โรคฉี่หนู โรคผิวหนัง</t>
  </si>
  <si>
    <t xml:space="preserve">1.ติดต่อผสานงานจากหน่วยงานภายนอก เช่น เทศบาลเพื่อขอรับการสนับสนุน </t>
  </si>
  <si>
    <t>2.ทางโรงเรียนปรับปรุงระบบระบายน้ำและเก็บกักน้ำภายในโรงเรียน</t>
  </si>
  <si>
    <t>นายประจวบ  ชูวิทย์</t>
  </si>
  <si>
    <t xml:space="preserve">    หัวหน้ากลุ่มงานส่งเสริมการศึกษา</t>
  </si>
  <si>
    <t xml:space="preserve">                  (นายประจวบ  ชูวิทย์)</t>
  </si>
  <si>
    <t xml:space="preserve">            หัวหน้ากลุ่มงานส่งเสริมการศึกษา</t>
  </si>
  <si>
    <t>งานส่งเสริมการศึกษา   โรงเรียนศรีสำโรงชนูปถัมภ์</t>
  </si>
  <si>
    <t>นายประจวบ   ชูวิทย์</t>
  </si>
  <si>
    <r>
      <t xml:space="preserve">จากการติดตามประเมินผล พบว่า         1.ได้รับการปรับปรุงระบบระบายน้ำและเก็บกักให้มีประสิทธิภาพมากยิ่งขึ้น  </t>
    </r>
    <r>
      <rPr>
        <sz val="16"/>
        <color rgb="FF00B050"/>
        <rFont val="TH SarabunIT๙"/>
        <family val="2"/>
      </rPr>
      <t xml:space="preserve"> ผลการดำเนินงานสามารถลดความเสี่ยงลงได้ในระดับที่ยอมรับได้
</t>
    </r>
    <r>
      <rPr>
        <sz val="16"/>
        <color rgb="FF7030A0"/>
        <rFont val="TH SarabunIT๙"/>
        <family val="2"/>
      </rPr>
      <t>ซึ่งสามารถลดความเสี่ยงลงได้ในระดับหนึ่ง แต่ยังงมี................ที่ต้องดำเนินการควบคุมความเสี่ยงต่อไป</t>
    </r>
    <r>
      <rPr>
        <sz val="16"/>
        <color rgb="FF00B050"/>
        <rFont val="TH SarabunIT๙"/>
        <family val="2"/>
      </rPr>
      <t xml:space="preserve">
</t>
    </r>
  </si>
  <si>
    <t>(5)หน่วยงานของรัฐกำหนดให้บุคลากรมีหน้าที่และความรับผิดชอบต่อผลการปฏิบัติงานตามระบบการควบคุมภายใน เพื่อให้บรรลุวัตถุประสงค์ของหน่วยงาน</t>
  </si>
  <si>
    <t>โรงเรียนมีการพัฒนากิจกรรมควบคุมภายในซึ่งสามารถพัฒนาความเสี่ยงให้บรรลุผลตามวัตถุประสงค์และสามารถนำไปปฏิบัติจริงได้ตามแผนที่ได้กำหนดไว้ ซึ่งส่งผลให้ความเสี่ยงนั้นมีระดับที่ยอมรับได้ อีกทั้งยังใช้ความรู้ทางด้านเทคโนโลยีควบคู่กับการบริหารความเสี่ยง</t>
  </si>
  <si>
    <t>โรงเรียนในภาพรวมมุ่งเน้นให้บุคลากรปฏิบัติงานด้วยความซื่อสัตย์สุจริต มีคุณธรรมจรยธรรม ทั้งทางด้านการบริหาร ผู้บริหารมีทัศนคติในการยริหารที่เป็นอิสระจากฝ่ายบริหาร และทำหน้าที่กำกับดูแล และพัฒนาและบริหารความเสี่ยงได้อย่างเหมาะสม โดยมีการจัดโครงสร้างองค์กรโดยกำหนดสายการบังคับบัญชา มอบอำนาจหน้าที่รับผิดชอบให้เหมาะสมกับงานและหน้าที่ความผิดชอบอย่างชัดเจนมีการจัดรายงานติดตามผลการควบคุมภายในเพื่อบริหารความเสี่ยงและวิเคราะห์ความเสี่ยงเพื่อมีการกำหนดแนวทางการจัดการบริหารความเสี่ยงอย่างชัดเจนเพื่อให้บรรลุวัตถุประสงค์ มีการกำหนดโครงการสร้างขวัญและกำลังใจให้แก่บุคคลากรภายในโรงเรียนและบุคคลากรภายนอกที่มีส่วนร่วมในกิจกรรมต่างๆของโรงเรียน</t>
  </si>
  <si>
    <t>โรงเรียนมีการระบุวัตถุประสงค์การควบคุมภายในของการปฏิบัติงานให้สอดคล้องกับวัตถุประสงค์ขององค์กรไว้อย่างชัดเจนและเพียงพอที่จะสามารถระบุและประเมินความเสี่ยงที่เกี่ยวข้องกับวัตถุประสงค์ ความเสี่ยงที่มีผลต่อการบรรลุวัตถุประสงค์การควบคุมภายในอย่างครอบคลุมทั้งหน่วยงาน เพื่อกำหนดวิธีการจัดการความเสี่ยงนั้น มีการติดตามประเมินผลการวิเคราะห์ความเสี่ยงซึ่งมีผลต่อระบบควบคุมภายในอย่างมีนัยสำคัญ และมีการตรวจสอบการทุจริต โดยการตรวจสอบภายใน</t>
  </si>
  <si>
    <t>โรงเรียนมีการจัดทำสารสนเทศได้อย่างมีประสิทธิภาพเพื่อสนับสนุนการปฏิบัติการควบคุมภายในและมีการติดต่อประสานงานกับหน่วยงานภายนอกและบุคคลากรภายนอก</t>
  </si>
  <si>
    <t>โรงเรียนมีการกำหนดระยะเวลาการบริหารความเสี่ยงตามแผนการบริหารความเสี่ยงและการติดตามผลอย่างชัดเจน และวิเคราะห์จุดแข็งจุดอ่อนเพื่อประเมินและพัฒนาแผนงานการบิหารความเสี่ยงตามระยะเวลาที่กำหนด</t>
  </si>
  <si>
    <t>กลุ่มงานส่งเสริมการศึกษา โรงเรียนศรีสำโรงชนูปถัมภ์ ได้ดำเนินการประเมิน 5 องค์ประกอบของการควบคุมภายใน สิ้นสุดวันที่ 30 เดือนกันยายน พุทธศักราช 2562 แล้วพบว่าการดำเนินการตามระบบควบคุมภายในของกลุ่มงานส่งเสริมการศึกษา มีการดำเนินการตามแนวการปฏิบัติการควบคุมภายในเพียงพอและเหมาะสม</t>
  </si>
  <si>
    <t>เรื่อง อุปกรณ์ไม่เพียงพอต่อการซ่อมบำรุง</t>
  </si>
  <si>
    <t>วัตถุประสงค์ เพื่อให้มีอุปกร์ในการซ่อมบำรุงเพียงพอต่อความต้องการ</t>
  </si>
  <si>
    <t>1.อุปกรณ์ เครื่องมือ วัสดุสำนักงานชำรุด ทรุดโทรม 
2.ก่อให้เกิดอันตรายต่อบุคคลากรและนักเรียนภายในโรงเรียน</t>
  </si>
  <si>
    <t>1) สำรวจ   อุปกรณ์ เครื่องมือ วัสดุสำนักงานที่ชำรุด ทรุดโทรม 
2) ประเมินค่าใช้จ่ายและรายการอุปกรณ์                          
3) จัดซ่อมและจัดซื้อ                
4) ติดตาม และประเมินผล</t>
  </si>
  <si>
    <t xml:space="preserve">1.บุคคลากรและนักเรียนใช้อุปกรณ์และวัสดุสำนักงานที่ชำรุด ทรุดโทรม </t>
  </si>
  <si>
    <t>1.จัดซื้อวัสดุ อุปกรณ์ใหม่</t>
  </si>
  <si>
    <t>2.จัดซ่อมวัสดุ อุปกรณ์ เพื่อให้ใช้งานได้ตามปกติ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</si>
</sst>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IT๙"/>
      <family val="2"/>
    </font>
    <font>
      <b/>
      <sz val="18"/>
      <color theme="1"/>
      <name val="TH SarabunPSK"/>
      <family val="2"/>
    </font>
    <font>
      <b/>
      <sz val="18"/>
      <color theme="1"/>
      <name val="TH SarabunIT๙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i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IT๙"/>
      <family val="2"/>
    </font>
    <font>
      <sz val="16"/>
      <color rgb="FF00B050"/>
      <name val="TH SarabunIT๙"/>
      <family val="2"/>
    </font>
    <font>
      <sz val="16"/>
      <color rgb="FF7030A0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517071</xdr:colOff>
      <xdr:row>0</xdr:row>
      <xdr:rowOff>231321</xdr:rowOff>
    </xdr:from>
    <xdr:to>
      <xdr:col>6</xdr:col>
      <xdr:colOff>978826</xdr:colOff>
      <xdr:row>2</xdr:row>
      <xdr:rowOff>91108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32321" y="231321"/>
          <a:ext cx="1509505" cy="3496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ปค.5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195119</xdr:rowOff>
    </xdr:from>
    <xdr:to>
      <xdr:col>7</xdr:col>
      <xdr:colOff>1233280</xdr:colOff>
      <xdr:row>2</xdr:row>
      <xdr:rowOff>68513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20075" y="195119"/>
          <a:ext cx="1461880" cy="3496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แบบติดตาม ปค.5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0</xdr:row>
      <xdr:rowOff>0</xdr:rowOff>
    </xdr:from>
    <xdr:to>
      <xdr:col>1</xdr:col>
      <xdr:colOff>3452605</xdr:colOff>
      <xdr:row>1</xdr:row>
      <xdr:rowOff>69337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781675" y="0"/>
          <a:ext cx="1509505" cy="336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ปค.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4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517071</xdr:colOff>
      <xdr:row>0</xdr:row>
      <xdr:rowOff>231321</xdr:rowOff>
    </xdr:from>
    <xdr:to>
      <xdr:col>6</xdr:col>
      <xdr:colOff>978826</xdr:colOff>
      <xdr:row>2</xdr:row>
      <xdr:rowOff>91108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241846" y="231321"/>
          <a:ext cx="1509505" cy="336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ปค.5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4352925</xdr:colOff>
      <xdr:row>0</xdr:row>
      <xdr:rowOff>0</xdr:rowOff>
    </xdr:from>
    <xdr:to>
      <xdr:col>2</xdr:col>
      <xdr:colOff>347455</xdr:colOff>
      <xdr:row>1</xdr:row>
      <xdr:rowOff>69337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210175" y="0"/>
          <a:ext cx="1509505" cy="3360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ปค.1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7"/>
  <sheetViews>
    <sheetView zoomScale="145" zoomScaleNormal="145" workbookViewId="0">
      <selection activeCell="B4" sqref="B4"/>
    </sheetView>
  </sheetViews>
  <sheetFormatPr defaultColWidth="9" defaultRowHeight="18" x14ac:dyDescent="0.35"/>
  <cols>
    <col min="1" max="1" width="23.3984375" style="1" customWidth="1"/>
    <col min="2" max="2" width="58" style="1" customWidth="1"/>
    <col min="3" max="16384" width="9" style="1"/>
  </cols>
  <sheetData>
    <row r="4" spans="1:5" ht="27" x14ac:dyDescent="0.75">
      <c r="A4" s="53" t="s">
        <v>18</v>
      </c>
      <c r="B4" s="52" t="s">
        <v>98</v>
      </c>
      <c r="C4" s="16"/>
      <c r="D4" s="16"/>
      <c r="E4" s="16"/>
    </row>
    <row r="5" spans="1:5" ht="27" x14ac:dyDescent="0.75">
      <c r="A5" s="53" t="s">
        <v>14</v>
      </c>
      <c r="B5" s="52" t="s">
        <v>72</v>
      </c>
      <c r="C5" s="16"/>
      <c r="D5" s="16"/>
      <c r="E5" s="16"/>
    </row>
    <row r="6" spans="1:5" ht="21" x14ac:dyDescent="0.6">
      <c r="A6" s="16"/>
      <c r="B6" s="16"/>
      <c r="C6" s="16"/>
      <c r="D6" s="16"/>
      <c r="E6" s="16"/>
    </row>
    <row r="7" spans="1:5" ht="21" x14ac:dyDescent="0.6">
      <c r="C7" s="16"/>
      <c r="D7" s="16"/>
      <c r="E7" s="1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16"/>
  <sheetViews>
    <sheetView zoomScale="115" zoomScaleNormal="115" workbookViewId="0">
      <selection activeCell="A10" sqref="A10"/>
    </sheetView>
  </sheetViews>
  <sheetFormatPr defaultColWidth="9" defaultRowHeight="18" x14ac:dyDescent="0.35"/>
  <cols>
    <col min="1" max="1" width="21.09765625" style="2" customWidth="1"/>
    <col min="2" max="2" width="19.5" style="2" customWidth="1"/>
    <col min="3" max="3" width="27.69921875" style="2" customWidth="1"/>
    <col min="4" max="4" width="16" style="2" customWidth="1"/>
    <col min="5" max="5" width="17" style="2" customWidth="1"/>
    <col min="6" max="6" width="13.69921875" style="2" customWidth="1"/>
    <col min="7" max="7" width="13.5" style="2" customWidth="1"/>
    <col min="8" max="16384" width="9" style="1"/>
  </cols>
  <sheetData>
    <row r="1" spans="1:7" ht="24.6" x14ac:dyDescent="0.7">
      <c r="A1" s="73" t="str">
        <f>ทั่วไป!B4</f>
        <v>งานส่งเสริมการศึกษา   โรงเรียนศรีสำโรงชนูปถัมภ์</v>
      </c>
      <c r="B1" s="73"/>
      <c r="C1" s="73"/>
      <c r="D1" s="73"/>
      <c r="E1" s="73"/>
      <c r="F1" s="73"/>
      <c r="G1" s="73"/>
    </row>
    <row r="2" spans="1:7" ht="24.6" x14ac:dyDescent="0.7">
      <c r="A2" s="73" t="s">
        <v>13</v>
      </c>
      <c r="B2" s="73"/>
      <c r="C2" s="73"/>
      <c r="D2" s="73"/>
      <c r="E2" s="73"/>
      <c r="F2" s="73"/>
      <c r="G2" s="73"/>
    </row>
    <row r="3" spans="1:7" ht="24.6" x14ac:dyDescent="0.7">
      <c r="A3" s="73" t="str">
        <f>ทั่วไป!B5</f>
        <v>สำหรับระยะเวลาการดำเนินงานสิ้นสุดวันที่ 30 เดือนกันยายน พ.ศ. 2562</v>
      </c>
      <c r="B3" s="73"/>
      <c r="C3" s="73"/>
      <c r="D3" s="73"/>
      <c r="E3" s="73"/>
      <c r="F3" s="73"/>
      <c r="G3" s="73"/>
    </row>
    <row r="4" spans="1:7" ht="9.75" customHeight="1" x14ac:dyDescent="0.6">
      <c r="A4" s="3"/>
      <c r="B4" s="3"/>
      <c r="C4" s="3"/>
      <c r="D4" s="3"/>
      <c r="E4" s="3"/>
      <c r="F4" s="3"/>
      <c r="G4" s="3"/>
    </row>
    <row r="5" spans="1:7" ht="24.6" x14ac:dyDescent="0.7">
      <c r="A5" s="34" t="s">
        <v>0</v>
      </c>
      <c r="B5" s="34" t="s">
        <v>5</v>
      </c>
      <c r="C5" s="34" t="s">
        <v>6</v>
      </c>
      <c r="D5" s="34" t="s">
        <v>7</v>
      </c>
      <c r="E5" s="34" t="s">
        <v>5</v>
      </c>
      <c r="F5" s="34" t="s">
        <v>10</v>
      </c>
      <c r="G5" s="34" t="s">
        <v>11</v>
      </c>
    </row>
    <row r="6" spans="1:7" ht="24.6" x14ac:dyDescent="0.7">
      <c r="A6" s="35" t="s">
        <v>1</v>
      </c>
      <c r="B6" s="35"/>
      <c r="C6" s="35"/>
      <c r="D6" s="35" t="s">
        <v>8</v>
      </c>
      <c r="E6" s="35" t="s">
        <v>9</v>
      </c>
      <c r="F6" s="35" t="s">
        <v>8</v>
      </c>
      <c r="G6" s="35" t="s">
        <v>12</v>
      </c>
    </row>
    <row r="7" spans="1:7" ht="24.6" x14ac:dyDescent="0.7">
      <c r="A7" s="35" t="s">
        <v>4</v>
      </c>
      <c r="B7" s="35"/>
      <c r="C7" s="35"/>
      <c r="D7" s="35"/>
      <c r="E7" s="35"/>
      <c r="F7" s="35"/>
      <c r="G7" s="35"/>
    </row>
    <row r="8" spans="1:7" ht="24.6" x14ac:dyDescent="0.7">
      <c r="A8" s="35" t="s">
        <v>2</v>
      </c>
      <c r="B8" s="35"/>
      <c r="C8" s="35"/>
      <c r="D8" s="87"/>
      <c r="E8" s="35"/>
      <c r="F8" s="35"/>
      <c r="G8" s="35"/>
    </row>
    <row r="9" spans="1:7" ht="24.6" x14ac:dyDescent="0.7">
      <c r="A9" s="36" t="s">
        <v>3</v>
      </c>
      <c r="B9" s="36"/>
      <c r="C9" s="36"/>
      <c r="D9" s="36"/>
      <c r="E9" s="36"/>
      <c r="F9" s="36"/>
      <c r="G9" s="36"/>
    </row>
    <row r="10" spans="1:7" ht="105.75" customHeight="1" x14ac:dyDescent="0.35">
      <c r="A10" s="4" t="s">
        <v>82</v>
      </c>
      <c r="B10" s="4" t="s">
        <v>84</v>
      </c>
      <c r="C10" s="4" t="s">
        <v>86</v>
      </c>
      <c r="D10" s="74" t="s">
        <v>25</v>
      </c>
      <c r="E10" s="4" t="s">
        <v>89</v>
      </c>
      <c r="F10" s="4" t="s">
        <v>92</v>
      </c>
      <c r="G10" s="5" t="s">
        <v>94</v>
      </c>
    </row>
    <row r="11" spans="1:7" ht="158.25" customHeight="1" x14ac:dyDescent="0.35">
      <c r="A11" s="6" t="s">
        <v>83</v>
      </c>
      <c r="B11" s="7" t="s">
        <v>85</v>
      </c>
      <c r="C11" s="7" t="s">
        <v>87</v>
      </c>
      <c r="D11" s="75"/>
      <c r="E11" s="7" t="s">
        <v>90</v>
      </c>
      <c r="F11" s="7" t="s">
        <v>93</v>
      </c>
      <c r="G11" s="8"/>
    </row>
    <row r="12" spans="1:7" ht="71.25" customHeight="1" x14ac:dyDescent="0.7">
      <c r="A12" s="9"/>
      <c r="B12" s="10"/>
      <c r="C12" s="10" t="s">
        <v>88</v>
      </c>
      <c r="D12" s="76"/>
      <c r="E12" s="11" t="s">
        <v>91</v>
      </c>
      <c r="F12" s="12"/>
      <c r="G12" s="9"/>
    </row>
    <row r="13" spans="1:7" ht="15" customHeight="1" x14ac:dyDescent="0.6">
      <c r="A13" s="3"/>
      <c r="B13" s="3"/>
      <c r="C13" s="13"/>
      <c r="D13" s="3"/>
      <c r="E13" s="3"/>
      <c r="F13" s="3"/>
      <c r="G13" s="3"/>
    </row>
    <row r="14" spans="1:7" ht="24.6" x14ac:dyDescent="0.7">
      <c r="A14" s="3"/>
      <c r="B14" s="3"/>
      <c r="C14" s="3"/>
      <c r="D14" s="56" t="s">
        <v>15</v>
      </c>
      <c r="E14" s="31"/>
      <c r="F14" s="31"/>
      <c r="G14" s="3"/>
    </row>
    <row r="15" spans="1:7" ht="18" customHeight="1" x14ac:dyDescent="0.7">
      <c r="A15" s="3"/>
      <c r="B15" s="3"/>
      <c r="C15" s="3"/>
      <c r="D15" s="56" t="s">
        <v>16</v>
      </c>
      <c r="E15" s="58" t="s">
        <v>94</v>
      </c>
      <c r="F15" s="57" t="s">
        <v>17</v>
      </c>
      <c r="G15" s="3"/>
    </row>
    <row r="16" spans="1:7" ht="24.6" x14ac:dyDescent="0.7">
      <c r="A16" s="3"/>
      <c r="B16" s="3"/>
      <c r="C16" s="3"/>
      <c r="D16" s="72" t="s">
        <v>95</v>
      </c>
      <c r="E16" s="72"/>
      <c r="F16" s="72"/>
      <c r="G16" s="3"/>
    </row>
  </sheetData>
  <mergeCells count="5">
    <mergeCell ref="D16:F16"/>
    <mergeCell ref="A3:G3"/>
    <mergeCell ref="A2:G2"/>
    <mergeCell ref="A1:G1"/>
    <mergeCell ref="D10:D12"/>
  </mergeCells>
  <pageMargins left="0.11811023622047245" right="0.11811023622047245" top="0.11811023622047245" bottom="0.11811023622047245" header="0.31496062992125984" footer="0.31496062992125984"/>
  <pageSetup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H16"/>
  <sheetViews>
    <sheetView topLeftCell="A7" zoomScale="130" zoomScaleNormal="130" workbookViewId="0">
      <selection activeCell="H10" sqref="H10:H12"/>
    </sheetView>
  </sheetViews>
  <sheetFormatPr defaultColWidth="9" defaultRowHeight="18" x14ac:dyDescent="0.35"/>
  <cols>
    <col min="1" max="1" width="21.09765625" style="2" customWidth="1"/>
    <col min="2" max="2" width="17.09765625" style="2" customWidth="1"/>
    <col min="3" max="3" width="20.5" style="2" customWidth="1"/>
    <col min="4" max="4" width="15.19921875" style="2" customWidth="1"/>
    <col min="5" max="5" width="13.3984375" style="2" customWidth="1"/>
    <col min="6" max="6" width="12.69921875" style="2" customWidth="1"/>
    <col min="7" max="7" width="10.69921875" style="2" customWidth="1"/>
    <col min="8" max="8" width="16.69921875" style="1" customWidth="1"/>
    <col min="9" max="16384" width="9" style="1"/>
  </cols>
  <sheetData>
    <row r="1" spans="1:8" ht="24.6" x14ac:dyDescent="0.7">
      <c r="A1" s="73" t="str">
        <f>ทั่วไป!B4</f>
        <v>งานส่งเสริมการศึกษา   โรงเรียนศรีสำโรงชนูปถัมภ์</v>
      </c>
      <c r="B1" s="73"/>
      <c r="C1" s="73"/>
      <c r="D1" s="73"/>
      <c r="E1" s="73"/>
      <c r="F1" s="73"/>
      <c r="G1" s="73"/>
      <c r="H1" s="73"/>
    </row>
    <row r="2" spans="1:8" ht="24.6" x14ac:dyDescent="0.7">
      <c r="A2" s="73" t="s">
        <v>19</v>
      </c>
      <c r="B2" s="73"/>
      <c r="C2" s="73"/>
      <c r="D2" s="73"/>
      <c r="E2" s="73"/>
      <c r="F2" s="73"/>
      <c r="G2" s="73"/>
      <c r="H2" s="73"/>
    </row>
    <row r="3" spans="1:8" ht="24.6" x14ac:dyDescent="0.7">
      <c r="A3" s="73" t="str">
        <f>ทั่วไป!B5</f>
        <v>สำหรับระยะเวลาการดำเนินงานสิ้นสุดวันที่ 30 เดือนกันยายน พ.ศ. 2562</v>
      </c>
      <c r="B3" s="73"/>
      <c r="C3" s="73"/>
      <c r="D3" s="73"/>
      <c r="E3" s="73"/>
      <c r="F3" s="73"/>
      <c r="G3" s="73"/>
      <c r="H3" s="73"/>
    </row>
    <row r="4" spans="1:8" ht="9.75" customHeight="1" x14ac:dyDescent="0.6">
      <c r="A4" s="3"/>
      <c r="B4" s="3"/>
      <c r="C4" s="3"/>
      <c r="D4" s="3"/>
      <c r="E4" s="3"/>
      <c r="F4" s="3"/>
      <c r="G4" s="3"/>
    </row>
    <row r="5" spans="1:8" ht="21" x14ac:dyDescent="0.6">
      <c r="A5" s="37" t="s">
        <v>0</v>
      </c>
      <c r="B5" s="37" t="s">
        <v>5</v>
      </c>
      <c r="C5" s="37" t="s">
        <v>6</v>
      </c>
      <c r="D5" s="37" t="s">
        <v>7</v>
      </c>
      <c r="E5" s="37" t="s">
        <v>5</v>
      </c>
      <c r="F5" s="37" t="s">
        <v>10</v>
      </c>
      <c r="G5" s="37" t="s">
        <v>11</v>
      </c>
      <c r="H5" s="38" t="s">
        <v>22</v>
      </c>
    </row>
    <row r="6" spans="1:8" ht="21" x14ac:dyDescent="0.6">
      <c r="A6" s="39" t="s">
        <v>1</v>
      </c>
      <c r="B6" s="39"/>
      <c r="C6" s="39"/>
      <c r="D6" s="39" t="s">
        <v>8</v>
      </c>
      <c r="E6" s="39" t="s">
        <v>9</v>
      </c>
      <c r="F6" s="39" t="s">
        <v>8</v>
      </c>
      <c r="G6" s="39" t="s">
        <v>12</v>
      </c>
      <c r="H6" s="40" t="s">
        <v>20</v>
      </c>
    </row>
    <row r="7" spans="1:8" ht="21" x14ac:dyDescent="0.6">
      <c r="A7" s="39" t="s">
        <v>4</v>
      </c>
      <c r="B7" s="39"/>
      <c r="C7" s="39"/>
      <c r="D7" s="39"/>
      <c r="E7" s="39"/>
      <c r="F7" s="39"/>
      <c r="G7" s="39"/>
      <c r="H7" s="40" t="s">
        <v>21</v>
      </c>
    </row>
    <row r="8" spans="1:8" ht="21" x14ac:dyDescent="0.6">
      <c r="A8" s="39" t="s">
        <v>2</v>
      </c>
      <c r="B8" s="39"/>
      <c r="C8" s="39"/>
      <c r="D8" s="39"/>
      <c r="E8" s="39"/>
      <c r="F8" s="39"/>
      <c r="G8" s="39"/>
      <c r="H8" s="41"/>
    </row>
    <row r="9" spans="1:8" ht="21" x14ac:dyDescent="0.6">
      <c r="A9" s="42" t="s">
        <v>3</v>
      </c>
      <c r="B9" s="42"/>
      <c r="C9" s="42"/>
      <c r="D9" s="42"/>
      <c r="E9" s="42"/>
      <c r="F9" s="42"/>
      <c r="G9" s="42"/>
      <c r="H9" s="88"/>
    </row>
    <row r="10" spans="1:8" ht="105.75" customHeight="1" x14ac:dyDescent="0.35">
      <c r="A10" s="4" t="str">
        <f>'ปค.5(ปีที่ผ่านมา)'!A10</f>
        <v>เรื่อง งานบริหารจัดการระบบระบายน้ำภายในโรงเรียนศรีสำโรงชนูปถัมภ์</v>
      </c>
      <c r="B10" s="4" t="str">
        <f>'ปค.5(ปีที่ผ่านมา)'!B10</f>
        <v>1.การสัญจร ไป-มา มีความยากลำบาก</v>
      </c>
      <c r="C10" s="4" t="str">
        <f>'ปค.5(ปีที่ผ่านมา)'!C10</f>
        <v>1.ผู้บริหารและคณะกรรมสถานศึกษาบุคคลากรที่เกี่ยวข้องร่วมกันวิเคราะห์ปัญหาและหาแนวทางการแก้ไข</v>
      </c>
      <c r="D10" s="74" t="str">
        <f>'ปค.5(ปีที่ผ่านมา)'!D10:D12</f>
        <v>กิจกรรมการควบคุมที่กำหนดไว้มีการปฏิบัติซึ่งสามารถลดความเสี่ยงลงได้ในระดับหนึ่ง แต่ยังไม่บรรลุวัตถุประสงค์ที่กำหนดไว้</v>
      </c>
      <c r="E10" s="4" t="str">
        <f>'ปค.5(ปีที่ผ่านมา)'!E10</f>
        <v>1.สภาวะน้ำขังในพื้นที่ภายในโรงเรียน</v>
      </c>
      <c r="F10" s="4" t="str">
        <f>'ปค.5(ปีที่ผ่านมา)'!F10</f>
        <v xml:space="preserve">1.ติดต่อผสานงานจากหน่วยงานภายนอก เช่น เทศบาลเพื่อขอรับการสนับสนุน </v>
      </c>
      <c r="G10" s="20" t="str">
        <f>'ปค.5(ปีที่ผ่านมา)'!G10</f>
        <v>นายประจวบ  ชูวิทย์</v>
      </c>
      <c r="H10" s="77" t="s">
        <v>100</v>
      </c>
    </row>
    <row r="11" spans="1:8" ht="171" customHeight="1" x14ac:dyDescent="0.35">
      <c r="A11" s="6" t="str">
        <f>'ปค.5(ปีที่ผ่านมา)'!A11</f>
        <v xml:space="preserve">วัตถุประสงค์ เพื่อให้ 
1.เพื่อแก้ไขปัญหาน้ำท่วมขัง
ภายบริเวรโรงเรียนศรีสำโรงชนูปถัมภ์
2.อำนวยความสะดวกให้กับนีกเรียนและบุคลากร ที่ต้องสัญจรไปมา
3.เพื่อบริหารจัดการระบบระบายน้ำให้มีประสิทธฺภาพมากยิ่งขึ้น
</v>
      </c>
      <c r="B11" s="7" t="str">
        <f>'ปค.5(ปีที่ผ่านมา)'!B11</f>
        <v>2.บุคลากรและนักเรียนมีภาวะเสี่ยงกับสุขภาพและโรคติดต่อที่เกิดจากภาวะน้ำท่วมขัง</v>
      </c>
      <c r="C11" s="7" t="str">
        <f>'ปค.5(ปีที่ผ่านมา)'!C11</f>
        <v>2.กำหนดนโยบายการแก้ไข</v>
      </c>
      <c r="D11" s="75"/>
      <c r="E11" s="7" t="str">
        <f>'ปค.5(ปีที่ผ่านมา)'!E11</f>
        <v>2.เมื่อเกิดน้ำขังทำให้เส้นทางการสัญจรมีความยากลบำบากจึงเสี่ยงต่อการเกิดอุบัติเหตุ</v>
      </c>
      <c r="F11" s="18" t="str">
        <f>'ปค.5(ปีที่ผ่านมา)'!F11</f>
        <v>2.ทางโรงเรียนปรับปรุงระบบระบายน้ำและเก็บกักน้ำภายในโรงเรียน</v>
      </c>
      <c r="G11" s="6">
        <f>'ปค.5(ปีที่ผ่านมา)'!G11</f>
        <v>0</v>
      </c>
      <c r="H11" s="78"/>
    </row>
    <row r="12" spans="1:8" ht="86.25" customHeight="1" x14ac:dyDescent="0.7">
      <c r="A12" s="9"/>
      <c r="B12" s="10">
        <f>'ปค.5(ปีที่ผ่านมา)'!B12</f>
        <v>0</v>
      </c>
      <c r="C12" s="10" t="str">
        <f>'ปค.5(ปีที่ผ่านมา)'!C12</f>
        <v>3.ปรับปรุงระบบระบายน้ำและแหล่งเก็บกักน้ำ</v>
      </c>
      <c r="D12" s="76"/>
      <c r="E12" s="11"/>
      <c r="F12" s="12"/>
      <c r="G12" s="9"/>
      <c r="H12" s="79"/>
    </row>
    <row r="13" spans="1:8" ht="12" customHeight="1" x14ac:dyDescent="0.6">
      <c r="A13" s="3"/>
      <c r="B13" s="3"/>
      <c r="C13" s="13"/>
      <c r="D13" s="3"/>
      <c r="E13" s="3"/>
      <c r="F13" s="3"/>
      <c r="G13" s="3"/>
    </row>
    <row r="14" spans="1:8" ht="21" x14ac:dyDescent="0.6">
      <c r="A14" s="3"/>
      <c r="B14" s="3"/>
      <c r="C14" s="3"/>
      <c r="D14" s="14" t="s">
        <v>15</v>
      </c>
      <c r="E14" s="3"/>
      <c r="F14" s="3"/>
      <c r="G14" s="3"/>
    </row>
    <row r="15" spans="1:8" ht="21" x14ac:dyDescent="0.6">
      <c r="A15" s="3"/>
      <c r="B15" s="3"/>
      <c r="C15" s="3"/>
      <c r="D15" s="14" t="s">
        <v>16</v>
      </c>
      <c r="E15" s="80" t="s">
        <v>24</v>
      </c>
      <c r="F15" s="80"/>
      <c r="G15" s="15" t="s">
        <v>17</v>
      </c>
    </row>
    <row r="16" spans="1:8" ht="21" x14ac:dyDescent="0.6">
      <c r="A16" s="3"/>
      <c r="B16" s="3"/>
      <c r="C16" s="3"/>
      <c r="D16" s="80" t="s">
        <v>23</v>
      </c>
      <c r="E16" s="80"/>
      <c r="F16" s="80"/>
      <c r="G16" s="80"/>
    </row>
  </sheetData>
  <mergeCells count="7">
    <mergeCell ref="H10:H12"/>
    <mergeCell ref="E15:F15"/>
    <mergeCell ref="D16:G16"/>
    <mergeCell ref="D10:D12"/>
    <mergeCell ref="A1:H1"/>
    <mergeCell ref="A2:H2"/>
    <mergeCell ref="A3:H3"/>
  </mergeCells>
  <pageMargins left="0.11811023622047245" right="0.11811023622047245" top="3.937007874015748E-2" bottom="3.937007874015748E-2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D36"/>
  <sheetViews>
    <sheetView topLeftCell="A37" zoomScale="145" zoomScaleNormal="145" workbookViewId="0">
      <selection activeCell="B36" sqref="B36"/>
    </sheetView>
  </sheetViews>
  <sheetFormatPr defaultColWidth="9" defaultRowHeight="21" x14ac:dyDescent="0.6"/>
  <cols>
    <col min="1" max="1" width="50.3984375" style="16" customWidth="1"/>
    <col min="2" max="2" width="45.59765625" style="16" customWidth="1"/>
    <col min="3" max="16384" width="9" style="16"/>
  </cols>
  <sheetData>
    <row r="1" spans="1:2" ht="24.6" x14ac:dyDescent="0.7">
      <c r="A1" s="73" t="s">
        <v>26</v>
      </c>
      <c r="B1" s="73"/>
    </row>
    <row r="3" spans="1:2" ht="24.6" x14ac:dyDescent="0.7">
      <c r="A3" s="22" t="s">
        <v>27</v>
      </c>
      <c r="B3" s="22" t="s">
        <v>28</v>
      </c>
    </row>
    <row r="4" spans="1:2" x14ac:dyDescent="0.6">
      <c r="A4" s="23" t="s">
        <v>29</v>
      </c>
      <c r="B4" s="27"/>
    </row>
    <row r="5" spans="1:2" ht="53.25" customHeight="1" x14ac:dyDescent="0.6">
      <c r="A5" s="24" t="s">
        <v>30</v>
      </c>
      <c r="B5" s="90" t="s">
        <v>103</v>
      </c>
    </row>
    <row r="6" spans="1:2" ht="52.5" customHeight="1" x14ac:dyDescent="0.6">
      <c r="A6" s="25" t="s">
        <v>74</v>
      </c>
      <c r="B6" s="90"/>
    </row>
    <row r="7" spans="1:2" ht="57" customHeight="1" x14ac:dyDescent="0.6">
      <c r="A7" s="25" t="s">
        <v>31</v>
      </c>
      <c r="B7" s="90"/>
    </row>
    <row r="8" spans="1:2" ht="50.25" customHeight="1" x14ac:dyDescent="0.6">
      <c r="A8" s="25" t="s">
        <v>75</v>
      </c>
      <c r="B8" s="90"/>
    </row>
    <row r="9" spans="1:2" ht="51.75" customHeight="1" x14ac:dyDescent="0.6">
      <c r="A9" s="26" t="s">
        <v>101</v>
      </c>
      <c r="B9" s="91"/>
    </row>
    <row r="10" spans="1:2" x14ac:dyDescent="0.6">
      <c r="A10" s="23" t="s">
        <v>33</v>
      </c>
      <c r="B10" s="27"/>
    </row>
    <row r="11" spans="1:2" ht="57" customHeight="1" x14ac:dyDescent="0.6">
      <c r="A11" s="25" t="s">
        <v>34</v>
      </c>
      <c r="B11" s="90" t="s">
        <v>104</v>
      </c>
    </row>
    <row r="12" spans="1:2" ht="57" customHeight="1" x14ac:dyDescent="0.6">
      <c r="A12" s="25" t="s">
        <v>35</v>
      </c>
      <c r="B12" s="90"/>
    </row>
    <row r="13" spans="1:2" ht="51.75" customHeight="1" x14ac:dyDescent="0.6">
      <c r="A13" s="25" t="s">
        <v>36</v>
      </c>
      <c r="B13" s="90"/>
    </row>
    <row r="14" spans="1:2" ht="51.75" customHeight="1" x14ac:dyDescent="0.6">
      <c r="A14" s="26" t="s">
        <v>37</v>
      </c>
      <c r="B14" s="91"/>
    </row>
    <row r="15" spans="1:2" ht="21" customHeight="1" x14ac:dyDescent="0.6">
      <c r="A15" s="28" t="s">
        <v>38</v>
      </c>
      <c r="B15" s="89"/>
    </row>
    <row r="16" spans="1:2" ht="48" customHeight="1" x14ac:dyDescent="0.6">
      <c r="A16" s="25" t="s">
        <v>39</v>
      </c>
      <c r="B16" s="90" t="s">
        <v>102</v>
      </c>
    </row>
    <row r="17" spans="1:2" ht="51.75" customHeight="1" x14ac:dyDescent="0.6">
      <c r="A17" s="25" t="s">
        <v>40</v>
      </c>
      <c r="B17" s="90"/>
    </row>
    <row r="18" spans="1:2" ht="52.5" customHeight="1" x14ac:dyDescent="0.6">
      <c r="A18" s="26" t="s">
        <v>41</v>
      </c>
      <c r="B18" s="91"/>
    </row>
    <row r="19" spans="1:2" ht="24.6" x14ac:dyDescent="0.7">
      <c r="A19" s="73" t="s">
        <v>26</v>
      </c>
      <c r="B19" s="73"/>
    </row>
    <row r="21" spans="1:2" ht="24.6" x14ac:dyDescent="0.7">
      <c r="A21" s="22" t="s">
        <v>27</v>
      </c>
      <c r="B21" s="22" t="s">
        <v>28</v>
      </c>
    </row>
    <row r="22" spans="1:2" x14ac:dyDescent="0.6">
      <c r="A22" s="28" t="s">
        <v>42</v>
      </c>
      <c r="B22" s="27"/>
    </row>
    <row r="23" spans="1:2" ht="57" customHeight="1" x14ac:dyDescent="0.6">
      <c r="A23" s="25" t="s">
        <v>43</v>
      </c>
      <c r="B23" s="90" t="s">
        <v>105</v>
      </c>
    </row>
    <row r="24" spans="1:2" ht="57" customHeight="1" x14ac:dyDescent="0.6">
      <c r="A24" s="25" t="s">
        <v>44</v>
      </c>
      <c r="B24" s="90"/>
    </row>
    <row r="25" spans="1:2" ht="57" customHeight="1" x14ac:dyDescent="0.6">
      <c r="A25" s="26" t="s">
        <v>45</v>
      </c>
      <c r="B25" s="91"/>
    </row>
    <row r="26" spans="1:2" ht="23.25" customHeight="1" x14ac:dyDescent="0.6">
      <c r="A26" s="29" t="s">
        <v>46</v>
      </c>
      <c r="B26" s="27"/>
    </row>
    <row r="27" spans="1:2" ht="57" customHeight="1" x14ac:dyDescent="0.6">
      <c r="A27" s="25" t="s">
        <v>47</v>
      </c>
      <c r="B27" s="90" t="s">
        <v>106</v>
      </c>
    </row>
    <row r="28" spans="1:2" ht="57" customHeight="1" x14ac:dyDescent="0.6">
      <c r="A28" s="26" t="s">
        <v>48</v>
      </c>
      <c r="B28" s="91"/>
    </row>
    <row r="30" spans="1:2" ht="24.6" x14ac:dyDescent="0.7">
      <c r="A30" s="21" t="s">
        <v>49</v>
      </c>
    </row>
    <row r="32" spans="1:2" ht="75" customHeight="1" x14ac:dyDescent="0.6">
      <c r="A32" s="81" t="s">
        <v>107</v>
      </c>
      <c r="B32" s="81"/>
    </row>
    <row r="34" spans="2:4" x14ac:dyDescent="0.6">
      <c r="B34" s="16" t="s">
        <v>56</v>
      </c>
    </row>
    <row r="35" spans="2:4" x14ac:dyDescent="0.6">
      <c r="B35" s="16" t="s">
        <v>96</v>
      </c>
    </row>
    <row r="36" spans="2:4" x14ac:dyDescent="0.6">
      <c r="B36" s="15" t="s">
        <v>97</v>
      </c>
      <c r="C36" s="49"/>
      <c r="D36" s="49"/>
    </row>
  </sheetData>
  <mergeCells count="8">
    <mergeCell ref="A1:B1"/>
    <mergeCell ref="A19:B19"/>
    <mergeCell ref="A32:B32"/>
    <mergeCell ref="B16:B18"/>
    <mergeCell ref="B5:B9"/>
    <mergeCell ref="B11:B14"/>
    <mergeCell ref="B23:B25"/>
    <mergeCell ref="B27:B28"/>
  </mergeCells>
  <pageMargins left="0.31496062992125984" right="0.11811023622047245" top="0.35433070866141736" bottom="0.15748031496062992" header="0.31496062992125984" footer="0.31496062992125984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38"/>
  <sheetViews>
    <sheetView topLeftCell="A19" zoomScale="145" zoomScaleNormal="145" workbookViewId="0">
      <selection activeCell="B6" sqref="B6:B11"/>
    </sheetView>
  </sheetViews>
  <sheetFormatPr defaultColWidth="9" defaultRowHeight="21" x14ac:dyDescent="0.6"/>
  <cols>
    <col min="1" max="1" width="50.3984375" style="16" customWidth="1"/>
    <col min="2" max="2" width="45.59765625" style="16" customWidth="1"/>
    <col min="3" max="16384" width="9" style="16"/>
  </cols>
  <sheetData>
    <row r="1" spans="1:2" ht="24.6" x14ac:dyDescent="0.7">
      <c r="A1" s="73" t="str">
        <f>ทั่วไป!B4</f>
        <v>งานส่งเสริมการศึกษา   โรงเรียนศรีสำโรงชนูปถัมภ์</v>
      </c>
      <c r="B1" s="73"/>
    </row>
    <row r="2" spans="1:2" ht="24.6" x14ac:dyDescent="0.7">
      <c r="A2" s="73" t="s">
        <v>50</v>
      </c>
      <c r="B2" s="73"/>
    </row>
    <row r="3" spans="1:2" ht="24.6" x14ac:dyDescent="0.7">
      <c r="A3" s="73" t="str">
        <f>ทั่วไป!B5</f>
        <v>สำหรับระยะเวลาการดำเนินงานสิ้นสุดวันที่ 30 เดือนกันยายน พ.ศ. 2562</v>
      </c>
      <c r="B3" s="73"/>
    </row>
    <row r="5" spans="1:2" ht="24.6" x14ac:dyDescent="0.7">
      <c r="A5" s="22" t="s">
        <v>27</v>
      </c>
      <c r="B5" s="22" t="s">
        <v>28</v>
      </c>
    </row>
    <row r="6" spans="1:2" ht="21" customHeight="1" x14ac:dyDescent="0.6">
      <c r="A6" s="23" t="s">
        <v>29</v>
      </c>
      <c r="B6" s="74" t="s">
        <v>51</v>
      </c>
    </row>
    <row r="7" spans="1:2" ht="27.75" customHeight="1" x14ac:dyDescent="0.6">
      <c r="A7" s="24" t="s">
        <v>30</v>
      </c>
      <c r="B7" s="75"/>
    </row>
    <row r="8" spans="1:2" ht="45" customHeight="1" x14ac:dyDescent="0.6">
      <c r="A8" s="25" t="s">
        <v>74</v>
      </c>
      <c r="B8" s="75"/>
    </row>
    <row r="9" spans="1:2" ht="57" customHeight="1" x14ac:dyDescent="0.6">
      <c r="A9" s="25" t="s">
        <v>31</v>
      </c>
      <c r="B9" s="75"/>
    </row>
    <row r="10" spans="1:2" ht="46.5" customHeight="1" x14ac:dyDescent="0.6">
      <c r="A10" s="25" t="s">
        <v>75</v>
      </c>
      <c r="B10" s="75"/>
    </row>
    <row r="11" spans="1:2" ht="46.5" customHeight="1" x14ac:dyDescent="0.6">
      <c r="A11" s="26" t="s">
        <v>32</v>
      </c>
      <c r="B11" s="76"/>
    </row>
    <row r="12" spans="1:2" ht="21" customHeight="1" x14ac:dyDescent="0.6">
      <c r="A12" s="23" t="s">
        <v>33</v>
      </c>
      <c r="B12" s="74" t="s">
        <v>52</v>
      </c>
    </row>
    <row r="13" spans="1:2" ht="57" customHeight="1" x14ac:dyDescent="0.6">
      <c r="A13" s="25" t="s">
        <v>34</v>
      </c>
      <c r="B13" s="75"/>
    </row>
    <row r="14" spans="1:2" ht="57" customHeight="1" x14ac:dyDescent="0.6">
      <c r="A14" s="25" t="s">
        <v>35</v>
      </c>
      <c r="B14" s="75"/>
    </row>
    <row r="15" spans="1:2" ht="47.25" customHeight="1" x14ac:dyDescent="0.6">
      <c r="A15" s="25" t="s">
        <v>36</v>
      </c>
      <c r="B15" s="75"/>
    </row>
    <row r="16" spans="1:2" ht="45.75" customHeight="1" x14ac:dyDescent="0.6">
      <c r="A16" s="26" t="s">
        <v>37</v>
      </c>
      <c r="B16" s="76"/>
    </row>
    <row r="17" spans="1:2" ht="22.5" customHeight="1" x14ac:dyDescent="0.6">
      <c r="A17" s="28" t="s">
        <v>38</v>
      </c>
      <c r="B17" s="74" t="s">
        <v>53</v>
      </c>
    </row>
    <row r="18" spans="1:2" ht="42.75" customHeight="1" x14ac:dyDescent="0.6">
      <c r="A18" s="25" t="s">
        <v>39</v>
      </c>
      <c r="B18" s="75"/>
    </row>
    <row r="19" spans="1:2" ht="46.5" customHeight="1" x14ac:dyDescent="0.6">
      <c r="A19" s="25" t="s">
        <v>40</v>
      </c>
      <c r="B19" s="75"/>
    </row>
    <row r="20" spans="1:2" ht="47.25" customHeight="1" x14ac:dyDescent="0.6">
      <c r="A20" s="26" t="s">
        <v>41</v>
      </c>
      <c r="B20" s="76"/>
    </row>
    <row r="21" spans="1:2" ht="24.6" x14ac:dyDescent="0.7">
      <c r="A21" s="73" t="s">
        <v>26</v>
      </c>
      <c r="B21" s="73"/>
    </row>
    <row r="23" spans="1:2" ht="24.6" x14ac:dyDescent="0.7">
      <c r="A23" s="22" t="s">
        <v>27</v>
      </c>
      <c r="B23" s="22" t="s">
        <v>28</v>
      </c>
    </row>
    <row r="24" spans="1:2" ht="21" customHeight="1" x14ac:dyDescent="0.6">
      <c r="A24" s="28" t="s">
        <v>42</v>
      </c>
      <c r="B24" s="74" t="s">
        <v>54</v>
      </c>
    </row>
    <row r="25" spans="1:2" ht="57" customHeight="1" x14ac:dyDescent="0.6">
      <c r="A25" s="25" t="s">
        <v>43</v>
      </c>
      <c r="B25" s="75"/>
    </row>
    <row r="26" spans="1:2" ht="57" customHeight="1" x14ac:dyDescent="0.6">
      <c r="A26" s="25" t="s">
        <v>44</v>
      </c>
      <c r="B26" s="75"/>
    </row>
    <row r="27" spans="1:2" ht="57" customHeight="1" x14ac:dyDescent="0.6">
      <c r="A27" s="26" t="s">
        <v>45</v>
      </c>
      <c r="B27" s="76"/>
    </row>
    <row r="28" spans="1:2" ht="23.25" customHeight="1" x14ac:dyDescent="0.6">
      <c r="A28" s="29" t="s">
        <v>46</v>
      </c>
      <c r="B28" s="74" t="s">
        <v>55</v>
      </c>
    </row>
    <row r="29" spans="1:2" ht="57" customHeight="1" x14ac:dyDescent="0.6">
      <c r="A29" s="25" t="s">
        <v>47</v>
      </c>
      <c r="B29" s="75"/>
    </row>
    <row r="30" spans="1:2" ht="57" customHeight="1" x14ac:dyDescent="0.6">
      <c r="A30" s="26" t="s">
        <v>48</v>
      </c>
      <c r="B30" s="76"/>
    </row>
    <row r="32" spans="1:2" ht="24.6" x14ac:dyDescent="0.7">
      <c r="A32" s="21" t="s">
        <v>49</v>
      </c>
    </row>
    <row r="34" spans="1:2" ht="89.25" customHeight="1" x14ac:dyDescent="0.6">
      <c r="A34" s="82" t="s">
        <v>76</v>
      </c>
      <c r="B34" s="82"/>
    </row>
    <row r="36" spans="1:2" x14ac:dyDescent="0.6">
      <c r="B36" s="16" t="s">
        <v>57</v>
      </c>
    </row>
    <row r="37" spans="1:2" x14ac:dyDescent="0.6">
      <c r="B37" s="16" t="s">
        <v>96</v>
      </c>
    </row>
    <row r="38" spans="1:2" x14ac:dyDescent="0.6">
      <c r="B38" s="15" t="s">
        <v>97</v>
      </c>
    </row>
  </sheetData>
  <mergeCells count="10">
    <mergeCell ref="A1:B1"/>
    <mergeCell ref="A21:B21"/>
    <mergeCell ref="A34:B34"/>
    <mergeCell ref="A3:B3"/>
    <mergeCell ref="A2:B2"/>
    <mergeCell ref="B6:B11"/>
    <mergeCell ref="B12:B16"/>
    <mergeCell ref="B17:B20"/>
    <mergeCell ref="B24:B27"/>
    <mergeCell ref="B28:B30"/>
  </mergeCells>
  <pageMargins left="0.31496062992125984" right="0.11811023622047245" top="0.35433070866141736" bottom="0.15748031496062992" header="0.31496062992125984" footer="0.31496062992125984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B17"/>
  <sheetViews>
    <sheetView topLeftCell="A13" zoomScale="160" zoomScaleNormal="160" workbookViewId="0">
      <selection activeCell="B17" sqref="B17"/>
    </sheetView>
  </sheetViews>
  <sheetFormatPr defaultColWidth="9" defaultRowHeight="24.6" x14ac:dyDescent="0.7"/>
  <cols>
    <col min="1" max="1" width="9" style="58"/>
    <col min="2" max="2" width="56" style="30" customWidth="1"/>
    <col min="3" max="16384" width="9" style="30"/>
  </cols>
  <sheetData>
    <row r="1" spans="1:2" x14ac:dyDescent="0.7">
      <c r="B1" s="43" t="s">
        <v>58</v>
      </c>
    </row>
    <row r="2" spans="1:2" x14ac:dyDescent="0.7">
      <c r="B2" s="43" t="s">
        <v>59</v>
      </c>
    </row>
    <row r="3" spans="1:2" x14ac:dyDescent="0.7">
      <c r="A3" s="60">
        <v>1</v>
      </c>
      <c r="B3" s="61" t="s">
        <v>60</v>
      </c>
    </row>
    <row r="4" spans="1:2" ht="31.5" customHeight="1" x14ac:dyDescent="0.7">
      <c r="A4" s="58">
        <v>1.1000000000000001</v>
      </c>
      <c r="B4" s="48" t="s">
        <v>108</v>
      </c>
    </row>
    <row r="5" spans="1:2" ht="45.75" customHeight="1" x14ac:dyDescent="0.7">
      <c r="A5" s="44">
        <v>1.2</v>
      </c>
      <c r="B5" s="45" t="s">
        <v>109</v>
      </c>
    </row>
    <row r="6" spans="1:2" ht="26.25" customHeight="1" x14ac:dyDescent="0.7">
      <c r="A6" s="62">
        <v>2</v>
      </c>
      <c r="B6" s="63" t="s">
        <v>62</v>
      </c>
    </row>
    <row r="7" spans="1:2" ht="66.75" customHeight="1" x14ac:dyDescent="0.7">
      <c r="A7" s="44"/>
      <c r="B7" s="45" t="s">
        <v>110</v>
      </c>
    </row>
    <row r="8" spans="1:2" ht="32.25" customHeight="1" x14ac:dyDescent="0.7">
      <c r="A8" s="64">
        <v>3</v>
      </c>
      <c r="B8" s="65" t="s">
        <v>61</v>
      </c>
    </row>
    <row r="9" spans="1:2" ht="98.4" x14ac:dyDescent="0.7">
      <c r="B9" s="59" t="s">
        <v>111</v>
      </c>
    </row>
    <row r="10" spans="1:2" x14ac:dyDescent="0.7">
      <c r="A10" s="66">
        <v>4</v>
      </c>
      <c r="B10" s="67" t="s">
        <v>63</v>
      </c>
    </row>
    <row r="11" spans="1:2" x14ac:dyDescent="0.7">
      <c r="B11" s="45" t="s">
        <v>112</v>
      </c>
    </row>
    <row r="12" spans="1:2" x14ac:dyDescent="0.7">
      <c r="A12" s="68">
        <v>5</v>
      </c>
      <c r="B12" s="69" t="s">
        <v>64</v>
      </c>
    </row>
    <row r="13" spans="1:2" ht="38.25" customHeight="1" x14ac:dyDescent="0.7">
      <c r="B13" s="32" t="s">
        <v>113</v>
      </c>
    </row>
    <row r="14" spans="1:2" ht="43.5" customHeight="1" x14ac:dyDescent="0.7">
      <c r="B14" s="33" t="s">
        <v>114</v>
      </c>
    </row>
    <row r="15" spans="1:2" x14ac:dyDescent="0.7">
      <c r="B15" s="33"/>
    </row>
    <row r="16" spans="1:2" x14ac:dyDescent="0.7">
      <c r="A16" s="70">
        <v>6</v>
      </c>
      <c r="B16" s="71" t="s">
        <v>65</v>
      </c>
    </row>
    <row r="17" spans="1:2" x14ac:dyDescent="0.7">
      <c r="A17" s="58" t="s">
        <v>66</v>
      </c>
      <c r="B17" s="30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16"/>
  <sheetViews>
    <sheetView topLeftCell="A4" zoomScale="115" zoomScaleNormal="115" workbookViewId="0">
      <selection activeCell="D8" sqref="D8"/>
    </sheetView>
  </sheetViews>
  <sheetFormatPr defaultColWidth="9" defaultRowHeight="18" x14ac:dyDescent="0.35"/>
  <cols>
    <col min="1" max="1" width="19.69921875" style="2" customWidth="1"/>
    <col min="2" max="2" width="19.5" style="2" customWidth="1"/>
    <col min="3" max="3" width="27.69921875" style="2" customWidth="1"/>
    <col min="4" max="4" width="16" style="2" customWidth="1"/>
    <col min="5" max="5" width="17" style="2" customWidth="1"/>
    <col min="6" max="6" width="15.09765625" style="2" customWidth="1"/>
    <col min="7" max="7" width="13.5" style="2" customWidth="1"/>
    <col min="8" max="16384" width="9" style="1"/>
  </cols>
  <sheetData>
    <row r="1" spans="1:7" ht="24.6" x14ac:dyDescent="0.7">
      <c r="A1" s="83" t="str">
        <f>ทั่วไป!B4</f>
        <v>งานส่งเสริมการศึกษา   โรงเรียนศรีสำโรงชนูปถัมภ์</v>
      </c>
      <c r="B1" s="83"/>
      <c r="C1" s="83"/>
      <c r="D1" s="83"/>
      <c r="E1" s="83"/>
      <c r="F1" s="83"/>
      <c r="G1" s="83"/>
    </row>
    <row r="2" spans="1:7" ht="24.6" x14ac:dyDescent="0.7">
      <c r="A2" s="73" t="s">
        <v>13</v>
      </c>
      <c r="B2" s="73"/>
      <c r="C2" s="73"/>
      <c r="D2" s="73"/>
      <c r="E2" s="73"/>
      <c r="F2" s="73"/>
      <c r="G2" s="73"/>
    </row>
    <row r="3" spans="1:7" ht="24.6" x14ac:dyDescent="0.7">
      <c r="A3" s="73" t="str">
        <f>ทั่วไป!B5</f>
        <v>สำหรับระยะเวลาการดำเนินงานสิ้นสุดวันที่ 30 เดือนกันยายน พ.ศ. 2562</v>
      </c>
      <c r="B3" s="73"/>
      <c r="C3" s="73"/>
      <c r="D3" s="73"/>
      <c r="E3" s="73"/>
      <c r="F3" s="73"/>
      <c r="G3" s="73"/>
    </row>
    <row r="4" spans="1:7" ht="9.75" customHeight="1" x14ac:dyDescent="0.6">
      <c r="A4" s="17"/>
      <c r="B4" s="17"/>
      <c r="C4" s="17"/>
      <c r="D4" s="17"/>
      <c r="E4" s="17"/>
      <c r="F4" s="17"/>
      <c r="G4" s="17"/>
    </row>
    <row r="5" spans="1:7" ht="24.6" x14ac:dyDescent="0.7">
      <c r="A5" s="34" t="s">
        <v>0</v>
      </c>
      <c r="B5" s="34" t="s">
        <v>5</v>
      </c>
      <c r="C5" s="34" t="s">
        <v>6</v>
      </c>
      <c r="D5" s="34" t="s">
        <v>7</v>
      </c>
      <c r="E5" s="34" t="s">
        <v>5</v>
      </c>
      <c r="F5" s="34" t="s">
        <v>10</v>
      </c>
      <c r="G5" s="34" t="s">
        <v>11</v>
      </c>
    </row>
    <row r="6" spans="1:7" ht="24.6" x14ac:dyDescent="0.7">
      <c r="A6" s="35" t="s">
        <v>1</v>
      </c>
      <c r="B6" s="35"/>
      <c r="C6" s="35"/>
      <c r="D6" s="35" t="s">
        <v>8</v>
      </c>
      <c r="E6" s="35" t="s">
        <v>9</v>
      </c>
      <c r="F6" s="35" t="s">
        <v>8</v>
      </c>
      <c r="G6" s="35" t="s">
        <v>12</v>
      </c>
    </row>
    <row r="7" spans="1:7" ht="24.6" x14ac:dyDescent="0.7">
      <c r="A7" s="35" t="s">
        <v>4</v>
      </c>
      <c r="B7" s="35"/>
      <c r="C7" s="35"/>
      <c r="D7" s="35"/>
      <c r="E7" s="35"/>
      <c r="F7" s="35"/>
      <c r="G7" s="35"/>
    </row>
    <row r="8" spans="1:7" ht="24.6" x14ac:dyDescent="0.7">
      <c r="A8" s="35" t="s">
        <v>2</v>
      </c>
      <c r="B8" s="35"/>
      <c r="C8" s="35"/>
      <c r="D8" s="87"/>
      <c r="E8" s="35"/>
      <c r="F8" s="35"/>
      <c r="G8" s="35"/>
    </row>
    <row r="9" spans="1:7" ht="24.6" x14ac:dyDescent="0.7">
      <c r="A9" s="36" t="s">
        <v>3</v>
      </c>
      <c r="B9" s="36"/>
      <c r="C9" s="36"/>
      <c r="D9" s="36"/>
      <c r="E9" s="36"/>
      <c r="F9" s="36"/>
      <c r="G9" s="36"/>
    </row>
    <row r="10" spans="1:7" ht="90.75" customHeight="1" x14ac:dyDescent="0.35">
      <c r="A10" s="4" t="str">
        <f>CSA!B4</f>
        <v>เรื่อง อุปกรณ์ไม่เพียงพอต่อการซ่อมบำรุง</v>
      </c>
      <c r="B10" s="74" t="str">
        <f>CSA!B7</f>
        <v>1.อุปกรณ์ เครื่องมือ วัสดุสำนักงานชำรุด ทรุดโทรม 
2.ก่อให้เกิดอันตรายต่อบุคคลากรและนักเรียนภายในโรงเรียน</v>
      </c>
      <c r="C10" s="74" t="str">
        <f>CSA!B9</f>
        <v>1) สำรวจ   อุปกรณ์ เครื่องมือ วัสดุสำนักงานที่ชำรุด ทรุดโทรม 
2) ประเมินค่าใช้จ่ายและรายการอุปกรณ์                          
3) จัดซ่อมและจัดซื้อ                
4) ติดตาม และประเมินผล</v>
      </c>
      <c r="D10" s="74" t="s">
        <v>25</v>
      </c>
      <c r="E10" s="74" t="str">
        <f>CSA!B11</f>
        <v xml:space="preserve">1.บุคคลากรและนักเรียนใช้อุปกรณ์และวัสดุสำนักงานที่ชำรุด ทรุดโทรม </v>
      </c>
      <c r="F10" s="4" t="str">
        <f>CSA!B13</f>
        <v>1.จัดซื้อวัสดุ อุปกรณ์ใหม่</v>
      </c>
      <c r="G10" s="5" t="str">
        <f>CSA!B17</f>
        <v>นายประจวบ   ชูวิทย์</v>
      </c>
    </row>
    <row r="11" spans="1:7" ht="113.25" customHeight="1" x14ac:dyDescent="0.35">
      <c r="A11" s="18" t="str">
        <f>CSA!B5</f>
        <v>วัตถุประสงค์ เพื่อให้มีอุปกร์ในการซ่อมบำรุงเพียงพอต่อความต้องการ</v>
      </c>
      <c r="B11" s="75"/>
      <c r="C11" s="75"/>
      <c r="D11" s="75"/>
      <c r="E11" s="75"/>
      <c r="F11" s="7" t="str">
        <f>CSA!B14</f>
        <v>2.จัดซ่อมวัสดุ อุปกรณ์ เพื่อให้ใช้งานได้ตามปกติ</v>
      </c>
      <c r="G11" s="8">
        <f>CSA!B18</f>
        <v>0</v>
      </c>
    </row>
    <row r="12" spans="1:7" ht="129" customHeight="1" x14ac:dyDescent="0.6">
      <c r="A12" s="9"/>
      <c r="B12" s="76"/>
      <c r="C12" s="76"/>
      <c r="D12" s="76"/>
      <c r="E12" s="76"/>
      <c r="F12" s="19">
        <f>CSA!B15</f>
        <v>0</v>
      </c>
      <c r="G12" s="46">
        <f>CSA!B19</f>
        <v>0</v>
      </c>
    </row>
    <row r="13" spans="1:7" ht="13.5" customHeight="1" x14ac:dyDescent="0.6">
      <c r="A13" s="17"/>
      <c r="B13" s="47"/>
      <c r="C13" s="13"/>
      <c r="D13" s="17"/>
      <c r="E13" s="17"/>
      <c r="F13" s="17"/>
      <c r="G13" s="17"/>
    </row>
    <row r="14" spans="1:7" ht="21" x14ac:dyDescent="0.6">
      <c r="A14" s="17"/>
      <c r="B14" s="17"/>
      <c r="C14" s="17"/>
      <c r="D14" s="14" t="s">
        <v>15</v>
      </c>
      <c r="E14" s="17"/>
      <c r="F14" s="17"/>
      <c r="G14" s="17"/>
    </row>
    <row r="15" spans="1:7" ht="21" x14ac:dyDescent="0.6">
      <c r="A15" s="17"/>
      <c r="B15" s="17"/>
      <c r="C15" s="17"/>
      <c r="D15" s="14" t="s">
        <v>16</v>
      </c>
      <c r="E15" s="17" t="s">
        <v>94</v>
      </c>
      <c r="F15" s="15" t="s">
        <v>17</v>
      </c>
      <c r="G15" s="17"/>
    </row>
    <row r="16" spans="1:7" ht="21" x14ac:dyDescent="0.6">
      <c r="A16" s="17"/>
      <c r="B16" s="17"/>
      <c r="C16" s="17"/>
      <c r="D16" s="80" t="s">
        <v>95</v>
      </c>
      <c r="E16" s="80"/>
      <c r="F16" s="80"/>
      <c r="G16" s="17"/>
    </row>
  </sheetData>
  <mergeCells count="8">
    <mergeCell ref="A1:G1"/>
    <mergeCell ref="A2:G2"/>
    <mergeCell ref="A3:G3"/>
    <mergeCell ref="D10:D12"/>
    <mergeCell ref="D16:F16"/>
    <mergeCell ref="B10:B12"/>
    <mergeCell ref="C10:C12"/>
    <mergeCell ref="E10:E12"/>
  </mergeCells>
  <pageMargins left="0.11811023622047245" right="0.11811023622047245" top="0.11811023622047245" bottom="0.11811023622047245" header="0.31496062992125984" footer="0.31496062992125984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C21"/>
  <sheetViews>
    <sheetView tabSelected="1" topLeftCell="A10" zoomScale="130" zoomScaleNormal="130" workbookViewId="0">
      <selection activeCell="A6" sqref="A6:B6"/>
    </sheetView>
  </sheetViews>
  <sheetFormatPr defaultColWidth="9" defaultRowHeight="24.6" x14ac:dyDescent="0.7"/>
  <cols>
    <col min="1" max="1" width="11.19921875" style="30" customWidth="1"/>
    <col min="2" max="2" width="72.3984375" style="30" customWidth="1"/>
    <col min="3" max="3" width="9" style="30" customWidth="1"/>
    <col min="4" max="16384" width="9" style="30"/>
  </cols>
  <sheetData>
    <row r="1" spans="1:3" x14ac:dyDescent="0.7">
      <c r="A1" s="50"/>
    </row>
    <row r="2" spans="1:3" x14ac:dyDescent="0.7">
      <c r="A2" s="84" t="s">
        <v>67</v>
      </c>
      <c r="B2" s="84"/>
      <c r="C2" s="51"/>
    </row>
    <row r="4" spans="1:3" x14ac:dyDescent="0.7">
      <c r="A4" s="30" t="s">
        <v>68</v>
      </c>
    </row>
    <row r="5" spans="1:3" ht="16.5" customHeight="1" x14ac:dyDescent="0.7"/>
    <row r="6" spans="1:3" ht="130.5" customHeight="1" x14ac:dyDescent="0.7">
      <c r="A6" s="85" t="s">
        <v>80</v>
      </c>
      <c r="B6" s="85"/>
    </row>
    <row r="7" spans="1:3" ht="94.5" customHeight="1" x14ac:dyDescent="0.7">
      <c r="A7" s="85" t="s">
        <v>81</v>
      </c>
      <c r="B7" s="85"/>
    </row>
    <row r="8" spans="1:3" x14ac:dyDescent="0.7">
      <c r="A8" s="86" t="s">
        <v>69</v>
      </c>
      <c r="B8" s="86"/>
    </row>
    <row r="9" spans="1:3" x14ac:dyDescent="0.7">
      <c r="B9" s="21" t="s">
        <v>70</v>
      </c>
    </row>
    <row r="10" spans="1:3" x14ac:dyDescent="0.7">
      <c r="B10" s="54" t="s">
        <v>71</v>
      </c>
    </row>
    <row r="11" spans="1:3" ht="53.25" customHeight="1" x14ac:dyDescent="0.7">
      <c r="B11" s="33" t="str">
        <f>CSA!B11</f>
        <v xml:space="preserve">1.บุคคลากรและนักเรียนใช้อุปกรณ์และวัสดุสำนักงานที่ชำรุด ทรุดโทรม </v>
      </c>
    </row>
    <row r="12" spans="1:3" x14ac:dyDescent="0.7">
      <c r="B12" s="55" t="s">
        <v>73</v>
      </c>
    </row>
    <row r="13" spans="1:3" x14ac:dyDescent="0.7">
      <c r="B13" s="30" t="str">
        <f>CSA!B13</f>
        <v>1.จัดซื้อวัสดุ อุปกรณ์ใหม่</v>
      </c>
    </row>
    <row r="14" spans="1:3" x14ac:dyDescent="0.7">
      <c r="B14" s="30" t="str">
        <f>CSA!B14</f>
        <v>2.จัดซ่อมวัสดุ อุปกรณ์ เพื่อให้ใช้งานได้ตามปกติ</v>
      </c>
    </row>
    <row r="15" spans="1:3" x14ac:dyDescent="0.7">
      <c r="B15" s="30">
        <f>CSA!B15</f>
        <v>0</v>
      </c>
    </row>
    <row r="19" spans="2:2" x14ac:dyDescent="0.7">
      <c r="B19" s="31" t="s">
        <v>78</v>
      </c>
    </row>
    <row r="20" spans="2:2" x14ac:dyDescent="0.7">
      <c r="B20" s="30" t="s">
        <v>79</v>
      </c>
    </row>
    <row r="21" spans="2:2" x14ac:dyDescent="0.7">
      <c r="B21" s="30" t="s">
        <v>77</v>
      </c>
    </row>
  </sheetData>
  <mergeCells count="4">
    <mergeCell ref="A2:B2"/>
    <mergeCell ref="A6:B6"/>
    <mergeCell ref="A7:B7"/>
    <mergeCell ref="A8:B8"/>
  </mergeCells>
  <pageMargins left="0.70866141732283472" right="0.70866141732283472" top="0.55118110236220474" bottom="0.15748031496062992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ทั่วไป</vt:lpstr>
      <vt:lpstr>ปค.5(ปีที่ผ่านมา)</vt:lpstr>
      <vt:lpstr>ติดตาม ปค.5</vt:lpstr>
      <vt:lpstr>5องค์ฯ</vt:lpstr>
      <vt:lpstr>ปค.4</vt:lpstr>
      <vt:lpstr>CSA</vt:lpstr>
      <vt:lpstr>ปค.5(CSA)</vt:lpstr>
      <vt:lpstr>ปค.1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NB_ASUS</cp:lastModifiedBy>
  <cp:lastPrinted>2019-08-18T12:49:08Z</cp:lastPrinted>
  <dcterms:created xsi:type="dcterms:W3CDTF">2019-07-29T16:17:41Z</dcterms:created>
  <dcterms:modified xsi:type="dcterms:W3CDTF">2019-08-19T05:13:25Z</dcterms:modified>
</cp:coreProperties>
</file>