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780" activeTab="4"/>
  </bookViews>
  <sheets>
    <sheet name="สถิตินักเรียน" sheetId="14" r:id="rId1"/>
    <sheet name="ม.1" sheetId="6" r:id="rId2"/>
    <sheet name="ม.2" sheetId="1" r:id="rId3"/>
    <sheet name="ม.3" sheetId="2" r:id="rId4"/>
    <sheet name="ม.4" sheetId="10" r:id="rId5"/>
    <sheet name="ม.5" sheetId="3" r:id="rId6"/>
    <sheet name="ม.6" sheetId="4" r:id="rId7"/>
  </sheets>
  <definedNames>
    <definedName name="_xlnm._FilterDatabase" localSheetId="2" hidden="1">ม.2!$A$1:$D$39</definedName>
    <definedName name="_xlnm._FilterDatabase" localSheetId="3" hidden="1">ม.3!$B$2:$C$46</definedName>
    <definedName name="_xlnm.Print_Area" localSheetId="4">ม.4!$A$1:$E$260</definedName>
  </definedNames>
  <calcPr calcId="144525"/>
</workbook>
</file>

<file path=xl/calcChain.xml><?xml version="1.0" encoding="utf-8"?>
<calcChain xmlns="http://schemas.openxmlformats.org/spreadsheetml/2006/main">
  <c r="C47" i="14" l="1"/>
  <c r="B47" i="14"/>
  <c r="D46" i="14"/>
  <c r="D45" i="14"/>
  <c r="D44" i="14"/>
  <c r="D43" i="14"/>
  <c r="D42" i="14"/>
  <c r="C41" i="14"/>
  <c r="B41" i="14"/>
  <c r="D40" i="14"/>
  <c r="D39" i="14"/>
  <c r="D41" i="14" s="1"/>
  <c r="D38" i="14"/>
  <c r="D37" i="14"/>
  <c r="D36" i="14"/>
  <c r="D35" i="14"/>
  <c r="C34" i="14"/>
  <c r="B34" i="14"/>
  <c r="D33" i="14"/>
  <c r="D32" i="14"/>
  <c r="D31" i="14"/>
  <c r="D30" i="14"/>
  <c r="D29" i="14"/>
  <c r="D28" i="14"/>
  <c r="C26" i="14"/>
  <c r="B26" i="14"/>
  <c r="D25" i="14"/>
  <c r="D24" i="14"/>
  <c r="D23" i="14"/>
  <c r="D22" i="14"/>
  <c r="D21" i="14"/>
  <c r="D20" i="14"/>
  <c r="D19" i="14"/>
  <c r="C18" i="14"/>
  <c r="B18" i="14"/>
  <c r="D17" i="14"/>
  <c r="D16" i="14"/>
  <c r="D15" i="14"/>
  <c r="D14" i="14"/>
  <c r="D13" i="14"/>
  <c r="D12" i="14"/>
  <c r="D11" i="14"/>
  <c r="C10" i="14"/>
  <c r="B10" i="14"/>
  <c r="D9" i="14"/>
  <c r="D8" i="14"/>
  <c r="D7" i="14"/>
  <c r="D6" i="14"/>
  <c r="D5" i="14"/>
  <c r="D4" i="14"/>
  <c r="D3" i="14"/>
  <c r="C48" i="14" l="1"/>
  <c r="D47" i="14"/>
  <c r="C27" i="14"/>
  <c r="D10" i="14"/>
  <c r="D34" i="14"/>
  <c r="D26" i="14"/>
  <c r="B27" i="14"/>
  <c r="D18" i="14"/>
  <c r="B48" i="14"/>
  <c r="D48" i="14" l="1"/>
  <c r="C49" i="14"/>
  <c r="B49" i="14"/>
  <c r="D27" i="14"/>
  <c r="L33" i="6"/>
  <c r="D49" i="14" l="1"/>
  <c r="L255" i="6" l="1"/>
  <c r="L60" i="6"/>
  <c r="L157" i="6"/>
  <c r="L14" i="6"/>
  <c r="L226" i="6"/>
  <c r="L65" i="6"/>
  <c r="L129" i="6"/>
  <c r="L248" i="6"/>
  <c r="L107" i="6"/>
  <c r="L180" i="6"/>
  <c r="L16" i="6"/>
  <c r="L164" i="6"/>
  <c r="L137" i="6"/>
  <c r="L241" i="6"/>
  <c r="L10" i="6"/>
  <c r="L194" i="6"/>
  <c r="L231" i="6"/>
  <c r="L109" i="6"/>
  <c r="L23" i="6"/>
  <c r="L53" i="6"/>
  <c r="L90" i="6"/>
  <c r="L108" i="6"/>
  <c r="L197" i="6"/>
  <c r="L278" i="6"/>
  <c r="L144" i="6"/>
  <c r="L114" i="6"/>
  <c r="L234" i="6"/>
  <c r="L214" i="6"/>
  <c r="L62" i="6"/>
  <c r="L104" i="6"/>
  <c r="L64" i="6"/>
  <c r="L31" i="6"/>
  <c r="L217" i="6"/>
  <c r="L49" i="6"/>
  <c r="L56" i="6"/>
  <c r="L150" i="6"/>
  <c r="L151" i="6"/>
  <c r="L221" i="6"/>
  <c r="L42" i="6"/>
  <c r="L236" i="6"/>
  <c r="L37" i="6"/>
  <c r="L66" i="6"/>
  <c r="L103" i="6"/>
  <c r="L91" i="6"/>
  <c r="L143" i="6"/>
  <c r="L29" i="6"/>
  <c r="L77" i="6"/>
  <c r="L252" i="6"/>
  <c r="L61" i="6"/>
  <c r="L215" i="6"/>
  <c r="L249" i="6"/>
  <c r="L110" i="6"/>
  <c r="L36" i="6"/>
  <c r="L11" i="6"/>
  <c r="L41" i="6"/>
  <c r="L147" i="6"/>
  <c r="L101" i="6"/>
  <c r="L117" i="6"/>
  <c r="L78" i="6"/>
  <c r="L35" i="6"/>
  <c r="L192" i="6"/>
  <c r="L240" i="6"/>
  <c r="L69" i="6"/>
  <c r="L185" i="6"/>
  <c r="L32" i="6"/>
  <c r="L98" i="6"/>
  <c r="L112" i="6"/>
  <c r="L205" i="6"/>
  <c r="L51" i="6"/>
  <c r="L100" i="6"/>
  <c r="L18" i="6"/>
  <c r="L84" i="6"/>
  <c r="L27" i="6"/>
  <c r="L138" i="6"/>
  <c r="L174" i="6"/>
  <c r="L269" i="6"/>
  <c r="L280" i="6"/>
  <c r="L131" i="6"/>
  <c r="L149" i="6"/>
  <c r="L198" i="6"/>
  <c r="L220" i="6"/>
  <c r="L55" i="6"/>
  <c r="L5" i="6"/>
  <c r="L34" i="6"/>
  <c r="L177" i="6"/>
  <c r="L73" i="6"/>
  <c r="L250" i="6"/>
  <c r="L38" i="6"/>
  <c r="L155" i="6"/>
  <c r="L135" i="6"/>
  <c r="L75" i="6"/>
  <c r="L199" i="6"/>
  <c r="L282" i="6"/>
  <c r="L275" i="6"/>
  <c r="L4" i="6"/>
  <c r="L158" i="6"/>
  <c r="L172" i="6"/>
  <c r="L102" i="6"/>
  <c r="L43" i="6"/>
  <c r="L7" i="6"/>
  <c r="L181" i="6"/>
  <c r="L15" i="6"/>
  <c r="L267" i="6"/>
  <c r="L87" i="6"/>
  <c r="L81" i="6"/>
  <c r="L148" i="6"/>
  <c r="L142" i="6"/>
  <c r="L186" i="6"/>
  <c r="L140" i="6"/>
  <c r="L8" i="6"/>
  <c r="L70" i="6"/>
  <c r="L58" i="6"/>
  <c r="L190" i="6"/>
  <c r="L218" i="6"/>
  <c r="L167" i="6"/>
  <c r="L189" i="6"/>
  <c r="L3" i="6"/>
  <c r="L111" i="6"/>
  <c r="L262" i="6"/>
  <c r="L263" i="6"/>
  <c r="L76" i="6"/>
  <c r="L25" i="6"/>
  <c r="L20" i="6"/>
  <c r="L191" i="6"/>
  <c r="L156" i="6"/>
  <c r="L63" i="6"/>
  <c r="L178" i="6"/>
  <c r="L216" i="6"/>
  <c r="L237" i="6"/>
  <c r="L257" i="6"/>
  <c r="L281" i="6"/>
  <c r="L239" i="6"/>
  <c r="L85" i="6"/>
  <c r="L258" i="6"/>
  <c r="L97" i="6"/>
  <c r="L233" i="6"/>
  <c r="L176" i="6"/>
  <c r="L47" i="6"/>
  <c r="L106" i="6"/>
  <c r="L46" i="6"/>
  <c r="L134" i="6"/>
  <c r="L169" i="6"/>
  <c r="L208" i="6"/>
  <c r="L247" i="6"/>
  <c r="L284" i="6"/>
  <c r="L122" i="6"/>
  <c r="L145" i="6"/>
  <c r="L45" i="6"/>
  <c r="L50" i="6"/>
  <c r="L141" i="6"/>
  <c r="L71" i="6"/>
  <c r="L268" i="6"/>
  <c r="L166" i="6"/>
  <c r="L222" i="6"/>
  <c r="L238" i="6"/>
  <c r="L165" i="6"/>
  <c r="L182" i="6"/>
  <c r="L196" i="6"/>
  <c r="L273" i="6"/>
  <c r="L126" i="6"/>
  <c r="L266" i="6"/>
  <c r="L68" i="6"/>
  <c r="L170" i="6"/>
  <c r="L256" i="6"/>
  <c r="L13" i="6"/>
  <c r="L6" i="6"/>
  <c r="L130" i="6"/>
  <c r="L54" i="6"/>
  <c r="L187" i="6"/>
  <c r="L277" i="6"/>
  <c r="L72" i="6"/>
  <c r="L264" i="6"/>
  <c r="L19" i="6"/>
  <c r="L132" i="6"/>
  <c r="L210" i="6"/>
  <c r="L152" i="6"/>
  <c r="L175" i="6"/>
  <c r="L12" i="6"/>
  <c r="L28" i="6"/>
  <c r="L213" i="6"/>
  <c r="L274" i="6"/>
  <c r="L22" i="6"/>
  <c r="L235" i="6"/>
  <c r="L219" i="6"/>
  <c r="L246" i="6"/>
  <c r="L26" i="6"/>
  <c r="L193" i="6"/>
  <c r="L133" i="6"/>
  <c r="L228" i="6"/>
  <c r="L128" i="6"/>
  <c r="L146" i="6"/>
  <c r="L88" i="6"/>
  <c r="L224" i="6"/>
  <c r="L183" i="6"/>
  <c r="L86" i="6"/>
  <c r="L204" i="6"/>
  <c r="L251" i="6"/>
  <c r="L229" i="6"/>
  <c r="L207" i="6"/>
  <c r="L17" i="6"/>
  <c r="L115" i="6"/>
  <c r="L93" i="6"/>
  <c r="L21" i="6"/>
  <c r="L171" i="6"/>
  <c r="L96" i="6"/>
  <c r="L285" i="6"/>
  <c r="L163" i="6"/>
  <c r="L123" i="6"/>
  <c r="L67" i="6"/>
  <c r="L227" i="6"/>
  <c r="L276" i="6"/>
  <c r="L82" i="6"/>
  <c r="L48" i="6"/>
  <c r="L52" i="6"/>
  <c r="L136" i="6"/>
  <c r="L225" i="6"/>
  <c r="L159" i="6"/>
  <c r="L212" i="6"/>
  <c r="L30" i="6"/>
  <c r="L230" i="6"/>
  <c r="L173" i="6"/>
  <c r="L254" i="6"/>
  <c r="L57" i="6"/>
  <c r="L124" i="6"/>
  <c r="L259" i="6"/>
  <c r="L139" i="6"/>
  <c r="L279" i="6"/>
  <c r="L253" i="6"/>
  <c r="L242" i="6"/>
  <c r="L99" i="6"/>
  <c r="L154" i="6"/>
  <c r="L270" i="6"/>
  <c r="L94" i="6"/>
  <c r="L24" i="6"/>
  <c r="L59" i="6"/>
  <c r="L283" i="6"/>
  <c r="L153" i="6"/>
  <c r="L83" i="6"/>
  <c r="L9" i="6"/>
  <c r="L92" i="6"/>
  <c r="L179" i="6"/>
  <c r="L127" i="6"/>
  <c r="L260" i="6"/>
  <c r="L95" i="6"/>
  <c r="L89" i="6"/>
  <c r="L168" i="6"/>
  <c r="L44" i="6"/>
  <c r="L160" i="6"/>
  <c r="L116" i="6"/>
  <c r="L113" i="6"/>
  <c r="L74" i="6"/>
  <c r="L261" i="6"/>
  <c r="L195" i="6"/>
  <c r="L188" i="6"/>
  <c r="L105" i="6"/>
  <c r="L125" i="6"/>
  <c r="L206" i="6"/>
  <c r="L118" i="6"/>
  <c r="L265" i="6"/>
  <c r="L211" i="6"/>
  <c r="L223" i="6"/>
  <c r="L209" i="6"/>
  <c r="L184" i="6"/>
  <c r="M255" i="6" l="1"/>
  <c r="M14" i="6"/>
  <c r="M65" i="6"/>
  <c r="M248" i="6"/>
  <c r="M180" i="6"/>
  <c r="M164" i="6"/>
  <c r="M241" i="6"/>
  <c r="M10" i="6"/>
  <c r="M231" i="6"/>
  <c r="M23" i="6"/>
  <c r="M197" i="6"/>
  <c r="M144" i="6"/>
  <c r="M234" i="6"/>
  <c r="M62" i="6"/>
  <c r="M104" i="6"/>
  <c r="M31" i="6"/>
  <c r="M49" i="6"/>
  <c r="M150" i="6"/>
  <c r="M221" i="6"/>
  <c r="M236" i="6"/>
  <c r="M103" i="6"/>
  <c r="M143" i="6"/>
  <c r="M29" i="6"/>
  <c r="M252" i="6"/>
  <c r="M215" i="6"/>
  <c r="M110" i="6"/>
  <c r="M41" i="6"/>
  <c r="M101" i="6"/>
  <c r="M35" i="6"/>
  <c r="M240" i="6"/>
  <c r="M185" i="6"/>
  <c r="M98" i="6"/>
  <c r="M205" i="6"/>
  <c r="M100" i="6"/>
  <c r="M84" i="6"/>
  <c r="M138" i="6"/>
  <c r="M269" i="6"/>
  <c r="M198" i="6"/>
  <c r="M55" i="6"/>
  <c r="M34" i="6"/>
  <c r="M73" i="6"/>
  <c r="M38" i="6"/>
  <c r="M135" i="6"/>
  <c r="M199" i="6"/>
  <c r="M275" i="6"/>
  <c r="M158" i="6"/>
  <c r="M172" i="6"/>
  <c r="M43" i="6"/>
  <c r="M181" i="6"/>
  <c r="M15" i="6"/>
  <c r="M87" i="6"/>
  <c r="M148" i="6"/>
  <c r="M58" i="6"/>
  <c r="M218" i="6"/>
  <c r="M3" i="6"/>
  <c r="M262" i="6"/>
  <c r="M76" i="6"/>
  <c r="M20" i="6"/>
  <c r="M156" i="6"/>
  <c r="M178" i="6"/>
  <c r="M237" i="6"/>
  <c r="M281" i="6"/>
  <c r="M60" i="6"/>
  <c r="M157" i="6"/>
  <c r="M226" i="6"/>
  <c r="M129" i="6"/>
  <c r="M107" i="6"/>
  <c r="M16" i="6"/>
  <c r="M137" i="6"/>
  <c r="M194" i="6"/>
  <c r="M109" i="6"/>
  <c r="M53" i="6"/>
  <c r="M90" i="6"/>
  <c r="M108" i="6"/>
  <c r="M278" i="6"/>
  <c r="M114" i="6"/>
  <c r="M214" i="6"/>
  <c r="M64" i="6"/>
  <c r="M217" i="6"/>
  <c r="M56" i="6"/>
  <c r="M151" i="6"/>
  <c r="M42" i="6"/>
  <c r="M37" i="6"/>
  <c r="M66" i="6"/>
  <c r="M91" i="6"/>
  <c r="M77" i="6"/>
  <c r="M61" i="6"/>
  <c r="M249" i="6"/>
  <c r="M36" i="6"/>
  <c r="M11" i="6"/>
  <c r="M147" i="6"/>
  <c r="M117" i="6"/>
  <c r="M78" i="6"/>
  <c r="M192" i="6"/>
  <c r="M69" i="6"/>
  <c r="M32" i="6"/>
  <c r="M112" i="6"/>
  <c r="M51" i="6"/>
  <c r="M18" i="6"/>
  <c r="M27" i="6"/>
  <c r="M174" i="6"/>
  <c r="M280" i="6"/>
  <c r="M131" i="6"/>
  <c r="M149" i="6"/>
  <c r="M220" i="6"/>
  <c r="M5" i="6"/>
  <c r="M177" i="6"/>
  <c r="M250" i="6"/>
  <c r="M155" i="6"/>
  <c r="M75" i="6"/>
  <c r="M282" i="6"/>
  <c r="M4" i="6"/>
  <c r="M102" i="6"/>
  <c r="M7" i="6"/>
  <c r="M267" i="6"/>
  <c r="M81" i="6"/>
  <c r="M142" i="6"/>
  <c r="M186" i="6"/>
  <c r="M140" i="6"/>
  <c r="M8" i="6"/>
  <c r="M70" i="6"/>
  <c r="M190" i="6"/>
  <c r="M167" i="6"/>
  <c r="M189" i="6"/>
  <c r="M111" i="6"/>
  <c r="M263" i="6"/>
  <c r="M25" i="6"/>
  <c r="M191" i="6"/>
  <c r="M63" i="6"/>
  <c r="M216" i="6"/>
  <c r="M257" i="6"/>
  <c r="M258" i="6"/>
  <c r="M97" i="6"/>
  <c r="M176" i="6"/>
  <c r="M106" i="6"/>
  <c r="M134" i="6"/>
  <c r="M208" i="6"/>
  <c r="M284" i="6"/>
  <c r="M145" i="6"/>
  <c r="M50" i="6"/>
  <c r="M71" i="6"/>
  <c r="M166" i="6"/>
  <c r="M238" i="6"/>
  <c r="M182" i="6"/>
  <c r="M273" i="6"/>
  <c r="M266" i="6"/>
  <c r="M13" i="6"/>
  <c r="M130" i="6"/>
  <c r="M187" i="6"/>
  <c r="M72" i="6"/>
  <c r="M19" i="6"/>
  <c r="M210" i="6"/>
  <c r="M175" i="6"/>
  <c r="M28" i="6"/>
  <c r="M274" i="6"/>
  <c r="M235" i="6"/>
  <c r="M246" i="6"/>
  <c r="M193" i="6"/>
  <c r="M133" i="6"/>
  <c r="M228" i="6"/>
  <c r="M33" i="6"/>
  <c r="M128" i="6"/>
  <c r="M88" i="6"/>
  <c r="M183" i="6"/>
  <c r="M204" i="6"/>
  <c r="M229" i="6"/>
  <c r="M17" i="6"/>
  <c r="M93" i="6"/>
  <c r="M171" i="6"/>
  <c r="M285" i="6"/>
  <c r="M123" i="6"/>
  <c r="M227" i="6"/>
  <c r="M52" i="6"/>
  <c r="M225" i="6"/>
  <c r="M159" i="6"/>
  <c r="M30" i="6"/>
  <c r="M173" i="6"/>
  <c r="M57" i="6"/>
  <c r="M259" i="6"/>
  <c r="M279" i="6"/>
  <c r="M242" i="6"/>
  <c r="M154" i="6"/>
  <c r="M94" i="6"/>
  <c r="M59" i="6"/>
  <c r="M153" i="6"/>
  <c r="M83" i="6"/>
  <c r="M9" i="6"/>
  <c r="M92" i="6"/>
  <c r="M127" i="6"/>
  <c r="M95" i="6"/>
  <c r="M89" i="6"/>
  <c r="M44" i="6"/>
  <c r="M116" i="6"/>
  <c r="M74" i="6"/>
  <c r="M195" i="6"/>
  <c r="M105" i="6"/>
  <c r="M206" i="6"/>
  <c r="M265" i="6"/>
  <c r="M223" i="6"/>
  <c r="M184" i="6"/>
  <c r="M239" i="6"/>
  <c r="M85" i="6"/>
  <c r="M233" i="6"/>
  <c r="M47" i="6"/>
  <c r="M46" i="6"/>
  <c r="M169" i="6"/>
  <c r="M247" i="6"/>
  <c r="M122" i="6"/>
  <c r="M45" i="6"/>
  <c r="M141" i="6"/>
  <c r="M268" i="6"/>
  <c r="M222" i="6"/>
  <c r="M165" i="6"/>
  <c r="M196" i="6"/>
  <c r="M126" i="6"/>
  <c r="M68" i="6"/>
  <c r="M170" i="6"/>
  <c r="M256" i="6"/>
  <c r="M6" i="6"/>
  <c r="M54" i="6"/>
  <c r="M277" i="6"/>
  <c r="M264" i="6"/>
  <c r="M132" i="6"/>
  <c r="M152" i="6"/>
  <c r="M12" i="6"/>
  <c r="M213" i="6"/>
  <c r="M22" i="6"/>
  <c r="M219" i="6"/>
  <c r="M26" i="6"/>
  <c r="M146" i="6"/>
  <c r="M224" i="6"/>
  <c r="M86" i="6"/>
  <c r="M251" i="6"/>
  <c r="M207" i="6"/>
  <c r="M115" i="6"/>
  <c r="M21" i="6"/>
  <c r="M96" i="6"/>
  <c r="M163" i="6"/>
  <c r="M67" i="6"/>
  <c r="M276" i="6"/>
  <c r="M82" i="6"/>
  <c r="M48" i="6"/>
  <c r="M136" i="6"/>
  <c r="M212" i="6"/>
  <c r="M230" i="6"/>
  <c r="M254" i="6"/>
  <c r="M124" i="6"/>
  <c r="M139" i="6"/>
  <c r="M253" i="6"/>
  <c r="M99" i="6"/>
  <c r="M270" i="6"/>
  <c r="M24" i="6"/>
  <c r="M283" i="6"/>
  <c r="M179" i="6"/>
  <c r="M260" i="6"/>
  <c r="M168" i="6"/>
  <c r="M160" i="6"/>
  <c r="M113" i="6"/>
  <c r="M261" i="6"/>
  <c r="M188" i="6"/>
  <c r="M125" i="6"/>
  <c r="M211" i="6"/>
  <c r="M209" i="6"/>
  <c r="M118" i="6"/>
</calcChain>
</file>

<file path=xl/sharedStrings.xml><?xml version="1.0" encoding="utf-8"?>
<sst xmlns="http://schemas.openxmlformats.org/spreadsheetml/2006/main" count="3122" uniqueCount="1623">
  <si>
    <t>เลขที่</t>
  </si>
  <si>
    <t>ม.1/1</t>
  </si>
  <si>
    <t>ม.1/2</t>
  </si>
  <si>
    <t>ม.1/3</t>
  </si>
  <si>
    <t>ม.1/7</t>
  </si>
  <si>
    <t>ม.1/4</t>
  </si>
  <si>
    <t>ม.1/6</t>
  </si>
  <si>
    <t>ม.1/5</t>
  </si>
  <si>
    <t>เด็กหญิงกนกพร  อุดมจิตร</t>
  </si>
  <si>
    <t>เด็กหญิงกนกวรรณ  ทุเรียน</t>
  </si>
  <si>
    <t>เด็กหญิงสุพัตรา  บุญทวี</t>
  </si>
  <si>
    <t>เด็กหญิงสุพิชชา  สีเขียว</t>
  </si>
  <si>
    <t>เด็กหญิงชลพินทุ์  อาวร</t>
  </si>
  <si>
    <t>เด็กหญิงณัฐฐิกานต์  เล็กสถาน</t>
  </si>
  <si>
    <t>เด็กหญิงพิชญธิดา  หล่ายเนียม</t>
  </si>
  <si>
    <t>เด็กหญิงชมพูนิกข์  มีมาก</t>
  </si>
  <si>
    <t>เด็กหญิงนภสร  รักษ์สุทธิ์</t>
  </si>
  <si>
    <t>เด็กหญิงณัฐญาดา  จิ๋วพุ่ม</t>
  </si>
  <si>
    <t>เด็กหญิงธันวารี  ชูรักษา</t>
  </si>
  <si>
    <t>เด็กหญิงมาริสา  ทองหล่อ</t>
  </si>
  <si>
    <t>เด็กหญิงณัฐณิชา  บัวจันทร์</t>
  </si>
  <si>
    <t>เด็กหญิงภควดี  จันทร์ศรี</t>
  </si>
  <si>
    <t>เด็กหญิงวรัญญา  วรรณา</t>
  </si>
  <si>
    <t>เด็กหญิงสุกัญญา  ชูพวงแก้ว</t>
  </si>
  <si>
    <t>เด็กชายกฤษณพล  เหมราช</t>
  </si>
  <si>
    <t>เด็กชายศุภฤกษ์  ศรีมาลัย</t>
  </si>
  <si>
    <t>เด็กชายธีรภัทร์  ไก่แก้ว</t>
  </si>
  <si>
    <t>เด็กชายปวรุตม์  ทองศรี</t>
  </si>
  <si>
    <t>เด็กหญิงศุภสิริ  จั่นจีน</t>
  </si>
  <si>
    <t>เด็กหญิงธนกาญจน์  ทิพย์สังวาลย์</t>
  </si>
  <si>
    <t>เด็กหญิงสุภาพร  โพธิ์แก้ว</t>
  </si>
  <si>
    <t>เด็กหญิงทัศณีย์  ครอบสุข</t>
  </si>
  <si>
    <t>เด็กชายรชต  สุจริต</t>
  </si>
  <si>
    <t>เด็กหญิงอรสา  กรณีย์</t>
  </si>
  <si>
    <t>เด็กหญิงกนกวรรณ  แสงอรุณ</t>
  </si>
  <si>
    <t>เด็กหญิงธัญวรรณ  ภู่พัด</t>
  </si>
  <si>
    <t>เด็กหญิงศุภสุตา  พวงสมบัติ</t>
  </si>
  <si>
    <t>เด็กหญิงปิยรัตน์  สอนเกตุ</t>
  </si>
  <si>
    <t>เด็กหญิงปภาวรินทร์  รักแย้ม</t>
  </si>
  <si>
    <t>เด็กชายอนุภัทร์  ปิ่นทอง</t>
  </si>
  <si>
    <t>เด็กหญิงณัฐชยา  สินคง</t>
  </si>
  <si>
    <t>เด็กหญิงบัณฑิตา  คำเมฆ</t>
  </si>
  <si>
    <t>เด็กชายกิตติพันธ์  แจ้งนคร</t>
  </si>
  <si>
    <t>เด็กหญิงบุษยมาส  เฟื่องพันธ์</t>
  </si>
  <si>
    <t>เด็กหญิงภัคจีรา  อ่อนตระกูล</t>
  </si>
  <si>
    <t>เด็กหญิงสุปรียา  ทรัพย์นาคี</t>
  </si>
  <si>
    <t>เด็กชายธนนพ  โพธิ์แก้ว</t>
  </si>
  <si>
    <t>เด็กหญิงปนัฐดา  รอดแสง</t>
  </si>
  <si>
    <t>เด็กหญิงณัฐนรี  เป็นสุข</t>
  </si>
  <si>
    <t>เด็กหญิงศยามล  นาคมี</t>
  </si>
  <si>
    <t>เด็กหญิงศิรดา  สั่งสอน</t>
  </si>
  <si>
    <t>เด็กหญิงสุทรานันท์  นุชเกิด</t>
  </si>
  <si>
    <t>เด็กหญิงศศิวิมล  เฟื่องพันธ์</t>
  </si>
  <si>
    <t>เด็กหญิงวันวิสา  ซื้อเจริญ</t>
  </si>
  <si>
    <t>เด็กหญิงพรสวรรค์  บุญมัติ</t>
  </si>
  <si>
    <t>เด็กหญิงปัณณพร  สังข์วงศ์</t>
  </si>
  <si>
    <t>เด็กหญิงเดือนแรม  พรมสอน</t>
  </si>
  <si>
    <t>เด็กหญิงศิรินทรา  สังฆพันธ์</t>
  </si>
  <si>
    <t>เด็กชายจิรโชติ  หอมเย็น</t>
  </si>
  <si>
    <t>เด็กชายภาณุวัฒน์  จันทร์เดช</t>
  </si>
  <si>
    <t>เด็กหญิงรวิษฎา  นาคขวัญ</t>
  </si>
  <si>
    <t>เด็กหญิงบัณฑิตา  ศรีเรื่อง</t>
  </si>
  <si>
    <t>เด็กหญิงทิพวรรณ  ปั้นสังข์</t>
  </si>
  <si>
    <t>เด็กหญิงวรรณวิสา  เพ็งบุตร</t>
  </si>
  <si>
    <t>เด็กหญิงปรมาภรณ์  ม่วงคำ</t>
  </si>
  <si>
    <t>เด็กหญิงณัฐณิชา  แหวนบัว</t>
  </si>
  <si>
    <t>เด็กหญิงณัฐธิชา  จันทร์สมุทร</t>
  </si>
  <si>
    <t>เด็กชายอดิเทพ  ทิมทอง</t>
  </si>
  <si>
    <t>เด็กชายทินภัทร  ชูพันธ์</t>
  </si>
  <si>
    <t>เด็กหญิงสุกฤตา  เขียวพุฒ</t>
  </si>
  <si>
    <t>เด็กชายธีรเดช  มั่นประสงค์</t>
  </si>
  <si>
    <t>เด็กหญิงหยาดทิพย์  มั่งเรือง</t>
  </si>
  <si>
    <t>เด็กชายพงศกร  ยุบล</t>
  </si>
  <si>
    <t>เด็กหญิงลีลาวันต์  ชาญสมร</t>
  </si>
  <si>
    <t>เด็กชายธนากร  ครุฑมี</t>
  </si>
  <si>
    <t>เด็กหญิงสุรารักษ์  ปานบุญ</t>
  </si>
  <si>
    <t>เด็กหญิงจันจิรา  ละออง</t>
  </si>
  <si>
    <t>เด็กหญิงพิมพ์ลภัส  คำสุวรรณ</t>
  </si>
  <si>
    <t>เด็กชายชัยพร  คงยอด</t>
  </si>
  <si>
    <t>เด็กชายณัฎฐพล  สืบจันทร์</t>
  </si>
  <si>
    <t>เด็กชายศิริวัฒน์  ยิ้มมี</t>
  </si>
  <si>
    <t>เด็กหญิงศิริรัตน์  มีศิริ</t>
  </si>
  <si>
    <t>เด็กหญิงจิรัชยา  เวชสานนท์</t>
  </si>
  <si>
    <t>เด็กชายศุภวิชญ์  บัวสะอาด</t>
  </si>
  <si>
    <t>เด็กชายปภังกร  ใจละม่อม</t>
  </si>
  <si>
    <t>เด็กหญิงวิไลลักษณ์  ทัศนา</t>
  </si>
  <si>
    <t>เด็กหญิงรัตนพรรณ  สุขกล้า</t>
  </si>
  <si>
    <t>เด็กหญิงศิริวรรณ  สืบบุญ</t>
  </si>
  <si>
    <t>เด็กหญิงณัฐณิชา  ศรีสุวรรณ์</t>
  </si>
  <si>
    <t>เด็กชายศิวนัทธ์  ขำรัก</t>
  </si>
  <si>
    <t>เด็กชายกฤษณะ  ธิคุณ</t>
  </si>
  <si>
    <t>เด็กชายสิทธิกร  ทัศนา</t>
  </si>
  <si>
    <t>เด็กชายรัฐภูมิ  วงษ์นาค</t>
  </si>
  <si>
    <t>เด็กชายพันธิตร  โพธิ์รอด</t>
  </si>
  <si>
    <t>เด็กหญิงปิยะรัตน์  บานแย้ม</t>
  </si>
  <si>
    <t>เด็กชายวสุพล  ศรแก้ว</t>
  </si>
  <si>
    <t>เด็กชายสิริโชค  แสงพันธ์</t>
  </si>
  <si>
    <t>เด็กชายกฤติน  เศรษฐีศิริโชติ</t>
  </si>
  <si>
    <t>เด็กชายวันชนะ  เพชรประดับ</t>
  </si>
  <si>
    <t>เด็กชายภาณุวัชร  บัวระพา</t>
  </si>
  <si>
    <t>เด็กชายณัฐวุฒิ  อ่ำเคลือบ</t>
  </si>
  <si>
    <t>เด็กชายชาญยุทธ  นิลจันทร์</t>
  </si>
  <si>
    <t>เด็กชายฐิติบารมี  คำแสง</t>
  </si>
  <si>
    <t>เด็กชายธีรภัทร  พันทวี</t>
  </si>
  <si>
    <t>เด็กหญิงปพิชญา  พิมพันธ์</t>
  </si>
  <si>
    <t>เด็กชายณัฐวุฒิ  บรรเทา</t>
  </si>
  <si>
    <t>เด็กหญิงจิรพิญญา  มาตรอินทร์</t>
  </si>
  <si>
    <t>เด็กชายพีรกานต์  มุทาพร</t>
  </si>
  <si>
    <t>เด็กหญิงชุติมา  คงเชย</t>
  </si>
  <si>
    <t>เด็กหญิงขวัญวิภา  นิลจันทร์</t>
  </si>
  <si>
    <t>เด็กหญิงนันทิชา  นาคมี</t>
  </si>
  <si>
    <t>เด็กชายอัษฎาวุธ  แจ่มมี</t>
  </si>
  <si>
    <t>เด็กหญิงรัตนาวดี  ยิ้มทิม</t>
  </si>
  <si>
    <t>เด็กชายพงศ์ภีระ  สุขบุรี</t>
  </si>
  <si>
    <t>เด็กชายณัฐกิตติ์  เทียมจันทร์</t>
  </si>
  <si>
    <t>เด็กหญิงวริศรา  พุ่มศิโร</t>
  </si>
  <si>
    <t>เด็กหญิงศิริวรรณ  วงศ์นิล</t>
  </si>
  <si>
    <t>เด็กชายวรานนท์  อมฤก</t>
  </si>
  <si>
    <t>เด็กชายนนทกร  ยิ้มรอด</t>
  </si>
  <si>
    <t>เด็กชายรัชภูมิ  วิมุกตาคม</t>
  </si>
  <si>
    <t>เด็กชายปรเมษฐ์  ฉ่ำโสฬส</t>
  </si>
  <si>
    <t>เด็กชายภาณุเทพ  ทองอนันต์</t>
  </si>
  <si>
    <t>เด็กหญิงศศิวิมล  ทับนิน</t>
  </si>
  <si>
    <t>เด็กหญิงสุวีรยา  ทับยา</t>
  </si>
  <si>
    <t>เด็กชายธนวัฒน์  แก้ววิหก</t>
  </si>
  <si>
    <t>เด็กหญิงรุ่งทิพย์  ศรีมะโน</t>
  </si>
  <si>
    <t>เด็กชายเกียรติศักดิ์  พรหนุน</t>
  </si>
  <si>
    <t>เด็กหญิงวรรณรดา  ชื่นชอบค้า</t>
  </si>
  <si>
    <t>เด็กหญิงเพชรชรัตน์  เป้าบ้านสวน</t>
  </si>
  <si>
    <t>เด็กหญิงสุชาวลี  สุวรรณนาค</t>
  </si>
  <si>
    <t>เด็กหญิงพรปวีณ์  ปิดทองคำ</t>
  </si>
  <si>
    <t>เด็กชายพีรพงศ์  เกตุสวัสดิ์</t>
  </si>
  <si>
    <t>เด็กชายรัชนาท  เมืองวงค์</t>
  </si>
  <si>
    <t>เด็กชายทักษ์ดนัย  ค้าไม้</t>
  </si>
  <si>
    <t>เด็กหญิงมณฑกาญจน์  เทพสุทิน</t>
  </si>
  <si>
    <t>เด็กหญิงนริศรา  ยิ้มมาก</t>
  </si>
  <si>
    <t>เด็กหญิงพรพิมล  สุขศรี</t>
  </si>
  <si>
    <t>เด็กหญิงฐิติมา  พลรบ</t>
  </si>
  <si>
    <t>เด็กชายฤทธิชัย  ด้วงฉิม</t>
  </si>
  <si>
    <t>เด็กหญิงจิราพรรณ  จันทร์จิต</t>
  </si>
  <si>
    <t>เด็กชายรพีภัทร  จันทร์ทิม</t>
  </si>
  <si>
    <t>เด็กชายภูวดล  อรัญสวรรค์</t>
  </si>
  <si>
    <t>เด็กชายศตพล  ทองศีล</t>
  </si>
  <si>
    <t>เด็กชายณัฏฐกิตติ์  ศรีโพธิ์</t>
  </si>
  <si>
    <t>เด็กหญิงพิมลวรรณ  คงธิ</t>
  </si>
  <si>
    <t>เด็กหญิงกนกพร  จันทวงษ์</t>
  </si>
  <si>
    <t>เด็กชายณัฐวุฒิ  ทับยา</t>
  </si>
  <si>
    <t>เด็กหญิงศิริลักษณ์  บุดิน</t>
  </si>
  <si>
    <t>เด็กหญิงปาณิศา  ศรีทอง</t>
  </si>
  <si>
    <t>เด็กหญิงธมลวรรณ  อยู่แย้ม</t>
  </si>
  <si>
    <t>เด็กชายธวัชชัย  อุตรพันธ์</t>
  </si>
  <si>
    <t>เด็กชายมณเฑียร  สังข์ท้วม</t>
  </si>
  <si>
    <t>เด็กหญิงมนัสชญา  พุฒกรณ์</t>
  </si>
  <si>
    <t>เด็กหญิงสุภาสินี  พระพินิจ</t>
  </si>
  <si>
    <t>เด็กหญิงสตรีรัตน์  ลักษณะวิเชียร</t>
  </si>
  <si>
    <t>เด็กชายธนัตถ์  เกตุจันทร์</t>
  </si>
  <si>
    <t>เด็กหญิงสุภาวดี  มากสมบูรณ์</t>
  </si>
  <si>
    <t>เด็กชายประภัสร์พงษ์  สาระเกตุ</t>
  </si>
  <si>
    <t>เด็กชายตนุภาพ  ปั้นสำลี</t>
  </si>
  <si>
    <t>เด็กชายธนพงษ์  จุ่นคง</t>
  </si>
  <si>
    <t>เด็กชายเหมรัตน์  พลอยต่าย</t>
  </si>
  <si>
    <t>เด็กหญิงณัฐธิดา  ทองนุช</t>
  </si>
  <si>
    <t>เด็กชายเจษฎาพร  ซ้อนเพชร</t>
  </si>
  <si>
    <t>เด็กหญิงวิยดา  พรมสีหา</t>
  </si>
  <si>
    <t>เด็กหญิงธราดา  เพ็ชรวารินทร์</t>
  </si>
  <si>
    <t>เด็กชายสืบศักดิื  ริษบิน</t>
  </si>
  <si>
    <t>เด็กชายกฤษณะ  หงษ์ผ้วย</t>
  </si>
  <si>
    <t>เด็กหญิงอรอุมา  เจ็กหนู</t>
  </si>
  <si>
    <t>เด็กชายปิยวัตร  ภู่พัฒน์</t>
  </si>
  <si>
    <t>เด็กหญิงอังคณา  เมืองแก้ว</t>
  </si>
  <si>
    <t>เด็กหญิงสร้อยทอง  ตันปิ่น</t>
  </si>
  <si>
    <t>เด็กชายธนกฤต  ขบวน</t>
  </si>
  <si>
    <t>เด็กชายสราวุฒิ  สนั่นหนู</t>
  </si>
  <si>
    <t>เด็กหญิงฐิติญาพร  มาลัย</t>
  </si>
  <si>
    <t>เด็กชายปิยะพงษ์  มอระวรรณ์</t>
  </si>
  <si>
    <t>เด็กชายวศิน  แป้นจันทร์</t>
  </si>
  <si>
    <t>เด็กหญิงจีรนันท์  เพ็ชรเอม</t>
  </si>
  <si>
    <t>เด็กหญิงณัฐกานต์  ม่วงวงศ์</t>
  </si>
  <si>
    <t>เด็กหญิงวีรลักษณ์  เขน่วม</t>
  </si>
  <si>
    <t>เด็กชายปัญจพล  ภู่พัฒน์</t>
  </si>
  <si>
    <t>เด็กหญิงกัญญารัตน์  จันทะขาว</t>
  </si>
  <si>
    <t>เด็กหญิงลัดดาวัลย์  จันทร์ศรี</t>
  </si>
  <si>
    <t>เด็กชายศราวุธ  เอี่ยมเขียน</t>
  </si>
  <si>
    <t>เด็กชายพฤฒิพงศ์  คงพูล</t>
  </si>
  <si>
    <t>เด็กชายวิทวัส  ประภาษี</t>
  </si>
  <si>
    <t>เด็กชายชนะชัย  ยอดแดง</t>
  </si>
  <si>
    <t>เด็กชายกฤษฎา  พุ่มพวง</t>
  </si>
  <si>
    <t>เด็กชายฤทธิกร  นุชปาน</t>
  </si>
  <si>
    <t>เด็กชายณัฐวุฒิ  เทียนทัน</t>
  </si>
  <si>
    <t>เด็กหญิงศศิกานต์  ทองหล่อ</t>
  </si>
  <si>
    <t>เด็กชายณัฐพล  เทียมจันทร์</t>
  </si>
  <si>
    <t>เด็กชายคมกริช  ศิริทอง</t>
  </si>
  <si>
    <t>เด็กชายรัฐศาสตร์  เพชรสาย</t>
  </si>
  <si>
    <t>เด็กหญิงวรัญญา  แก้วนาค</t>
  </si>
  <si>
    <t>เด็กชายถิรวุฒิ  กล่ำบุตร</t>
  </si>
  <si>
    <t>เด็กชายศราวุธ  เดชทรัพย์</t>
  </si>
  <si>
    <t>เด็กหญิงพิชญา  เอี่ยมมา</t>
  </si>
  <si>
    <t>เด็กหญิงบัณฑิตา  มงคล</t>
  </si>
  <si>
    <t>เด็กชายภูณวภัส  สงวนทรัพย์</t>
  </si>
  <si>
    <t>เด็กชายฐานันดร  อริยะ</t>
  </si>
  <si>
    <t>เด็กหญิงณัฐชา  อบเชย</t>
  </si>
  <si>
    <t>เด็กหญิงชนินารถ  อินหล่อ</t>
  </si>
  <si>
    <t>เด็กชายปวริศ  อิ่มทอง</t>
  </si>
  <si>
    <t>เด็กชายพงศภัทร์  กองศรี</t>
  </si>
  <si>
    <t>เด็กชายกันต์ธีภพ  ปลั่งดี</t>
  </si>
  <si>
    <t>เด็กชายณรากรณ์  แก้มกล้า</t>
  </si>
  <si>
    <t>เด็กชายศุภารมย์  หาญนอก</t>
  </si>
  <si>
    <t>เด็กหญิงอุมากร  ปั้นน่วม</t>
  </si>
  <si>
    <t>เด็กชายจิรเมธ  บุญเรือง</t>
  </si>
  <si>
    <t>เด็กชายณรงค์ศักดิ์  สังข์ไชย</t>
  </si>
  <si>
    <t>เด็กหญิงพัชราภา  กลึงเอี่ยม</t>
  </si>
  <si>
    <t>เด็กชายสรศักดิ์  โพธิ์อนันต์</t>
  </si>
  <si>
    <t>เด็กชายกฤษณพงศ์  เล็กอ่อง</t>
  </si>
  <si>
    <t>เด็กหญิงกันธิชา  แช่มชื่น</t>
  </si>
  <si>
    <t>เด็กชายณกุลรชา  เมตมันกุล</t>
  </si>
  <si>
    <t>เด็กหญิงขวัญชนก  ทองหล่อ</t>
  </si>
  <si>
    <t>เด็กชายชยางกูร  มากเกย</t>
  </si>
  <si>
    <t>เด็กชายรัฐภูมิ  คำเก่า</t>
  </si>
  <si>
    <t>เด็กหญิงณัฐนรี  ครุธสาย</t>
  </si>
  <si>
    <t>เด็กชายปฏิภาณ  อินทร์จันทร์</t>
  </si>
  <si>
    <t>เด็กชายจตุรภุช  แก้วสา</t>
  </si>
  <si>
    <t>เด็กชายศุภกรณ์  ปันวงค์ดี</t>
  </si>
  <si>
    <t>เด็กชายจิรพันธุ์  ชัยกาวิน</t>
  </si>
  <si>
    <t>เด็กชายเพชรชกร  จันทร์ทอง</t>
  </si>
  <si>
    <t>เด็กหญิงพิชชานันท์  ภูมลา</t>
  </si>
  <si>
    <t>เด็กชายเจษฎากร  เลิศแตง</t>
  </si>
  <si>
    <t>เด็กชายสราวุฒิ  ส้มโต</t>
  </si>
  <si>
    <t>เด็กชายสุรพัศ  ชูรักษา</t>
  </si>
  <si>
    <t>เด็กชายพงศกร  เกิดทอง</t>
  </si>
  <si>
    <t>เด็กหญิงจินต์จุฑา  จันทร์เชื้อ</t>
  </si>
  <si>
    <t>เด็กชายพรชัย  จันตรี</t>
  </si>
  <si>
    <t>เด็กชายจิรเดช  สมดี</t>
  </si>
  <si>
    <t>เด็กชายพิริยะ  ยะมนต์</t>
  </si>
  <si>
    <t>เด็กชายภานุพงษ์  บุญเรือง</t>
  </si>
  <si>
    <t>เด็กชายอานนท์  นังคัล</t>
  </si>
  <si>
    <t>เด็กชายอธิวัฒน์  สุขมา</t>
  </si>
  <si>
    <t>เด็กชายอภิสิทธิ์  สมบุตร</t>
  </si>
  <si>
    <t>เด็กชายกิตติพงษ์  จินตนา</t>
  </si>
  <si>
    <t>เด็กชายสิทธิชัย  จัดการ</t>
  </si>
  <si>
    <t>เด็กชายนิภัทร์  นาคโควงษ์</t>
  </si>
  <si>
    <t>เด็กชายวรายุทธ  สิงห์โตแดง</t>
  </si>
  <si>
    <t>ชื่อ - สกุล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</si>
  <si>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</si>
  <si>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</si>
  <si>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</si>
  <si>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</si>
  <si>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</si>
  <si>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</si>
  <si>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</si>
  <si>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</si>
  <si>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</si>
  <si>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</si>
  <si>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</si>
  <si>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</si>
  <si>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</si>
  <si>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</si>
  <si>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</si>
  <si>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</si>
  <si>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</si>
  <si>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</si>
  <si>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</si>
  <si>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</si>
  <si>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</si>
  <si>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</si>
  <si>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</si>
  <si>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</si>
  <si>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</si>
  <si>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</si>
  <si>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</si>
  <si>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</si>
  <si>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</si>
  <si>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</si>
  <si>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</si>
  <si>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</si>
  <si>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</si>
  <si>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</si>
  <si>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</si>
  <si>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</si>
  <si>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ม.2/1</t>
  </si>
  <si>
    <t>ม.2/2</t>
  </si>
  <si>
    <t>ม.2/3</t>
  </si>
  <si>
    <t>ม.2/5</t>
  </si>
  <si>
    <t>ม.2/4</t>
  </si>
  <si>
    <t>ม.2/6</t>
  </si>
  <si>
    <t>ม.2/7</t>
  </si>
  <si>
    <t>เด็กหญิงวราภรณ์  บุตรลพ</t>
  </si>
  <si>
    <t>เด็กหญิงพิมพ์ชนก  วรรณา</t>
  </si>
  <si>
    <t>เด็กหญิงสถิดา  ทีภูเวียง</t>
  </si>
  <si>
    <t>เด็กหญิงสุภัชชา  พุทธรัตนา</t>
  </si>
  <si>
    <t>เด็กหญิงบุญสิตา  กันทะคำ</t>
  </si>
  <si>
    <t>เด็กชายจิรวัฒน์  สุขรอด</t>
  </si>
  <si>
    <t>เด็กหญิงรัตนาภรณ์  ขุนสุข</t>
  </si>
  <si>
    <t>เด็กหญิงฉัตรระวีย์  อรัญศรี</t>
  </si>
  <si>
    <t>เด็กหญิงนงนภัส  ศรีสุวรรณ</t>
  </si>
  <si>
    <t>เด็กหญิงอภิชญา  ดอนโค</t>
  </si>
  <si>
    <t>เด็กหญิงชนกนันท์  อยู่จำรัส</t>
  </si>
  <si>
    <t>เด็กชายศุภกิตติ์  บัวกล้า</t>
  </si>
  <si>
    <t>เด็กชายธันวา  ชูวิทย์</t>
  </si>
  <si>
    <t>เด็กหญิงพิมพ์ชนก  พานิชกิจ</t>
  </si>
  <si>
    <t>เด็กหญิงกัญญารัตน์  เป็นสุข</t>
  </si>
  <si>
    <t>เด็กหญิงศิริภัทร  ชายกลั่น</t>
  </si>
  <si>
    <t>เด็กหญิงยมลภัทร  ฟักบัว</t>
  </si>
  <si>
    <t>เด็กหญิงสุชานันท์  ถิรายุ</t>
  </si>
  <si>
    <t>เด็กหญิงณัฐวดี  ทองใบ</t>
  </si>
  <si>
    <t>เด็กหญิงเสาวณี  แสนมี่</t>
  </si>
  <si>
    <t>เด็กหญิงณัฐนรี  ศรีกลุ่ม</t>
  </si>
  <si>
    <t>เด็กหญิงเบ็ญญาภา  แจ่มเกิด</t>
  </si>
  <si>
    <t>เด็กหญิงกัญญารัตน์  ชูรักษา</t>
  </si>
  <si>
    <t>เด็กหญิงวนิดา  นิลนนท์</t>
  </si>
  <si>
    <t>เด็กชายธีรพันธ์  พระวิเศษ</t>
  </si>
  <si>
    <t>เด็กหญิงปพิชญา  อ่วมแก้ว</t>
  </si>
  <si>
    <t>เด็กหญิงอชิตา  ณ พัทลุง</t>
  </si>
  <si>
    <t>เด็กหญิงญาดาวดี  จันทร์ทอง</t>
  </si>
  <si>
    <t>เด็กหญิงสุมิตรา  นุชปาน</t>
  </si>
  <si>
    <t>เด็กหญิงกมลรัตน์  ฮาดคันทุง</t>
  </si>
  <si>
    <t>เด็กหญิงภัชรินทร์  พานทอง</t>
  </si>
  <si>
    <t>เด็กหญิงนันทิชา  เพ่งกิจ</t>
  </si>
  <si>
    <t>เด็กหญิงวรรณศิริ  โอภาส</t>
  </si>
  <si>
    <t>เด็กหญิงจิราพร  ใจดี</t>
  </si>
  <si>
    <t>เด็กหญิงนราวัลย์  โวหารพจน์</t>
  </si>
  <si>
    <t>เด็กชายวโรตม์  ชมกลิ่น</t>
  </si>
  <si>
    <t>เด็กหญิงจารุวรรณ  แสงพันธ์</t>
  </si>
  <si>
    <t>เด็กชายกิตติพล  น้อยทา</t>
  </si>
  <si>
    <t>เด็กหญิงเทวารี  กันเนียม</t>
  </si>
  <si>
    <t>เด็กหญิงสมหญิง  วงค์ชัยยา</t>
  </si>
  <si>
    <t>เด็กหญิงชนิภรณ์  บุดดา</t>
  </si>
  <si>
    <t>เด็กหญิงกนกวรรณ  พลอยท้วม</t>
  </si>
  <si>
    <t>เด็กชายกิตติศักดิ์  หามาลา</t>
  </si>
  <si>
    <t>เด็กชายณัฐวุฒิ  บัวกล้า</t>
  </si>
  <si>
    <t>เด็กหญิงพนิดา  เพียรพร้อม</t>
  </si>
  <si>
    <t>เด็กหญิงปรียาภรณ์  พุ่มเกตุ</t>
  </si>
  <si>
    <t>เด็กหญิงณิรฌา  ชลฤทธิ์</t>
  </si>
  <si>
    <t>เด็กชายภานุวัฒน์  คลังคง</t>
  </si>
  <si>
    <t>เด็กหญิงจินดาทิพย์  นวนกระโทก</t>
  </si>
  <si>
    <t>เด็กหญิงนันทพร  พุ่มมาก</t>
  </si>
  <si>
    <t>เด็กหญิงพรสินี  ลิ้นจี่</t>
  </si>
  <si>
    <t>เด็กหญิงภูริภา  นาหุ่น</t>
  </si>
  <si>
    <t>เด็กชายเจษฎา  พุ่มบุตร</t>
  </si>
  <si>
    <t>เด็กชายมนัส  อินทร์จันทร์</t>
  </si>
  <si>
    <t>เด็กชายสรเทพ  เทพภักดี</t>
  </si>
  <si>
    <t>เด็กหญิงชนัญธิดา  พูลนิ่ม</t>
  </si>
  <si>
    <t>เด็กชายกิตติพงษ์  บุญญพันธ์</t>
  </si>
  <si>
    <t>เด็กหญิงมนัสชนก  เวียงระวัง</t>
  </si>
  <si>
    <t>เด็กชายทัตพงศ์  เข็มพล</t>
  </si>
  <si>
    <t>เด็กหญิงสุธิดา  นาดี</t>
  </si>
  <si>
    <t>เด็กหญิงรุ่งอรุณ  ศรีน้อย</t>
  </si>
  <si>
    <t>เด็กหญิงพรพิมล  ถนอมนวล</t>
  </si>
  <si>
    <t>เด็กหญิงมนธกานต์  เรืองขำ</t>
  </si>
  <si>
    <t>เด็กหญิงพุทธวรรณ  คำรุณ</t>
  </si>
  <si>
    <t>เด็กชายธนากร  กล่อมจาด</t>
  </si>
  <si>
    <t>เด็กชายศุภวิชญ์  ทิพย์ชัย</t>
  </si>
  <si>
    <t>เด็กหญิงธนพร  แก้วปาน</t>
  </si>
  <si>
    <t>เด็กหญิงฐิตา  บุญแก้ว</t>
  </si>
  <si>
    <t>เด็กหญิงวรพิชชา  รัตนแย้ม</t>
  </si>
  <si>
    <t>เด็กชายอธิภัทร  คอคง</t>
  </si>
  <si>
    <t>เด็กหญิงหวันยิหวา  เจริญศิลป์</t>
  </si>
  <si>
    <t>เด็กชายภานุพงศ์  สังข์ทอง</t>
  </si>
  <si>
    <t>เด็กชายธวัชชัย  ภูมิโชติ</t>
  </si>
  <si>
    <t>เด็กชายนพปฎล  เพ็ชรอยู่</t>
  </si>
  <si>
    <t>เด็กหญิงปาณจรีย์  มุ่งครอบกลาง</t>
  </si>
  <si>
    <t>เด็กชายณัฐณรงค์  คูละสะ</t>
  </si>
  <si>
    <t>เด็กหญิงปาณิสรา  เอี่ยมสะอาด</t>
  </si>
  <si>
    <t>เด็กหญิงนาตยา  สังข์อ่อน</t>
  </si>
  <si>
    <t>เด็กหญิงญาดา  บุญแก้ว</t>
  </si>
  <si>
    <t>เด็กหญิงรัตน์รวี  สุขสัมพันธ์</t>
  </si>
  <si>
    <t>เด็กหญิงณัฐมน  ทรัพย์นาคี</t>
  </si>
  <si>
    <t>เด็กชายธนวัฒน์  กวนไวยบุตร</t>
  </si>
  <si>
    <t>เด็กชายณัฐภัทร  อินทร์มาลัย</t>
  </si>
  <si>
    <t>เด็กหญิงรวินันท์  มีเหลือง</t>
  </si>
  <si>
    <t>เด็กชายจักรภัทร  กลางวงศ์</t>
  </si>
  <si>
    <t>เด็กหญิงลัลนาพร  เหลือบุญ</t>
  </si>
  <si>
    <t>เด็กชายชลน่าน  ชื่นขจร</t>
  </si>
  <si>
    <t>เด็กหญิงจินตนา  เสือเพ็ง</t>
  </si>
  <si>
    <t>เด็กหญิงชนิตร์นันท์  พรมชาติ</t>
  </si>
  <si>
    <t>เด็กหญิงกัลยา  ชูพันธ์</t>
  </si>
  <si>
    <t>เด็กชายธนพัชร  บัวพลอย</t>
  </si>
  <si>
    <t>เด็กหญิงสิริกันยา  คลังน้อย</t>
  </si>
  <si>
    <t>เด็กหญิงพรชิตา  นาคสวน</t>
  </si>
  <si>
    <t>เด็กหญิงเจนจิรา  เคาะดี</t>
  </si>
  <si>
    <t>เด็กหญิงวิมพ์วิภา  บุญกิจ</t>
  </si>
  <si>
    <t>เด็กชายปารเมศ  ดีพร้อม</t>
  </si>
  <si>
    <t>เด็กหญิงสุทัตตา  บุญธานี</t>
  </si>
  <si>
    <t>เด็กชายจตุรวิทย์  วงค์อิสสระ</t>
  </si>
  <si>
    <t>เด็กชายกิตติศักดิ์  แสงฟ้า</t>
  </si>
  <si>
    <t>เด็กชายภานุวัฒน์  เขียวนิล</t>
  </si>
  <si>
    <t>เด็กหญิงณัฐกานต์  นุเวที</t>
  </si>
  <si>
    <t>เด็กชายปารวัฒน์  แก้วบุรี</t>
  </si>
  <si>
    <t>เด็กหญิงชนาภัทร  พรมใบ</t>
  </si>
  <si>
    <t>เด็กชายณัฐวุฒิ  เนียมหอม</t>
  </si>
  <si>
    <t>เด็กหญิงสุวรัฐ  ถมยา</t>
  </si>
  <si>
    <t>เด็กชายจิระพงศ์  อินหล่อ</t>
  </si>
  <si>
    <t>เด็กหญิงกัญญารัตน์  อินจันทร์</t>
  </si>
  <si>
    <t>เด็กชายศตานนท์  สินนาศ</t>
  </si>
  <si>
    <t>เด็กชายวีรภัทร  สิงห์เปรม</t>
  </si>
  <si>
    <t>เด็กชายขจรเดช  เกตุบำรุง</t>
  </si>
  <si>
    <t>เด็กชายอภิรัตน์  เฉยพ่วง</t>
  </si>
  <si>
    <t>เด็กหญิงเพ็ญพิชชา  ดวงจันทร์</t>
  </si>
  <si>
    <t>เด็กหญิงกัลยุดา  พันธ์สน</t>
  </si>
  <si>
    <t>เด็กหญิงจารุพรรณ  จันทร์ดี</t>
  </si>
  <si>
    <t>เด็กหญิงมินทร์ฐิตา  หิรัณยธนาธิป</t>
  </si>
  <si>
    <t>เด็กหญิงจุฑาทิพย์  สุขเสริฐ</t>
  </si>
  <si>
    <t>เด็กชายภูษิต  คุ้มแก้ว</t>
  </si>
  <si>
    <t>เด็กหญิงกนกอร  ตองกลิ่น</t>
  </si>
  <si>
    <t>เด็กหญิงกนกพรรณ  พันธ์อุดม</t>
  </si>
  <si>
    <t>เด็กหญิงเพ็ญนภา  โคตวิชา</t>
  </si>
  <si>
    <t>เด็กหญิงฐนัชชา  จันทร์เดช</t>
  </si>
  <si>
    <t>เด็กหญิงอัญติมา  พึ่งโต</t>
  </si>
  <si>
    <t>เด็กชายอนุวัฒน์  แดงกลาง</t>
  </si>
  <si>
    <t>เด็กชายพชรพล  หว่างเชื้อ</t>
  </si>
  <si>
    <t>เด็กหญิงรชตกร  ทิมจีน</t>
  </si>
  <si>
    <t>เด็กหญิงจารุวรรณ  รุ่งคูหา</t>
  </si>
  <si>
    <t>เด็กชายรติกร  บุญรอด</t>
  </si>
  <si>
    <t>เด็กหญิงวันวิษา  ทรมาศ</t>
  </si>
  <si>
    <t>เด็กหญิงกวินทิพย์  กำพล</t>
  </si>
  <si>
    <t>เด็กหญิงพัชรินทร์  สุวรรณวงค์</t>
  </si>
  <si>
    <t>เด็กชายเกรียงไกร  ยันต์วิเศษ</t>
  </si>
  <si>
    <t>เด็กหญิงจุฑารัตน์  สุขเสริฐ</t>
  </si>
  <si>
    <t>เด็กหญิงนพวรรณ  โพธิ์อนันต์</t>
  </si>
  <si>
    <t>เด็กหญิงวิภาวรรณ  แช่มมั่น</t>
  </si>
  <si>
    <t>เด็กหญิงนิภาวรรณ  นาคอิ่ม</t>
  </si>
  <si>
    <t>เด็กหญิงณัฐฐาพร  เพิ่มพล</t>
  </si>
  <si>
    <t>เด็กชายภานุวัฒน์  รักถึง</t>
  </si>
  <si>
    <t>เด็กชายณัฐดนัย  โสฬส</t>
  </si>
  <si>
    <t>เด็กหญิงสรัญญา  บุญมั่น</t>
  </si>
  <si>
    <t>เด็กหญิงวิมลณัฐ  วัฒกี</t>
  </si>
  <si>
    <t>เด็กหญิงอทิตญา  เขียวจันทร์</t>
  </si>
  <si>
    <t>เด็กชายกีรติ  บัวศรี</t>
  </si>
  <si>
    <t>เด็กหญิงอารียา  จันทร์ส่อง</t>
  </si>
  <si>
    <t>เด็กชายเศรษฐพงศ์  อินทร์มาลัย</t>
  </si>
  <si>
    <t>เด็กหญิงธีรดา  จันทร์งาม</t>
  </si>
  <si>
    <t>เด็กหญิงภูชิตา  บุญทาเลิศ</t>
  </si>
  <si>
    <t>เด็กหญิงชมพูนุช  รื่นรส</t>
  </si>
  <si>
    <t>เด็กหญิงลลิตา  ลิ้นจี่</t>
  </si>
  <si>
    <t>เด็กชายสุวรรณ  บานนคร</t>
  </si>
  <si>
    <t>เด็กหญิงฐานิดา  ประดิษฐ</t>
  </si>
  <si>
    <t>เด็กชายธนวัฒน์  โพธิ์คง</t>
  </si>
  <si>
    <t>เด็กหญิงณัฐริกา  บุญสุข</t>
  </si>
  <si>
    <t>เด็กหญิงจิดาภา  โหลทอง</t>
  </si>
  <si>
    <t>เด็กหญิงนภากรณ์  ประเทศ</t>
  </si>
  <si>
    <t>เด็กหญิงวันเพ็ญ  ชาญสมาธิ</t>
  </si>
  <si>
    <t>เด็กชายนันทวัฒน์  รักแย้ม</t>
  </si>
  <si>
    <t>เด็กหญิงณัฐพร  ชูพันธ์</t>
  </si>
  <si>
    <t>เด็กชายวีระพงษ์  รอดพระ</t>
  </si>
  <si>
    <t>เด็กชายศุภกฤต  ทับทิมทอง</t>
  </si>
  <si>
    <t>เด็กหญิงอรกมล  จักษุสุวรรณ</t>
  </si>
  <si>
    <t>เด็กหญิงสุทธิภัทร  พงษ์สุวรรณ์</t>
  </si>
  <si>
    <t>เด็กชายอัษฎาวุธ  ตุ่มกร</t>
  </si>
  <si>
    <t>เด็กหญิงอรัญญา  ชาญสมาธิ</t>
  </si>
  <si>
    <t>เด็กชายธีรวัฒน์  จั่นจีน</t>
  </si>
  <si>
    <t>เด็กชายณัฐพงษ์  เขม้น</t>
  </si>
  <si>
    <t>เด็กหญิงอาทิตยา  พึ่งสกุล</t>
  </si>
  <si>
    <t>เด็กชายวิทยา  บุญอินทร์</t>
  </si>
  <si>
    <t>เด็กชายจิระศักดิ์  คัมภีร์</t>
  </si>
  <si>
    <t>เด็กหญิงจุฑารัตน์  คงทน</t>
  </si>
  <si>
    <t>เด็กชายปฏิพัทธ์  ตองกลิ่น</t>
  </si>
  <si>
    <t>เด็กหญิงสิริรัตน์  ด้วงฉิม</t>
  </si>
  <si>
    <t>เด็กหญิงชนัญธิดา  ประสมทอง</t>
  </si>
  <si>
    <t>เด็กหญิงสุทธิดา  เกิดทอง</t>
  </si>
  <si>
    <t>เด็กชายภาณุพงศ์  เรืองเดช</t>
  </si>
  <si>
    <t>เด็กหญิงดาราณี  เกษรจรุง</t>
  </si>
  <si>
    <t>เด็กชายชยานันท์  อินสิริ</t>
  </si>
  <si>
    <t>เด็กหญิงรติรัตน์  ครุธหนู</t>
  </si>
  <si>
    <t>เด็กชายวรายุส  ทองยัง</t>
  </si>
  <si>
    <t>เด็กชายธันวา  กลางวงศ์</t>
  </si>
  <si>
    <t>เด็กหญิงพรพัชรนันท์  เพลิดเพลิน</t>
  </si>
  <si>
    <t>เด็กชายอธิวัฒน์  ศรศรี</t>
  </si>
  <si>
    <t>เด็กชายธนศักดิ์  เทศมี</t>
  </si>
  <si>
    <t>เด็กหญิงกันยารัตน์  บานแย้ม</t>
  </si>
  <si>
    <t>เด็กชายอภิรักษ์  อิ่มชา</t>
  </si>
  <si>
    <t>เด็กชายนัตธวัตร์  บุญชู</t>
  </si>
  <si>
    <t>เด็กชายธวัชชัย  แนมบาง</t>
  </si>
  <si>
    <t>เด็กชายสรรเพชญ  กิจนาค</t>
  </si>
  <si>
    <t>เด็กชายณัฐพล  คำพรม</t>
  </si>
  <si>
    <t>เด็กหญิงอัจจิมา  ขำจันทร์</t>
  </si>
  <si>
    <t>เด็กชายพีรภัทร  เอี่ยมมา</t>
  </si>
  <si>
    <t>เด็กชายถิรณัฐ  เพิ่มเพียร</t>
  </si>
  <si>
    <t>เด็กชายพงศกร  อยู่เชื้อ</t>
  </si>
  <si>
    <t>เด็กหญิงณัฐกานต์  เตจะ</t>
  </si>
  <si>
    <t>เด็กหญิงณัฐณิชา  อุ่นอุรา</t>
  </si>
  <si>
    <t>เด็กหญิงธัญญาภรณ์  ดีกัน</t>
  </si>
  <si>
    <t>เด็กชายทิชานนท์  บุญเหลือ</t>
  </si>
  <si>
    <t>เด็กชายพีรยุทธ  บุตรทองวิจิตร</t>
  </si>
  <si>
    <t>เด็กชายวุฒิชัย  แอบอุ่น</t>
  </si>
  <si>
    <t>เด็กชายนพอนันต์  พุ่มแฟง</t>
  </si>
  <si>
    <t>เด็กหญิงรุจิรา  รุจิเรข</t>
  </si>
  <si>
    <t>เด็กชายรพีภัทร  พรมชาติ</t>
  </si>
  <si>
    <t>เด็กหญิงเกศกนก  จันทร์มณี</t>
  </si>
  <si>
    <t>เด็กชายกิตติศักดิ์  ไชยมั่น</t>
  </si>
  <si>
    <t>เด็กชายณัฐดนัย  มีหิรัญ</t>
  </si>
  <si>
    <t>เด็กหญิงบัณฑิตา  เชี่ยวชาญ</t>
  </si>
  <si>
    <t>เด็กชายวรรณกร  ตุ้มบุตร</t>
  </si>
  <si>
    <t>เด็กชายธนภัทร  อินต๊ะ</t>
  </si>
  <si>
    <t>เด็กหญิงทิพย์สุดา  บุญกำจัด</t>
  </si>
  <si>
    <t>เด็กหญิงสุพรรษา  อวยพร</t>
  </si>
  <si>
    <t>เด็กหญิงชิดชนก  เรืองเที่ยง</t>
  </si>
  <si>
    <t>เด็กชายธนวัฒน์  โพธิ์วัง</t>
  </si>
  <si>
    <t>เด็กชายระวี  ชิตพันธ์</t>
  </si>
  <si>
    <t>เด็กชายรังสิมันต์  สุวรรณวงศ์</t>
  </si>
  <si>
    <t>เด็กชายชนะโชค  โสดาวิชิต</t>
  </si>
  <si>
    <t>เด็กชายคิมหันต์  กันทา</t>
  </si>
  <si>
    <t>เด็กหญิงณัฐวิภา  แผงดัสกร</t>
  </si>
  <si>
    <t>เด็กชายชยากร  ศรีนุช</t>
  </si>
  <si>
    <t>เด็กชายสรยุทธ  ปรีการ</t>
  </si>
  <si>
    <t>เด็กหญิงกนกพร  คงยอด</t>
  </si>
  <si>
    <t>เด็กหญิงวารินทร  เชื้อนาค</t>
  </si>
  <si>
    <t>เด็กชายธีรภัทร  แดงจันทร์</t>
  </si>
  <si>
    <t>เด็กชายพลากร  อรุณจันทร์</t>
  </si>
  <si>
    <t>เด็กหญิงศุภาพร  มะลิวัลย์</t>
  </si>
  <si>
    <t>เด็กชายณัฐพล  ทองสุข</t>
  </si>
  <si>
    <t>เด็กชายสิทธิพล  ศรศรี</t>
  </si>
  <si>
    <t>เด็กชายอภิรักษ์  จูพันธ์</t>
  </si>
  <si>
    <t>เด็กชายจักรพรรดิ์  อ่องเมือง</t>
  </si>
  <si>
    <t>เด็กชายภานุเดช  หอมเย็น</t>
  </si>
  <si>
    <t>เด็กหญิงชนาภัทร  เรียบร้อย</t>
  </si>
  <si>
    <t>เด็กชายจิรพัฒน์  บุญมี</t>
  </si>
  <si>
    <t>เด็กชายพิริยพงศ์  คงทวี</t>
  </si>
  <si>
    <t>เด็กหญิงชุตินันท์  นิลจันทร์</t>
  </si>
  <si>
    <t>เด็กหญิงธัญยารัตน์  เชื้อนาค</t>
  </si>
  <si>
    <t>เด็กชายศุภโชค  จั่นจีน</t>
  </si>
  <si>
    <t>เด็กชายดนุเดช  ธงทอง</t>
  </si>
  <si>
    <t>เด็กชายทิโนทัย  ขวัญวงษ์</t>
  </si>
  <si>
    <t>เด็กชายศราวุฒิ  แนมบาง</t>
  </si>
  <si>
    <t>เด็กชายอภิรัฐ  ศรีนาเมือง</t>
  </si>
  <si>
    <t>เด็กชายรพีภัทร  เอมสอน</t>
  </si>
  <si>
    <t>เด็กชายเจษฎา  เกิดพงษ์</t>
  </si>
  <si>
    <t>เด็กหญิงปาริชาติ  ฆ้องนำโชค</t>
  </si>
  <si>
    <t>เด็กชายอัศนีย์  คำมาเปียง</t>
  </si>
  <si>
    <t>เด็กชายภูธเนศร์  สามารถ</t>
  </si>
  <si>
    <t>เด็กชายธีรนาถ  ชุ่มนวม</t>
  </si>
  <si>
    <t>เด็กชายกฤษณะ  คลังน้อย</t>
  </si>
  <si>
    <t>เด็กชายตรีภพ  แก้วนาค</t>
  </si>
  <si>
    <t>เด็กชายปฏิภาณ  เกตุทอง</t>
  </si>
  <si>
    <t>เด็กชายกังวาน  สุขเมือง</t>
  </si>
  <si>
    <t>เด็กชายณัฐพล  รื่นรส</t>
  </si>
  <si>
    <t>เด็กชายจรายุทธ  ระย้า</t>
  </si>
  <si>
    <t>เด็กหญิงสุริพร  ประดิษฐ์ขำ</t>
  </si>
  <si>
    <t>เด็กชายปัถยาวัชร  กันบังเกิด</t>
  </si>
  <si>
    <t>เด็กชายวีรพล  เพ็งทอง</t>
  </si>
  <si>
    <t>เด็กชายกิตติพงศ์  ฝาพิมาย</t>
  </si>
  <si>
    <t>เด็กชายอนวัช  มั่นสุข</t>
  </si>
  <si>
    <t>เด็กชายแสนสุข  สีเหลือง</t>
  </si>
  <si>
    <t>เด็กชายเจตรินทร์  ทองมี</t>
  </si>
  <si>
    <t>เด็กชายอรรถกร  พันทา</t>
  </si>
  <si>
    <t>เด็กชายกฤติพงศ์  ปั้นสำลี</t>
  </si>
  <si>
    <t>เด็กชายพีรพงษ์  สมนึก</t>
  </si>
  <si>
    <t>เด็กชายณัฐวุฒิ  ประดิษฐ</t>
  </si>
  <si>
    <t>เด็กหญิงณัฐมล  ธูปขำ</t>
  </si>
  <si>
    <t>37</t>
  </si>
  <si>
    <t>38</t>
  </si>
  <si>
    <t>39</t>
  </si>
  <si>
    <t>40</t>
  </si>
  <si>
    <t>41</t>
  </si>
  <si>
    <t>เด็กหญิงจินต์ภัทรา  เดชมัด</t>
  </si>
  <si>
    <t>ม.4/1</t>
  </si>
  <si>
    <t>ม.4/2</t>
  </si>
  <si>
    <t>ม.4/4</t>
  </si>
  <si>
    <t>ม.4/5</t>
  </si>
  <si>
    <t>ม.4/6</t>
  </si>
  <si>
    <t>ม.4/3</t>
  </si>
  <si>
    <t>นางสาวพิชญาภา  ฝั้นสกุล</t>
  </si>
  <si>
    <t>นางสาววัชรา  อยู่เชื้อ</t>
  </si>
  <si>
    <t>นางสาวศุภกานต์  นวรัตนารมย์</t>
  </si>
  <si>
    <t>นางสาวนริศรา  เอื้อกุศลสมบูรณ์</t>
  </si>
  <si>
    <t>นางสาวพรรณจิตรา  พูลอ่ำ</t>
  </si>
  <si>
    <t>นางสาวนภาวรรณ  พูนเกษร</t>
  </si>
  <si>
    <t>นางสาวณัฐมน  ทองสุวรรณ์</t>
  </si>
  <si>
    <t>นายทวีชัย  กลับแสง</t>
  </si>
  <si>
    <t>นายเมธา  ดีชม</t>
  </si>
  <si>
    <t>นายภานุพงษ์  ทองวิจิตร</t>
  </si>
  <si>
    <t>นายธนพนธ์  เป็นสุข</t>
  </si>
  <si>
    <t>นายพงษธร  คำเขียว</t>
  </si>
  <si>
    <t>นางสาวเพ็ญนภา  มีบุญ</t>
  </si>
  <si>
    <t>นางสาวศิริวิมล  คล่องแคล่ว</t>
  </si>
  <si>
    <t>นางสาวจิตตานันท์  มาตา</t>
  </si>
  <si>
    <t>นายศรชัย  คล้ายวิเชียร</t>
  </si>
  <si>
    <t>นางสาวพัชรวรรณ  อบเชย</t>
  </si>
  <si>
    <t>นางสาวณัฐวดี  ทัดเทียม</t>
  </si>
  <si>
    <t>นางสาวศุภาพิชญ์  อ่วมแก้ว</t>
  </si>
  <si>
    <t>นายอิรวัชร์  สนทิม</t>
  </si>
  <si>
    <t>นายจิรพัฒน์  ศรีสืบวงค์</t>
  </si>
  <si>
    <t>นายณัฐวุฒิ  เกษเพชร</t>
  </si>
  <si>
    <t>นางสาวจีรภา  ด้วงบาง</t>
  </si>
  <si>
    <t>นางสาวกนกกร  ยินดี</t>
  </si>
  <si>
    <t>นายธีรภัทร  แสงจันทร์</t>
  </si>
  <si>
    <t>นายสหรัฐ  เรี่ยมเจริญ</t>
  </si>
  <si>
    <t>นายเมธา  วัฒภักดี</t>
  </si>
  <si>
    <t>นางสาวธนัชญา  โตสมบัติ</t>
  </si>
  <si>
    <t>นายพิภัชพงษ์  เที่ยงแท้</t>
  </si>
  <si>
    <t>นางสาวกรรณิการ์  กำพล</t>
  </si>
  <si>
    <t>นางสาวภริดา  กันทะเขียว</t>
  </si>
  <si>
    <t>นางสาวศิริวรรณ  โกศลอุดมวิทย์</t>
  </si>
  <si>
    <t>นายภัครพล  นุ่มเนื้อ</t>
  </si>
  <si>
    <t>นางสาวกนกวรรณ  บุญทิม</t>
  </si>
  <si>
    <t>นางสาวกุศลิน  ขวัญสงค์</t>
  </si>
  <si>
    <t>นางสาวณัฐฐาภรณ์  อยู่คร</t>
  </si>
  <si>
    <t>นางสาววนัสพร  สิทธิ์แสง</t>
  </si>
  <si>
    <t>นายณัฐวุฒิ  ภูมิดาจันทร์</t>
  </si>
  <si>
    <t>นายพสธร  เชิดชูไทย</t>
  </si>
  <si>
    <t>นายภควรรษ  ศรีสำโรง</t>
  </si>
  <si>
    <t>นายณัฐวุฒิ  เกิดมี</t>
  </si>
  <si>
    <t>นายภานุวัฒน์  โนรา</t>
  </si>
  <si>
    <t>นางสาวณัฐกานต์  เข็มแก้ว</t>
  </si>
  <si>
    <t>นางสาวเบญญทิพย์  สัมฤทธิ์</t>
  </si>
  <si>
    <t>นางสาวภัทรพร  เพ็ชรกลม</t>
  </si>
  <si>
    <t>นายชัยวัฒน์  สาหร่าย</t>
  </si>
  <si>
    <t>นายทัยธนาวุฒิ  แสงสุข</t>
  </si>
  <si>
    <t>นางสาวพรชนก  นาคชม</t>
  </si>
  <si>
    <t>นายสิทธิชัย  ฉ่ำศรี</t>
  </si>
  <si>
    <t>นายโชคชัย  วันดี</t>
  </si>
  <si>
    <t>นางสาวนันทิยา  แหวนบัว</t>
  </si>
  <si>
    <t>นายนครินทร์  แม้นอินทร์</t>
  </si>
  <si>
    <t>นางสาวศิลามณี  สุขสม</t>
  </si>
  <si>
    <t>นายอภินันท์  เอกอินทร์</t>
  </si>
  <si>
    <t>นายปิยะณัฐ  แก้ววิหก</t>
  </si>
  <si>
    <t>นางสาวชมพูนุท  ทีปต์นิภาธร</t>
  </si>
  <si>
    <t>นางสาววิยดา  พินแก้ว</t>
  </si>
  <si>
    <t>นายวิทวัส  พลพิรา</t>
  </si>
  <si>
    <t>นางสาวปราถนา  แสงอรุณ</t>
  </si>
  <si>
    <t>นางสาวนพรัตน์  รอดคง</t>
  </si>
  <si>
    <t>นางสาวนภัสสรณ์  ตันเฮง</t>
  </si>
  <si>
    <t>นางสาวปวริศา  เค้ามูล</t>
  </si>
  <si>
    <t>นางสาววรรณวลี  จันทร์วงศ์</t>
  </si>
  <si>
    <t>นางสาวญาณิศา  นาคสุข</t>
  </si>
  <si>
    <t>นายธีรภัทร  อนันตะ</t>
  </si>
  <si>
    <t>นางสาวรังสิยา  รอดพระ</t>
  </si>
  <si>
    <t>นายธนวัฒน์  จรุญชัย</t>
  </si>
  <si>
    <t>นายณัฐพล  พยัคฆ์น้อย</t>
  </si>
  <si>
    <t>นางสาวสตรีรัตน์  ชูสุวรรณ</t>
  </si>
  <si>
    <t>นางสาวอาทิตยา  โตพันธ์</t>
  </si>
  <si>
    <t>นายอดิศร  พุ่มแตง</t>
  </si>
  <si>
    <t>นางสาวประทุมทิพย์  พุ่มมาก</t>
  </si>
  <si>
    <t>นางสาวชุติมา  จินตนา</t>
  </si>
  <si>
    <t>นายธนันชัย  มิดชิด</t>
  </si>
  <si>
    <t>นางสาวปัทมพร  กันเชื้อ</t>
  </si>
  <si>
    <t>นางสาวศิรประภา  วัฒนพันธุ์สอน</t>
  </si>
  <si>
    <t>นายสันติภาพ  เพชรถม</t>
  </si>
  <si>
    <t>นางสาวภัทรพร  สิมมา</t>
  </si>
  <si>
    <t>นางสาวศศินภา  เดื่อคำ</t>
  </si>
  <si>
    <t>นางสาวหนึ่งฤทัย  พรมทิพย์</t>
  </si>
  <si>
    <t>นางสาววรรณวิสาข์  จันทิมา</t>
  </si>
  <si>
    <t>นางสาววิไลวรรณ  อินเรือน</t>
  </si>
  <si>
    <t>นายเอกราช  ศรทรง</t>
  </si>
  <si>
    <t>นางสาวศศิวรรณ  ศรีเขื่อนแก้ว</t>
  </si>
  <si>
    <t>นางสาวศิริลักษณ์  เพ่งกิจ</t>
  </si>
  <si>
    <t>นายชัชชัย  สุขมา</t>
  </si>
  <si>
    <t>นางสาวกนกวรรณ  แสงทอง</t>
  </si>
  <si>
    <t>นางสาวพรสิริวรรณ  แก้วจัด</t>
  </si>
  <si>
    <t>นางสาวอัจฉราภรณ์  ชูพันธ์</t>
  </si>
  <si>
    <t>นายปภาวิชญ์  รถคง</t>
  </si>
  <si>
    <t>นายพงศ์ภัค  การกิตติ์</t>
  </si>
  <si>
    <t>นายกชกานต์  เกตุขาว</t>
  </si>
  <si>
    <t>นายนวพร  ท้วมเสน</t>
  </si>
  <si>
    <t>นางสาวกฤติยา  สุทธิชาติ</t>
  </si>
  <si>
    <t>นายศุภกร  บุญต่อ</t>
  </si>
  <si>
    <t>นายก้องภพ  ไทยบุตร</t>
  </si>
  <si>
    <t>นายศรันยู  ชูสุวรรณ</t>
  </si>
  <si>
    <t>นายโชคทวี  ปั้นสังข์</t>
  </si>
  <si>
    <t>นายพงศกร  อยู่มาก</t>
  </si>
  <si>
    <t>นายวีรพงศ์  เกิดช่าง</t>
  </si>
  <si>
    <t>นางสาวปิยมาศ  สิงห์โตแดง</t>
  </si>
  <si>
    <t>นางสาวณัฐพร  ศรศรี</t>
  </si>
  <si>
    <t>นายสุภกิจ  ภู่บุญ</t>
  </si>
  <si>
    <t>นางสาวกมลชนก  ยันต์วิเศษ</t>
  </si>
  <si>
    <t>นายพงศกร  พิณแก้ว</t>
  </si>
  <si>
    <t>นายณัฐภูมิ  วงษ์นุ่ม</t>
  </si>
  <si>
    <t>นายธีรภัทร  พึ่งหวาน</t>
  </si>
  <si>
    <t>นายธนพล  คำมูลตา</t>
  </si>
  <si>
    <t>นางสาวธิดารัตน์  เชยรส</t>
  </si>
  <si>
    <t>นางสาววนิษา  นิลวาศ</t>
  </si>
  <si>
    <t>นางสาวอรทัย  พานแก้ว</t>
  </si>
  <si>
    <t>นายจิรวัฒน์  บรรเทา</t>
  </si>
  <si>
    <t>นายศุภชัย  ขำจันทร์</t>
  </si>
  <si>
    <t>นายวรรธนกร  ตองกลิ่น</t>
  </si>
  <si>
    <t>นายสุวัฒน์  สวัสดิ์รักษา</t>
  </si>
  <si>
    <t>นางสาวจินตนา  สร้อยระย้า</t>
  </si>
  <si>
    <t>นายศุภกิจ  หอมเย็น</t>
  </si>
  <si>
    <t>นางสาวปดิวรดา  ชื่นใจ</t>
  </si>
  <si>
    <t>นางสาวจันทร์ยา  บุญนำ</t>
  </si>
  <si>
    <t>นายธีรวุฒิ  พึ่งกริม</t>
  </si>
  <si>
    <t>นายอานนท์  สมนะวงศา</t>
  </si>
  <si>
    <t>นายโชคชัย  อินทร์สอน</t>
  </si>
  <si>
    <t>นางสาวปรีญาภรณ์  ไกรทอง</t>
  </si>
  <si>
    <t>นางสาวณิชยา  ศิลปศร</t>
  </si>
  <si>
    <t>นายพัชรพล  ชูช่วย</t>
  </si>
  <si>
    <t>นางสาวสิริวิภา  อ่ำปลั่ง</t>
  </si>
  <si>
    <t>นางสาวศิริพร  แซ่ด้าน</t>
  </si>
  <si>
    <t>นางสาวกันนิกา  เกิดสน</t>
  </si>
  <si>
    <t>นายพีรพัฒน์  สุขฟอง</t>
  </si>
  <si>
    <t>นางสาววรัญญา  นักรบ</t>
  </si>
  <si>
    <t>นายพงษ์ศักดิ์  โตจริง</t>
  </si>
  <si>
    <t>นางสาวศศิวิมล  ท้องฟ้า</t>
  </si>
  <si>
    <t>นางสาวขนิษฐา  เปงยาวงษ์</t>
  </si>
  <si>
    <t>นายพงศธร  แสงทอง</t>
  </si>
  <si>
    <t>นายธีรภัทร์  วงศ์นิล</t>
  </si>
  <si>
    <t>นายภานุพงศ์  ขำแจง</t>
  </si>
  <si>
    <t>นางสาวกมลฉัตร  ปั้นสำลี</t>
  </si>
  <si>
    <t>นางสาวอาภาภัทร  คงเล็ก</t>
  </si>
  <si>
    <t>นายณัฐวุฒิ  ครุฑจู</t>
  </si>
  <si>
    <t>นางสาวณัฐธิชา  พละทรัพย์</t>
  </si>
  <si>
    <t>นายวรเดช  แสนสิทธิ์</t>
  </si>
  <si>
    <t>นายจตุพล  อ่องเมือง</t>
  </si>
  <si>
    <t>นายเฉลิมชาติ  นาคะเกศ</t>
  </si>
  <si>
    <t>นายอิทธิพล  ประโยค</t>
  </si>
  <si>
    <t>นางสาวปิยฉัตร  เกตุขาว</t>
  </si>
  <si>
    <t>นางสาวนริสา  สักการะ</t>
  </si>
  <si>
    <t>นางสาวอัฐชญาดา  เลิศล้ำ</t>
  </si>
  <si>
    <t>นายธิตินันท์  จูทอง</t>
  </si>
  <si>
    <t>นายทัศสุระ  เกิดช่าง</t>
  </si>
  <si>
    <t>นางสาวณัฐธิดา  พูลยอด</t>
  </si>
  <si>
    <t>นางสาวสุพรรษา  จันทร์เดช</t>
  </si>
  <si>
    <t>นางสาววัชรีภรณ์  เทียมศร</t>
  </si>
  <si>
    <t>นางสาวพรไพลิน  โพธิ์คง</t>
  </si>
  <si>
    <t>นางสาวเปรมกมล  อยู่จำรัส</t>
  </si>
  <si>
    <t>นายเจษฎาภรณ์  มาคง</t>
  </si>
  <si>
    <t>นางสาววิภารัตน์  อินทราช</t>
  </si>
  <si>
    <t>นางสาวพัชราภรณ์  พันทวี</t>
  </si>
  <si>
    <t>นางสาวนันทวัน  โพธิ์รอด</t>
  </si>
  <si>
    <t>นางสาวกรรณิการ์  ทิมแย้ม</t>
  </si>
  <si>
    <t>นายธนากร  บุญทะปัญญา</t>
  </si>
  <si>
    <t>นายรัฐศาสตร์  ปรากฎวงศ์</t>
  </si>
  <si>
    <t>นางสาวอัจฉราพร  กันนา</t>
  </si>
  <si>
    <t>นายเศรษฐสิน  จำรัสศรี</t>
  </si>
  <si>
    <t>นายก้องภพ  ริมฝาย</t>
  </si>
  <si>
    <t>นายศรุต  สินนาศ</t>
  </si>
  <si>
    <t>นางสาวสศิประภา  ฉ่ำเฉื่อย</t>
  </si>
  <si>
    <t>นางสาวเกศรา  เรืองขำ</t>
  </si>
  <si>
    <t>นางสาวพัชฌิมา  เชียงจันทร์</t>
  </si>
  <si>
    <t>นางสาวกัลยรัตน์  เรืองขำ</t>
  </si>
  <si>
    <t>นางสาวธนัชชา  พิมพัฒนาลัย</t>
  </si>
  <si>
    <t>นายวัลลพ  ปิดทองคำ</t>
  </si>
  <si>
    <t>นายนฤเดช  แก้วนาค</t>
  </si>
  <si>
    <t>นางสาวศศิธร  มอระวรรณ์</t>
  </si>
  <si>
    <t>นางสาวอารีรัตน์  มะลิวัลย์</t>
  </si>
  <si>
    <t>นายสิทธิชัย  ลอยเลิศ</t>
  </si>
  <si>
    <t>นางสาวบุษกร  เสียงล้ำ</t>
  </si>
  <si>
    <t>นายวัฒนศักดิ์  ทองใบ</t>
  </si>
  <si>
    <t>นายศาสตราวุธ  พุฒฤทธิ์</t>
  </si>
  <si>
    <t>นางสาวสุดาวรรณ  จันทราภักดิ์</t>
  </si>
  <si>
    <t>นางสาวณัฐณิชา  นกพึ่ง</t>
  </si>
  <si>
    <t>นายชัชภูมิ  ศรศรี</t>
  </si>
  <si>
    <t>นายวัชรพล  วิลัยวงษ์</t>
  </si>
  <si>
    <t>นายราชันย์  เกษรจรุง</t>
  </si>
  <si>
    <t>นางสาววิลาวัณย์  วงเจี้ยม</t>
  </si>
  <si>
    <t>นางสาวน้ำทิพย์  ภู่แก้ว</t>
  </si>
  <si>
    <t>นายนภารินทร์  สาหร่าย</t>
  </si>
  <si>
    <t>นางสาวนพรดา  ยิ้มทอง</t>
  </si>
  <si>
    <t>นายพรรษา  โพธิ์สวรรค์</t>
  </si>
  <si>
    <t>นายอภินันทน์  เดือนเพ็ญ</t>
  </si>
  <si>
    <t>นายชัยณัฐ  พุกนิ่ม</t>
  </si>
  <si>
    <t>นายกิตติศักดิ์  ส้มโต</t>
  </si>
  <si>
    <t>นายกนกศักดิ์  เคลือบแก้ว</t>
  </si>
  <si>
    <t>นางสาวชลธิชา  โปร่งนุช</t>
  </si>
  <si>
    <t>นางสาวสุดารัตน์  บรรเทา</t>
  </si>
  <si>
    <t>นายจิระพงษ์  จันทร์ทิม</t>
  </si>
  <si>
    <t>นายณัฐกริช  บูราณ</t>
  </si>
  <si>
    <t>นายพงศ์ภรณ์  จุ่นคง</t>
  </si>
  <si>
    <t>นายภูมินทร์  คำแสง</t>
  </si>
  <si>
    <t>นายรัชนาท  สายคำ</t>
  </si>
  <si>
    <t>นายมนตกานต์  เกตุพันธ์</t>
  </si>
  <si>
    <t>นายฐิติพงศ์  ด้วงนาค</t>
  </si>
  <si>
    <t>นายพีรพล  หอมวงศ์</t>
  </si>
  <si>
    <t>ม.5/1</t>
  </si>
  <si>
    <t>ม.5/4</t>
  </si>
  <si>
    <t>ม.5/2</t>
  </si>
  <si>
    <t>ม.5/3</t>
  </si>
  <si>
    <t>ม.5/5</t>
  </si>
  <si>
    <t>นางสาววิภากร  บุญเรือง</t>
  </si>
  <si>
    <t>นายรัชชานนท์  ศรศรี</t>
  </si>
  <si>
    <t>นายนำทรัพย์  สุวรรณนาค</t>
  </si>
  <si>
    <t>นางสาวณัฏฐณิชา  ศุภพงศกร</t>
  </si>
  <si>
    <t>นางสาวนภัทรชา  จันทิมา</t>
  </si>
  <si>
    <t>นางสาวบุษยมาส  ทับทอง</t>
  </si>
  <si>
    <t>นางสาวจิรพรรณ  ภู่สกุล</t>
  </si>
  <si>
    <t>นายกิติศักดิ์  นกเพ็ชร์</t>
  </si>
  <si>
    <t>นายอภิวัฒน์  จิตมณี</t>
  </si>
  <si>
    <t>นางสาวอาทิตยา  เชียงเงิน</t>
  </si>
  <si>
    <t>นางสาวฐิตาพร  หนองฝาด</t>
  </si>
  <si>
    <t>นางสาวรุ่งนภา  บุญมี</t>
  </si>
  <si>
    <t>นายไวยวิทย์  เพ็งบุตร</t>
  </si>
  <si>
    <t>นางสาวปราณี  ศรีเงิน</t>
  </si>
  <si>
    <t>นางสาวชุติกาญจน์  ลอบุญ</t>
  </si>
  <si>
    <t>นางสาวปรียา  ชูจันทร์</t>
  </si>
  <si>
    <t>นางสาวพรนภา  บุญจันทร์</t>
  </si>
  <si>
    <t>นางสาวอภิญญา  พันธ์สน</t>
  </si>
  <si>
    <t>นางสาวสิริยาพร  ศรีสำโรง</t>
  </si>
  <si>
    <t>นางสาวปนัดดา  บัวกล้า</t>
  </si>
  <si>
    <t>นางสาววรรณอาษา  ภูวิเศษ</t>
  </si>
  <si>
    <t>นางสาวศศิวิมล  บุญทวี</t>
  </si>
  <si>
    <t>นางสาวกรรณิกานต์  เสือภู่</t>
  </si>
  <si>
    <t>นายฉัตรชัย  ต้นเดียว</t>
  </si>
  <si>
    <t>นางสาวศิรประภา  นามกาล</t>
  </si>
  <si>
    <t>นายนิวัฒน์  อ่ำปลั่ง</t>
  </si>
  <si>
    <t>นางสาวสุภาวดี  บุญธรรม</t>
  </si>
  <si>
    <t>นายณัฐพงศ์  เจริญศิลป์</t>
  </si>
  <si>
    <t>นางสาวฉัตรดาว  พานิชย์พะเนาว์</t>
  </si>
  <si>
    <t>นางสาวชลิตตา  บัวป้อม</t>
  </si>
  <si>
    <t>นายภูมิศักดิ์  บางทวี</t>
  </si>
  <si>
    <t>นางสาวปัทมาพร  มีบุตร</t>
  </si>
  <si>
    <t>นายรัชชานนท์  วัฒนรุจิราพันธ์</t>
  </si>
  <si>
    <t>นางสาวภาวินี  บุญมั่น</t>
  </si>
  <si>
    <t>นางสาววชิราภรณ์  นาหุ่น</t>
  </si>
  <si>
    <t>นายกันตพัฒน์  ศรีนิติพัฒน์</t>
  </si>
  <si>
    <t>นางสาวรัชนาท  ฉิมรุ่งเรือง</t>
  </si>
  <si>
    <t>นายวรพจน์  ชูภิรมย์</t>
  </si>
  <si>
    <t>นางสาวสุธารัตน์  เจริญศิลป์</t>
  </si>
  <si>
    <t>นางสาวบุญรักษ์  แสงจันทร์</t>
  </si>
  <si>
    <t>นายสหรัฐ  ทองนุ่ม</t>
  </si>
  <si>
    <t>นายธนศักดิ์  ปานจันทร์</t>
  </si>
  <si>
    <t>นายสหชัย  อุษารังษีสกุล</t>
  </si>
  <si>
    <t>นางสาวสุนิศา  จิตกล้า</t>
  </si>
  <si>
    <t>นายสหรัฐ  รัตนแย้ม</t>
  </si>
  <si>
    <t>นางสาวนติกา  โพธิ์รอด</t>
  </si>
  <si>
    <t>นางสาววนัชพร  เลื่อนลอย</t>
  </si>
  <si>
    <t>นางสาวนิลาวรรณ  บุญทะปัญญา</t>
  </si>
  <si>
    <t>นางสาวสุทธิตา  ผดาวัลย์</t>
  </si>
  <si>
    <t>นางสาวทัศวา  ศรีกระโทก</t>
  </si>
  <si>
    <t>นายภัทรพล  นวลปาน</t>
  </si>
  <si>
    <t>นายภูมินทร์  นพนรินทร์</t>
  </si>
  <si>
    <t>นางสาวศศิภรณ์  บุญประสาท</t>
  </si>
  <si>
    <t>นายกิตติธัช  ชูพันธ์</t>
  </si>
  <si>
    <t>นางสาวศรีสุดา  รักแย้ม</t>
  </si>
  <si>
    <t>นางสาวตวงรัตน์  หลักคำ</t>
  </si>
  <si>
    <t>นางสาวรัตนาพร  แก้วปาน</t>
  </si>
  <si>
    <t>นายนครินทร์  ดอนหอมหล้า</t>
  </si>
  <si>
    <t>นายณัฐกิตต์  เขียวฤทธิ์</t>
  </si>
  <si>
    <t>นางสาวจินตนา  ศรีม่วง</t>
  </si>
  <si>
    <t>นายชาญยุทธ์  นุชปาน</t>
  </si>
  <si>
    <t>นางสาวศิริอนงค์  คงเวทย์</t>
  </si>
  <si>
    <t>นางสาวสุพรรนิกา  อุดพันธ์</t>
  </si>
  <si>
    <t>นายกิตติพัฒน์  จ้อยสูงเนิน</t>
  </si>
  <si>
    <t>นายภานุพงษ์  สุมาลา</t>
  </si>
  <si>
    <t>นางสาวนฤมล  ทิพย์สังวาลย์</t>
  </si>
  <si>
    <t>นางสาวพรชิตา  เมฆนิล</t>
  </si>
  <si>
    <t>นางสาวศศิ  บุญธานี</t>
  </si>
  <si>
    <t>นางสาวนิหรรษา  ภัยลี้</t>
  </si>
  <si>
    <t>นางสาวชลธิชา  กระหนก</t>
  </si>
  <si>
    <t>นายวิชญะ  วัฒกี</t>
  </si>
  <si>
    <t>นางสาวณัจฉรียา  มาคง</t>
  </si>
  <si>
    <t>นายพุฒิพงค์  ภู่จีน</t>
  </si>
  <si>
    <t>นายจิรพัฒน์  นิลนนท์</t>
  </si>
  <si>
    <t>นางสาวชลธิชา  บัวเผื่อน</t>
  </si>
  <si>
    <t>นางสาววันวิสา  ชื่นชอบค้า</t>
  </si>
  <si>
    <t>นายพีรโชติ  ช่ออัญชัญ</t>
  </si>
  <si>
    <t>นางสาวอินทิรา  อรุณจันทร์</t>
  </si>
  <si>
    <t>นายนพสิทธิ์  ศรีนิติพัฒน์</t>
  </si>
  <si>
    <t>นางสาวพรธิภา  มงคลพันธ์</t>
  </si>
  <si>
    <t>นางสาววรรณนิภา  ทับยา</t>
  </si>
  <si>
    <t>นางสาวศศิธร  มิตสานนท์</t>
  </si>
  <si>
    <t>นางสาวเสาวภาคย์  เตจะ</t>
  </si>
  <si>
    <t>นายนาวา  จันทร์โท</t>
  </si>
  <si>
    <t>นางสาวสุภลักษณ์  อวนใหญ่</t>
  </si>
  <si>
    <t>นางสาววันทนา  เกิดศรี</t>
  </si>
  <si>
    <t>นายอนุชา  การขาย</t>
  </si>
  <si>
    <t>นายภูริพันธ์  อาริยเศรษฐวุฒิ</t>
  </si>
  <si>
    <t>นางสาวทิพามณี  นุชปาน</t>
  </si>
  <si>
    <t>นางสาวณัฐณิชา  ฟักเถื่อน</t>
  </si>
  <si>
    <t>นายทรงวุฒิ  มั่นจอง</t>
  </si>
  <si>
    <t>นายณัฐเกียรติ  ศรีวรรณ</t>
  </si>
  <si>
    <t>นายธวัชชัย  กลางวงษ์</t>
  </si>
  <si>
    <t>นายธราเทพ  คชาธาร</t>
  </si>
  <si>
    <t>นางสาวจันทวรรณ  นวนสนิท</t>
  </si>
  <si>
    <t>นางสาวอนงค์วรรณ  เพชรคง</t>
  </si>
  <si>
    <t>นางสาวอารดา  ดวงจิโน</t>
  </si>
  <si>
    <t>นายณาวินทร์  วีระสัย</t>
  </si>
  <si>
    <t>นายพีระพันธุ์  จัดการ</t>
  </si>
  <si>
    <t>นายธรรมดล  ยุติพงษ์</t>
  </si>
  <si>
    <t>นางสาวสิริพร  ศรีชู</t>
  </si>
  <si>
    <t>นายชัยมงคล  บุญมัติ</t>
  </si>
  <si>
    <t>นางสาวแกมพลอย  จุลพันธ์</t>
  </si>
  <si>
    <t>นายพงษ์ศักดิ์  คนคง</t>
  </si>
  <si>
    <t>นายวีรพล  หว่างเชื้อ</t>
  </si>
  <si>
    <t>นายเจษฎาภรณ์  ฉุยฉาย</t>
  </si>
  <si>
    <t>นายวีรภัทร  จำรัสศรี</t>
  </si>
  <si>
    <t>นายณัฐภูมิ  บุญเส็ง</t>
  </si>
  <si>
    <t>นางสาวจรรยพร  รอดม่วง</t>
  </si>
  <si>
    <t>นางสาวจิณห์จุฑา  พึ่งกริม</t>
  </si>
  <si>
    <t>นางสาวเด่นนภา  เกษรจรุง</t>
  </si>
  <si>
    <t>นางสาวพันธิตรา  เสนาลัย</t>
  </si>
  <si>
    <t>นางสาวปภาวี  ผู้ผ่อง</t>
  </si>
  <si>
    <t>นายพงษ์ภูมิ  มั่นคง</t>
  </si>
  <si>
    <t>นายปรเมศวร์  แก้วมุกดา</t>
  </si>
  <si>
    <t>นางสาวสุวีรยา  ค้าไม้</t>
  </si>
  <si>
    <t>นางสาววัชรินทร์  สุวรรณรัตน์</t>
  </si>
  <si>
    <t>นายจิรวัฒน์  เอี่ยมม่วง</t>
  </si>
  <si>
    <t>นางสาวณัฐฐาพร  อาจณวัฒน์</t>
  </si>
  <si>
    <t>นางสาวสุจิรา  ทัดกาหลง</t>
  </si>
  <si>
    <t>นางสาวจุฑามาศ  เมืองมานะ</t>
  </si>
  <si>
    <t>นางสาวแพรวพรรณ  พงษ์เฉย</t>
  </si>
  <si>
    <t>นายพีรพัฒน์  สินนาค</t>
  </si>
  <si>
    <t>นางสาวนิชาภัทร  มาลัยหวล</t>
  </si>
  <si>
    <t>นายธนากร  เทียมจันทร์</t>
  </si>
  <si>
    <t>นางสาวเนตรนารี  สุวรรณรัตน์</t>
  </si>
  <si>
    <t>นางสาวรัชนก  ทองสามงาม</t>
  </si>
  <si>
    <t>นายคมกฤษณ์  อ่องเมือง</t>
  </si>
  <si>
    <t>นางสาวจุฑารัตน์  นาคชม</t>
  </si>
  <si>
    <t>นางสาวสิรินญา  วันทองสุข</t>
  </si>
  <si>
    <t>นายชินวัตร  รู้รอบ</t>
  </si>
  <si>
    <t>นายณรงค์ฤทธิ์  สียะ</t>
  </si>
  <si>
    <t>นางสาวจันทร์จิรา  เลื่อนลอย</t>
  </si>
  <si>
    <t>นายตฤณพรรดิ์  สุทธานุกูล</t>
  </si>
  <si>
    <t>นายสุวิจักขณ์  จันตี</t>
  </si>
  <si>
    <t>นายกฤษฎา  ขำจันทร์</t>
  </si>
  <si>
    <t>นางสาวสวิชญา  เกิดทอง</t>
  </si>
  <si>
    <t>นางสาวฐานิดา  รื่นเรณู</t>
  </si>
  <si>
    <t>นายอธิสิทธิ์  โพธิ์ขำ</t>
  </si>
  <si>
    <t>นางสาวเสาวลักษณ์  เขียวพุต</t>
  </si>
  <si>
    <t>นางสาวนวพร  ทองสุข</t>
  </si>
  <si>
    <t>นางสาวภาณุมาศ  คำลือ</t>
  </si>
  <si>
    <t>นางสาวกนกภรณ์  จูพันธ์</t>
  </si>
  <si>
    <t>นางสาวณิชากร  ภาพชนะ</t>
  </si>
  <si>
    <t>นางสาวนิภาวรรณ  อินประจันทร์</t>
  </si>
  <si>
    <t>นางสาวรัตนกมล  แย้มวงศ์</t>
  </si>
  <si>
    <t>นายกีรติ  เดชสิริยาภรณ์</t>
  </si>
  <si>
    <t>นางสาววันทนา  เดือนแด่น</t>
  </si>
  <si>
    <t>นายเกตุพนธ์  พุฒลบ</t>
  </si>
  <si>
    <t>นายณัฐวัฒน์  ตุ้มบุตร</t>
  </si>
  <si>
    <t>นางสาววริษา  เลี้ยงรักษา</t>
  </si>
  <si>
    <t>นายปฐมพงศ์  แก้วกาญจนา</t>
  </si>
  <si>
    <t>นายธนากร  โสภณเพียร</t>
  </si>
  <si>
    <t>นายศุภณัฐ  วัลลา</t>
  </si>
  <si>
    <t>นายมิคาเอล สงกรานต์  เฮียร์ซี</t>
  </si>
  <si>
    <t>นางสาววิจิตรา  กลิ่นสน</t>
  </si>
  <si>
    <t>นางสาวกัญญ์วรา  โพธิ์คง</t>
  </si>
  <si>
    <t>นางสาวรัตติกาล  โลหะสุวรรณ</t>
  </si>
  <si>
    <t>นางสาวปฐมพร  นิลเพ็ชร</t>
  </si>
  <si>
    <t>นางสาวณัฐฐาพร  เทพภักดี</t>
  </si>
  <si>
    <t>นายเสกสรรค์  อนันตะ</t>
  </si>
  <si>
    <t>นางสาวลักขณา  ดาวเรือง</t>
  </si>
  <si>
    <t>นางสาวมณีรัตน์  เอี่ยมม่วง</t>
  </si>
  <si>
    <t>นางสาวภัทรพร  หลำพรม</t>
  </si>
  <si>
    <t>นางสาวเพชรดา  ม่วงวงษ์</t>
  </si>
  <si>
    <t>นายเกียรติศักดิ์  เถื่อนแพ</t>
  </si>
  <si>
    <t>นายปฎิภาณ  วรรณา</t>
  </si>
  <si>
    <t>นายภัทรนันท์  จุ้ยคลัง</t>
  </si>
  <si>
    <t>นางสาวกชพรรณ  สอนเทียน</t>
  </si>
  <si>
    <t>นางสาววราภรณ์  ยิ้มทิม</t>
  </si>
  <si>
    <t>นางสาวสุกัญญา  เอี่ยมจั่นพวง</t>
  </si>
  <si>
    <t>นางสาวกัญญาวีร์  โพธิ์คง</t>
  </si>
  <si>
    <t>นายจิรสิน  ประดิษฐ์</t>
  </si>
  <si>
    <t>นายชาญชัย  ภู่เผือก</t>
  </si>
  <si>
    <t>นางสาวชณิดา  พุ่มแตง</t>
  </si>
  <si>
    <t>นางสาวกัญญาภัทร  แก้วนาค</t>
  </si>
  <si>
    <t>นายธนวัฒน์  บุญเพ็ง</t>
  </si>
  <si>
    <t>นายวีรภัทร  กล่อมกมล</t>
  </si>
  <si>
    <t>นายกฤษฏิธัช  กาญจนะสุข</t>
  </si>
  <si>
    <t>นายณัฐวุฒิ  อินสุวรรณ</t>
  </si>
  <si>
    <t>นางสาวเกวริน  แก้วสุก</t>
  </si>
  <si>
    <t>นายพรอนันต์  โมคา</t>
  </si>
  <si>
    <t>นางสาวนภาวรรณ  สอนทิพย์</t>
  </si>
  <si>
    <t>นางสาวปฏิญญา  สูงเนินเขต</t>
  </si>
  <si>
    <t>นางสาววรนุช  เตจะ</t>
  </si>
  <si>
    <t>นางสาวลักษณา  อุ่นอุรา</t>
  </si>
  <si>
    <t>นางสาววราภรณ์  แสงทอง</t>
  </si>
  <si>
    <t>นายศุภกิตติ์  พูลนิ่ม</t>
  </si>
  <si>
    <t>ห้องสอบ</t>
  </si>
  <si>
    <t>คณิต</t>
  </si>
  <si>
    <t>สังคม</t>
  </si>
  <si>
    <t>อังกฤษ</t>
  </si>
  <si>
    <t>วิทย์</t>
  </si>
  <si>
    <t>รวม</t>
  </si>
  <si>
    <t>นายจักรพงศ์  จุ้ยคลัง</t>
  </si>
  <si>
    <t>นายภูธณวัฐ  คีรีวัลย์</t>
  </si>
  <si>
    <t>นางสาวมาริสา  คำนึงครวญ</t>
  </si>
  <si>
    <t>นางสาวฉัตรรดา  ประพันธ์</t>
  </si>
  <si>
    <t>นางสาววารุณี  บุญญา</t>
  </si>
  <si>
    <t>นายภัคพล  สายจีน</t>
  </si>
  <si>
    <t>นางสาวพิราวรรณ  อ่ำเคลือบ</t>
  </si>
  <si>
    <t>นางสาวพัชราภา  พงศ์พีระชาติ</t>
  </si>
  <si>
    <t>นายภูริทัศ  มัจฉิม</t>
  </si>
  <si>
    <t>นางสาวพรพิพัฒน์  เบ้าเดช</t>
  </si>
  <si>
    <t>นางสาวทอแสง  จินวงศ์</t>
  </si>
  <si>
    <t>นางสาวธมลวรรณ  ทุมสี</t>
  </si>
  <si>
    <t>นายอรรถพร  คุ้มสา</t>
  </si>
  <si>
    <t>นางสาวพิชญา  สุขสัมพันธ์</t>
  </si>
  <si>
    <t>นางสาวบุษกร  อินทร์สอน</t>
  </si>
  <si>
    <t>นายรติรัตน์  คล่องแคล่ว</t>
  </si>
  <si>
    <t>นางสาวเฉลิมขวัญ  แสงศรี</t>
  </si>
  <si>
    <t>นางสาวปริญญาพร  สีปาน</t>
  </si>
  <si>
    <t>นางสาวกนกวรรณ  ศรีพิทักษ์</t>
  </si>
  <si>
    <t>นายจีระนัย  เข็มแก้ว</t>
  </si>
  <si>
    <t>นายนราทิพย์  หลวงนุช</t>
  </si>
  <si>
    <t>นางสาววาสนา  พรามศิริ</t>
  </si>
  <si>
    <t>นายจิรพัฒน์  มั่นคง</t>
  </si>
  <si>
    <t>นางสาวเปรมฤดี  จันทวงษ์</t>
  </si>
  <si>
    <t>นางสาวเมรี  ภูมรินทร์</t>
  </si>
  <si>
    <t>นายธีรภัทร  บุญมั่น</t>
  </si>
  <si>
    <t>นายรัฐนนท์  อินนาค</t>
  </si>
  <si>
    <t>นายจตุรภุช  ลำมะสะ</t>
  </si>
  <si>
    <t>นางสาวกัญญารัตน์  ชัยมั่น</t>
  </si>
  <si>
    <t>นายภาสกร  เพียปลัด</t>
  </si>
  <si>
    <t>นางสาวระวิมล  ปัพพานนท์</t>
  </si>
  <si>
    <t>เด็กหญิงจีระนันท์  ไกรทอง</t>
  </si>
  <si>
    <t>เด็กชายธนะพงษ์  แซ่ปึง</t>
  </si>
  <si>
    <t>เด็กหญิงธนพร  สารี</t>
  </si>
  <si>
    <t>เด็กหญิงสุชาวดี  แสงพันธุ์</t>
  </si>
  <si>
    <t>เด็กหญิงกนกภรณ์  ยันต์วิเศษ</t>
  </si>
  <si>
    <t>เด็กชายศิรวัตร์  ศิริศรีวัลลภ</t>
  </si>
  <si>
    <t>เด็กหญิงพิมลวรรณ  ระย้า</t>
  </si>
  <si>
    <t>เด็กชายธนวัติ  ทองหมื่นสี</t>
  </si>
  <si>
    <t>เด็กชายคีรภัทร  ทุเรียน</t>
  </si>
  <si>
    <t>เด็กหญิงธัญญารัตน์  พานแก้ว</t>
  </si>
  <si>
    <t>เด็กชายอภิรักษ์  ขวานทอง</t>
  </si>
  <si>
    <t>เด็กหญิงจิรภิญญา  สั่งสอน</t>
  </si>
  <si>
    <t>เด็กชายชิษณุพงศ์  พันธ์แก้ว</t>
  </si>
  <si>
    <t>เด็กชายอนาวิน  พันธ์เหล็ก</t>
  </si>
  <si>
    <t>เด็กหญิงสิราวรรณ  คชมาศ</t>
  </si>
  <si>
    <t>เด็กชายวัฒนพงศ์  พรหมภิราม</t>
  </si>
  <si>
    <t>เด็กหญิงศุภัชญา  สุวรรณวงศ์</t>
  </si>
  <si>
    <t>เด็กชายอรรถพล  โยปัง</t>
  </si>
  <si>
    <t>เด็กหญิงบัณฑิตา  ธรรมปรีชา</t>
  </si>
  <si>
    <t>เด็กชายภูริพัฒน์  เสนาะเสียง</t>
  </si>
  <si>
    <t>เด็กหญิงนลินนิภา  ชิตพันธ์</t>
  </si>
  <si>
    <t>เด็กหญิงสุดารัตน์  พานทอง</t>
  </si>
  <si>
    <t>เด็กหญิงภูริชญา  บางเฟื่อง</t>
  </si>
  <si>
    <t>เด็กหญิงณัฏฐริกา  พงสะพัง</t>
  </si>
  <si>
    <t>เด็กหญิงวรัญญา  ทัดโต</t>
  </si>
  <si>
    <t>เด็กชายธีรภาพ  สิทธิโสภณ</t>
  </si>
  <si>
    <t>เด็กหญิงนภาธร  บรรเทา</t>
  </si>
  <si>
    <t>เด็กหญิงณัฐวิภา  สังข์ท้วม</t>
  </si>
  <si>
    <t>เด็กหญิงพิชญา  วงษ์ราย</t>
  </si>
  <si>
    <t>เด็กหญิงภรภัทร  เต่าเล็ก</t>
  </si>
  <si>
    <t>เด็กชายนิวัติวาร  เสถียรดี</t>
  </si>
  <si>
    <t>เด็กชายธนากร  ฤทธิ์ขันธ์</t>
  </si>
  <si>
    <t>เด็กชายสุรสิฐ  บุญธปัญญา</t>
  </si>
  <si>
    <t>เด็กหญิงพิจิตตรา  รอจิต</t>
  </si>
  <si>
    <t>เด็กหญิงภัทราวดี  ปวนทา</t>
  </si>
  <si>
    <t>เด็กชายภานุวัฒน์  ศรีสุข</t>
  </si>
  <si>
    <t>เด็กชายจารุวัตถ์  บุญกำจัด</t>
  </si>
  <si>
    <t>เด็กหญิงนภัสสร  สำลีปั้น</t>
  </si>
  <si>
    <t>เด็กหญิงเสาวคนธ์  จันมณี</t>
  </si>
  <si>
    <t>เด็กหญิงพิศารัตน์  กัสปะ</t>
  </si>
  <si>
    <t>เด็กหญิงณัฏฐธิดา  นกพึ่ง</t>
  </si>
  <si>
    <t>เด็กหญิงเบญญาภา  ไชยมั่น</t>
  </si>
  <si>
    <t>เด็กหญิงอารยา  ดาเพ็ง</t>
  </si>
  <si>
    <t>เด็กชายณัฐวุฒิ  คล้ายบุญโต</t>
  </si>
  <si>
    <t>เด็กหญิงธนัญชนก  คงธิ</t>
  </si>
  <si>
    <t>เด็กชายนครินทร์  เคนซุ่ย</t>
  </si>
  <si>
    <t>เด็กชายเจษฎากร  ริดทิม</t>
  </si>
  <si>
    <t>เด็กหญิงพัชรีพร   คำเที่ยง</t>
  </si>
  <si>
    <t>เด็กหญิงสุวนันท์  น้อยอ่ำ</t>
  </si>
  <si>
    <t>เด็กชายศักดิ์ระวี  บรรเทา</t>
  </si>
  <si>
    <t>เด็กชายกฤษฎา  บุญธปัญญา</t>
  </si>
  <si>
    <t>เด็กหญิงเบญจพร  จินวงศ์</t>
  </si>
  <si>
    <t>เด็กหญิงจิรัชญา  ตุ้มต้อ</t>
  </si>
  <si>
    <t>เด็กหญิงศุภาวรรณ  ภูผาสุข</t>
  </si>
  <si>
    <t>เด็กหญิงอุมากร  แก่นจันทร์</t>
  </si>
  <si>
    <t>เด็กหญิงสิรภัทร  ไทยบุตร</t>
  </si>
  <si>
    <t>เด็กหญิงวรกานต์  จันทร์ทิม</t>
  </si>
  <si>
    <t>เด็กหญิงรมิดา  รัศมีเด่นดวง</t>
  </si>
  <si>
    <t>เด็กหญิงรัตน์เกล้า  เพ็ชรเสนา</t>
  </si>
  <si>
    <t>เด็กหญิงจุฑามาศ  ทุเรียน</t>
  </si>
  <si>
    <t>เด็กหญิงวรัทยา  รอดเมล์</t>
  </si>
  <si>
    <t>เด็กหญิงกฤติกานต์  เขียวฤทธิ์</t>
  </si>
  <si>
    <t>เด็กหญิงรัตนาภรณ์  เห็มสุวรรณ</t>
  </si>
  <si>
    <t>เด็กชายกฤษณพงศ์  แย้มวงค์</t>
  </si>
  <si>
    <t>เด็กชายนำโชค  กาญจนา</t>
  </si>
  <si>
    <t>เด็กหญิงชลิตา  ภู่จีน</t>
  </si>
  <si>
    <t>เด็กชายถิรวัฒน์  พละทรัพย์</t>
  </si>
  <si>
    <t>เด็กหญิงนิภาวรรณ  นาคอ่อง</t>
  </si>
  <si>
    <t>เด็กชายเอกวีร์  กาญจนไกรสร</t>
  </si>
  <si>
    <t>เด็กชายวรายุส  เพิ่มพล</t>
  </si>
  <si>
    <t>เด็กชายสุทธิกานต์  ธูปทอง</t>
  </si>
  <si>
    <t>เด็กหญิงวริศรา  น้อยเจริญ</t>
  </si>
  <si>
    <t>เด็กชายธิติวุฒิ  เพชร์ประดับ</t>
  </si>
  <si>
    <t>เด็กหญิงพรทิพา  เพ็งยิ้ม</t>
  </si>
  <si>
    <t>เด็กชายพสิทฐ์  โพธิ์รอด</t>
  </si>
  <si>
    <t>เด็กชายสิรายุ  จินนิน</t>
  </si>
  <si>
    <t>เด็กชายนราวิชญ์  พุ่มชุ่ม</t>
  </si>
  <si>
    <t>เด็กหญิงศลิษา  ศรีอาวุธ</t>
  </si>
  <si>
    <t>เด็กชายศุภกร  ภู่เขียว</t>
  </si>
  <si>
    <t>เด็กหญิงหนึ่งฤทัย  บางเฟื่อง</t>
  </si>
  <si>
    <t>เด็กชายฐานพัฒน์  ประดิษฐ</t>
  </si>
  <si>
    <t>เด็กหญิงอรไพลิน  เพ็ชรประดับ</t>
  </si>
  <si>
    <t>เด็กหญิงวราภรณ์  ลบเกิด</t>
  </si>
  <si>
    <t>เด็กชายภาณุวุฒิ  คลังคง</t>
  </si>
  <si>
    <t>เด็กหญิงอรนลิน  วิชัยสุนทร</t>
  </si>
  <si>
    <t>เด็กหญิงอาทิติยา  ชูพันธ์</t>
  </si>
  <si>
    <t>เด็กหญิงศศิมา  ก่ำจำปา</t>
  </si>
  <si>
    <t>เด็กหญิงนันทนา  พลอยกระจ่าง</t>
  </si>
  <si>
    <t>เด็กชายนนทสรรค์  ธรรมศิวานนท์</t>
  </si>
  <si>
    <t>เด็กหญิงสุธิดา  นิลนนท์</t>
  </si>
  <si>
    <t>เด็กชายมนชิต  ปาละกูล</t>
  </si>
  <si>
    <t>เด็กหญิงณัชชา  บัวสะอาด</t>
  </si>
  <si>
    <t>เด็กชายจิตติพัฒน์  น้อยเจริญ</t>
  </si>
  <si>
    <t>เด็กชายพีรพัฒน์  สั่งสอน</t>
  </si>
  <si>
    <t>เด็กหญิงจินนรี  สั่งสอน</t>
  </si>
  <si>
    <t>เด็กชายศุภณัฐ  สิงตะนะ</t>
  </si>
  <si>
    <t>เด็กชายปุณยวีร์  โพธิ์ขาว</t>
  </si>
  <si>
    <t>เด็กชายกิตติชัย  กลาดเกลื่อน</t>
  </si>
  <si>
    <t>เด็กหญิงปณิตา  ขำจันทร์</t>
  </si>
  <si>
    <t>เด็กหญิงขวัญข้าว  นาคมี</t>
  </si>
  <si>
    <t>เด็กหญิงณัฐณิชา  เกตุสวย</t>
  </si>
  <si>
    <t>เด็กหญิงกฤษติกา  แจ่มฟ้า</t>
  </si>
  <si>
    <t>เด็กชายภัคธร  ศรีบุ่งง้าว</t>
  </si>
  <si>
    <t>เด็กหญิงรินรดา  ขันแก้ว</t>
  </si>
  <si>
    <t>เด็กหญิงจิดาภา  สุขทรัพย์ทวีผล</t>
  </si>
  <si>
    <t>เด็กหญิงปานตะวัน  จันทร์คำ</t>
  </si>
  <si>
    <t>เด็กชายพงศธร  ธูปทอง</t>
  </si>
  <si>
    <t>เด็กชายธนดล  แก้วพลงาม</t>
  </si>
  <si>
    <t>เด็กหญิงบวรลักษณ์  เกตุบำรุง</t>
  </si>
  <si>
    <t>เด็กชายเชิดศักดิ์  พึ่งกริม</t>
  </si>
  <si>
    <t>เด็กหญิงเพ็ญพิชชา  คำมูลตา</t>
  </si>
  <si>
    <t>เด็กชายพัชรพล  โพธิ์รอด</t>
  </si>
  <si>
    <t>เด็กชายพายุ  กุยแก้ว</t>
  </si>
  <si>
    <t>เด็กหญิงอรสา  ทองสิน</t>
  </si>
  <si>
    <t>เด็กหญิงนภิสรา  ชั่งทอง</t>
  </si>
  <si>
    <t>เด็กหญิงณัฎฐนิชา  กล้าหาญ</t>
  </si>
  <si>
    <t>เด็กหญิงพิรญาณ์  อุดพันธ์</t>
  </si>
  <si>
    <t>เด็กหญิงศวรรยา  อินทร์ชม</t>
  </si>
  <si>
    <t>เด็กหญิงปริยฉัตร  สุวรรณาภา</t>
  </si>
  <si>
    <t>เด็กชายสังสิต  ไกรทอง</t>
  </si>
  <si>
    <t>เด็กชายนฤสรณ์  บุญภักดี</t>
  </si>
  <si>
    <t>เด็กหญิงนิภาธร  ทำนอง</t>
  </si>
  <si>
    <t>เด็กชายนันทพงค์  ภูแสนคำ</t>
  </si>
  <si>
    <t>เด็กหญิงวิลาวัณย์  เรืองศรี</t>
  </si>
  <si>
    <t>เด็กหญิงเพ็ญนภา  เต็งแย้ม</t>
  </si>
  <si>
    <t>เด็กชายธนภูมิ  แก้วอ่อน</t>
  </si>
  <si>
    <t>เด็กชายนิติพงษ์  จันทร์สำลี</t>
  </si>
  <si>
    <t>เด็กชายเอกพงศ์  ชูโฉม</t>
  </si>
  <si>
    <t>เด็กหญิงกฤตยา  ฝาพิมาย</t>
  </si>
  <si>
    <t>เด็กชายวีรภัทร  คำบุตร</t>
  </si>
  <si>
    <t>เด็กชายธนโชติ  หงษ์ประภาส</t>
  </si>
  <si>
    <t>เด็กหญิงธนันธร  โตระโหง</t>
  </si>
  <si>
    <t>เด็กชายทัศน์พล  ไทยบุตร</t>
  </si>
  <si>
    <t>เด็กชายภาณุวิชญ์  คลังคง</t>
  </si>
  <si>
    <t>เด็กชายธีรพงษ์  มารศรี</t>
  </si>
  <si>
    <t>เด็กชายฐิติกร  วงษ์วิลา</t>
  </si>
  <si>
    <t>เด็กชายคณพัฒน์  พรมพุก</t>
  </si>
  <si>
    <t>เด็กหญิงสุภาพร  ไกรสิทธิ์</t>
  </si>
  <si>
    <t>เด็กชายกิตภณ  สังข์ทอง</t>
  </si>
  <si>
    <t>เด็กหญิงนริศรา  เจริญสิน</t>
  </si>
  <si>
    <t>เด็กชายนฤสรณ์  วรรณา</t>
  </si>
  <si>
    <t>เด็กหญิงกัญญาณัฐ  วิมุกตาคม</t>
  </si>
  <si>
    <t>เด็กชายสืบศักดิ์  ทิพย์ประเสริฐ</t>
  </si>
  <si>
    <t>เด็กชายรัชชานนท์  ฟักเจริญ</t>
  </si>
  <si>
    <t>เด็กหญิงปุญญิสา  พุดลบ</t>
  </si>
  <si>
    <t>เด็กชายณรงค์ศักดิ์  ศรีจักร</t>
  </si>
  <si>
    <t>เด็กหญิงกนกวรรณ  ทนภิทักษ์</t>
  </si>
  <si>
    <t>เด็กหญิงสุจินดา  วานนท์</t>
  </si>
  <si>
    <t>เด็กหญิงจุฑามาศ  ดลจิตต์</t>
  </si>
  <si>
    <t>เด็กชายณัฐวัฒน์  พุ่มแก้ว</t>
  </si>
  <si>
    <t>เด็กหญิงมธุรสฌรี  เตรมี</t>
  </si>
  <si>
    <t>เด็กชายพรรษา  เจริญทำ</t>
  </si>
  <si>
    <t>เด็กชายธันวา  วันดี</t>
  </si>
  <si>
    <t>เด็กชายหัตถชัย  เถินสุวรรณ</t>
  </si>
  <si>
    <t>เด็กชายปฏิภาณ  ตองกลิ่น</t>
  </si>
  <si>
    <t>เด็กชายธรรมสรณ์  บัวผัน</t>
  </si>
  <si>
    <t>เด็กชายศุภชัย  ตาคม</t>
  </si>
  <si>
    <t>เด็กหญิงธัญญรัต  โลหะจันที</t>
  </si>
  <si>
    <t>เด็กหญิงพิมพ์พิชชา  เกษรจรุง</t>
  </si>
  <si>
    <t>เด็กหญิงสุโขทัย  อยู่เชื้อ</t>
  </si>
  <si>
    <t>เด็กหญิงชุติกาญจน์  อินทราช</t>
  </si>
  <si>
    <t>เด็กชายพรภวิษย์  ปานจันทร์</t>
  </si>
  <si>
    <t>เด็กชายณัฐพล  โพธิ์รอด</t>
  </si>
  <si>
    <t>เด็กหญิงรัชดาพร  สุขพันธ์</t>
  </si>
  <si>
    <t>เด็กชายวัชรวิทย์  มิดชิด</t>
  </si>
  <si>
    <t>เด็กชายแสงชัย  โตพันธ์</t>
  </si>
  <si>
    <t>เด็กหญิงเบญจมาศ  เดือนแจ่ม</t>
  </si>
  <si>
    <t>เด็กชายธีรภัทร  ทองมี</t>
  </si>
  <si>
    <t>เด็กหญิงชุติมา  บุญชู</t>
  </si>
  <si>
    <t>เด็กหญิงณัฐพร  ฟักโต</t>
  </si>
  <si>
    <t>เด็กหญิงทิพสราวัลย์  จินวงศ์</t>
  </si>
  <si>
    <t>เด็กหญิงศุปริมณฎาร์  จันทร์เชื้อ</t>
  </si>
  <si>
    <t>เด็กชายพีรพัฒน์  พันทวี</t>
  </si>
  <si>
    <t>เด็กชายศุพลวัฒน์  ท้วมอยู่</t>
  </si>
  <si>
    <t>เด็กหญิงวิมพ์วิภา  หลิมเกื้อ</t>
  </si>
  <si>
    <t>เด็กหญิงนิธิตา  สุขสมโภชน์</t>
  </si>
  <si>
    <t>เด็กชายพชรพล  แสงสุวรรณ์</t>
  </si>
  <si>
    <t>เด็กชายวชิรวิทย์  เกตุบำรุง</t>
  </si>
  <si>
    <t>เด็กหญิงเกวรี  เจริญเรืองเดช</t>
  </si>
  <si>
    <t>เด็กชายนฤภร  แท่นทอง</t>
  </si>
  <si>
    <t>เด็กชายกรวิชญ์  กล่อมแก้ว</t>
  </si>
  <si>
    <t>เด็กชายณัฐกฤต  สะเอียบคง</t>
  </si>
  <si>
    <t>เด็กชายอนุรักษ์  เสือพันธ์</t>
  </si>
  <si>
    <t>เด็กชายจิรายุ  อินทรง</t>
  </si>
  <si>
    <t>เด็กหญิงจิรัชญา  ขำจันทร์</t>
  </si>
  <si>
    <t>เด็กหญิงวริศรา  บัวแก้ว</t>
  </si>
  <si>
    <t>เด็กหญิงณัฐณิชา  มีบุญ</t>
  </si>
  <si>
    <t>เด็กชายอัครวายุ  ฉิมคง</t>
  </si>
  <si>
    <t>เด็กหญิงอรทัย  อินทร์ทอน</t>
  </si>
  <si>
    <t>เด็กชายกฤชณัท  วุฒิวงศ์</t>
  </si>
  <si>
    <t>เด็กหญิงมณีมนท์  ทักขิณะ</t>
  </si>
  <si>
    <t>เด็กชายศิวพฤกษ์  นิลเพ็ชร</t>
  </si>
  <si>
    <t>เด็กหญิงนันทิมา  เนียมกำเนิด</t>
  </si>
  <si>
    <t>เด็กชายณวัฒน์  ป้องขันธ์</t>
  </si>
  <si>
    <t>เด็กชายธนพล  สนศรี</t>
  </si>
  <si>
    <t>เด็กชายพิชยา  ช่างจ่าย</t>
  </si>
  <si>
    <t>เด็กชายสิทธิชัย  ยี่โถ</t>
  </si>
  <si>
    <t>เด็กชายวรวิช  อยู่จำรัส</t>
  </si>
  <si>
    <t>เด็กชายธนาธร  วงษ์พันธุ์</t>
  </si>
  <si>
    <t>เด็กหญิงพิชชาพร  ใจทิพย์</t>
  </si>
  <si>
    <t>เด็กชายอภิวัฒน์  คงรอด</t>
  </si>
  <si>
    <t>เด็กชายระพีพัฒน์  หิรัญหลวง</t>
  </si>
  <si>
    <t>เด็กชายธนพนธ์  อินสุวรรณ</t>
  </si>
  <si>
    <t>เด็กชายณรงค์ชัย  กัญหาเขียว</t>
  </si>
  <si>
    <t>เด็กชายปิติ  แสงศรี</t>
  </si>
  <si>
    <t>เด็กหญิงกชวรรณ  ประฐม</t>
  </si>
  <si>
    <t>เด็กหญิงวราภรณ์  ชัยมั่น</t>
  </si>
  <si>
    <t>เด็กชายเตวิช  ผิวขาว</t>
  </si>
  <si>
    <t>เด็กหญิงสุฐิตา  นาคสุวรรณ</t>
  </si>
  <si>
    <t>เด็กหญิงกาญจเกล้า  เสือภู่</t>
  </si>
  <si>
    <t>เด็กหญิงวรัญญา  อุดมชัย</t>
  </si>
  <si>
    <t>เด็กชายอภิสิทธิ์  พอกพูน</t>
  </si>
  <si>
    <t>เด็กชายศุภกร  ปานทอง</t>
  </si>
  <si>
    <t>เด็กหญิงธีรดา  ลี้เปลี่ยน</t>
  </si>
  <si>
    <t>เด็กหญิงฐิดาภรณ์  จันทร</t>
  </si>
  <si>
    <t>เด็กหญิงสุจิรา  เมธีธำรง</t>
  </si>
  <si>
    <t>เด็กหญิงรุจิรา  แสงอรุณ</t>
  </si>
  <si>
    <t>เด็กชายณัฐชนน  อินขุนทด</t>
  </si>
  <si>
    <t>เด็กชายวชิรวิทย์  เข็มแก้ว</t>
  </si>
  <si>
    <t>เด็กชายรัฐภูมิ  พละทรัพย์</t>
  </si>
  <si>
    <t>เด็กชายอชิตะ  บุญสา</t>
  </si>
  <si>
    <t>เด็กชายณัฐวุฒิ  โคมประโคน</t>
  </si>
  <si>
    <t>เด็กชายพรรษกร  รัตนภูมิ</t>
  </si>
  <si>
    <t>เด็กชายสุวรรณภูมิ  แสงกระจุย</t>
  </si>
  <si>
    <t>เด็กชายภูมิพัฒน์  สงเคราะห์</t>
  </si>
  <si>
    <t>เด็กชายธารา  เนตรบุตร</t>
  </si>
  <si>
    <t>เด็กชายญาณภัทร  เรืองขำ</t>
  </si>
  <si>
    <t>เด็หญิงสาวินี  สนสุด</t>
  </si>
  <si>
    <t>เด็กหญิงศุภรนันท์  อ่ำปลั่ง</t>
  </si>
  <si>
    <t>เด็กหญิงลดาวรรณ  เพิ่มสุข</t>
  </si>
  <si>
    <t>เด็กหญิงอดิศา  อินสุวรรณ</t>
  </si>
  <si>
    <t>เด็กชายพลกฤต  ใจเร็ว</t>
  </si>
  <si>
    <t>เด็กหญิงสิริกร  อินประสิทธิ์</t>
  </si>
  <si>
    <t>เด็กหญิงธีรดา  แสงฉาย</t>
  </si>
  <si>
    <t>เด็กหญิงดวงพร  เสือจิ๋ว</t>
  </si>
  <si>
    <t>เด็กชายณัฐนันท์  ใจแก้ว</t>
  </si>
  <si>
    <t>เด็กชายกิตติศักดิ์  ทับยา</t>
  </si>
  <si>
    <t>เด็กหญิงสุชานาถ  สะโนว์</t>
  </si>
  <si>
    <t>เด็กชายวายุ  พรามศิริ</t>
  </si>
  <si>
    <t>เด็กชายณัฐวุฒิ  เฉิดฉาย</t>
  </si>
  <si>
    <t>เด็กชายรัฐภูมิ  โพธิ์รอด</t>
  </si>
  <si>
    <t>เด็กชายณัฐกิตติ์  อินเจือจันทร์</t>
  </si>
  <si>
    <t>เลขที่สอบ</t>
  </si>
  <si>
    <t>เลขประจำตัว</t>
  </si>
  <si>
    <t>ไทย</t>
  </si>
  <si>
    <t>ลำดับ</t>
  </si>
  <si>
    <t>ห้องเรียน</t>
  </si>
  <si>
    <t>นางสาวณัฏนรา  กุลทนาวงษ์</t>
  </si>
  <si>
    <t>นายศุภชัย  โตพันธุ์</t>
  </si>
  <si>
    <t>นายศาศวัต  ขวัญวงค์</t>
  </si>
  <si>
    <t>นายกิตติภพ  เพ็ชรคง</t>
  </si>
  <si>
    <t>นายธนธรณ์  สายทับทิม</t>
  </si>
  <si>
    <t>นายศตกมล  หมื่นรักษ์</t>
  </si>
  <si>
    <t>นายณทพัชร  โกกิลาวงศ์</t>
  </si>
  <si>
    <t>นายรัชชานนท์  เข็มพล</t>
  </si>
  <si>
    <t>42</t>
  </si>
  <si>
    <t>43</t>
  </si>
  <si>
    <t>44</t>
  </si>
  <si>
    <t xml:space="preserve">  </t>
  </si>
  <si>
    <t>นายกิตติพันธ์  อ้นเล่ห์</t>
  </si>
  <si>
    <t>นายจุลจักร  จันทร์อิ่ม</t>
  </si>
  <si>
    <t>นายชลธาร  อินธิเดช</t>
  </si>
  <si>
    <t>นายณภัทร  แจ้งดี</t>
  </si>
  <si>
    <t>นายตรีวุฒ  ครุธทอง</t>
  </si>
  <si>
    <t>นายนพสิทธ์  หล่ำสุข</t>
  </si>
  <si>
    <t>นายนิภัทร  พวงพันธ์</t>
  </si>
  <si>
    <t>นายพีรพัฒน์  ใจทิม</t>
  </si>
  <si>
    <t>นายสุทธิรักษ์  ศรีดำ</t>
  </si>
  <si>
    <t>นายหงส์หิรัญ  อ่ำเคลือบ</t>
  </si>
  <si>
    <t>นายอภิสิทธิ์  หลวงนุช</t>
  </si>
  <si>
    <t>นายวรภพ  ปั้นสำลี</t>
  </si>
  <si>
    <t>นายธนโชติ  สังข์วงค์</t>
  </si>
  <si>
    <t>นายนวภพ  ประฐม</t>
  </si>
  <si>
    <t>นายณัฐวุฒิ  ศิริทอง</t>
  </si>
  <si>
    <t>นายนนทกร  มะเรือง</t>
  </si>
  <si>
    <t>นายดุลยวิทย์  พุทธรัตนา</t>
  </si>
  <si>
    <t>นายทองพิทักษ์  ปรีชา</t>
  </si>
  <si>
    <t>นายภูผา  เนตรบุตร</t>
  </si>
  <si>
    <t>นายภูรีภัทร  เมฆนิล</t>
  </si>
  <si>
    <t>นายธีรพงษ์  เฟื่องพันธ์</t>
  </si>
  <si>
    <t>นายปฐมพงศ์  ลอยเอี่ยม</t>
  </si>
  <si>
    <t>นายชลชาติ  มั่นอ่วม</t>
  </si>
  <si>
    <t>นายกฤติพงศ์  แย้มเขน็ง</t>
  </si>
  <si>
    <t>นายอนันตชัย  พุ่มสด</t>
  </si>
  <si>
    <t>นายธนวัฒน์  มั่งมี</t>
  </si>
  <si>
    <t>นายพีรพงศ์  ครุทธา</t>
  </si>
  <si>
    <t>นายวรวุฒิ  น้อยอ่ำ</t>
  </si>
  <si>
    <t>นายวีรภัทร  สุทธนันท์</t>
  </si>
  <si>
    <t>นายอริญชัย  สุขกำแหง</t>
  </si>
  <si>
    <t>นายคมกริช  ผกามาศ</t>
  </si>
  <si>
    <t>นายปฐวีร์  แก้วบุรี</t>
  </si>
  <si>
    <t>นายรชานนท์  ศรีเงิน</t>
  </si>
  <si>
    <t>นายบุญฤทธิ์  เดชแฟง</t>
  </si>
  <si>
    <t>นายจักรกฤษณ์  เอี่ยมปลัด</t>
  </si>
  <si>
    <t>นายธราพงษ์  อินทร์จันทร์</t>
  </si>
  <si>
    <t>นายปวีณ์กร  เคลือบแก้ว</t>
  </si>
  <si>
    <t>นายวันชนะ  ทับทิมทอง</t>
  </si>
  <si>
    <t>นายสุทธิพงษ์  สุขกรีดิษฐ</t>
  </si>
  <si>
    <t>นายณัฐนนท์  ทองศรีวงศ์</t>
  </si>
  <si>
    <t>นายณัฐวุฒิ  เปียบุญ</t>
  </si>
  <si>
    <t>นายวงศธร  ครุธหนู</t>
  </si>
  <si>
    <t>นายธีรภัทร  ไก่แก้ว</t>
  </si>
  <si>
    <t>นายเขษมศักดิ์  อนันตะ</t>
  </si>
  <si>
    <t>นายณฐพงศ์  จันทร์ทิม</t>
  </si>
  <si>
    <t>นายรัฐธรรมนูญ  เอี่ยมทอง</t>
  </si>
  <si>
    <t>นายอนุรักษ์  สายทอง</t>
  </si>
  <si>
    <t>นายธีรศักดิ์  สืบจันทร์</t>
  </si>
  <si>
    <t>นายประวิทย์  อ่อนกล</t>
  </si>
  <si>
    <t>นายพัฒนพล  พรหมชาติ</t>
  </si>
  <si>
    <t>นายภูธเนศ  ตุ่นแก้ว</t>
  </si>
  <si>
    <t>นายวุฒิชัย  ทิมแย้ม</t>
  </si>
  <si>
    <t>นายอัษฏาวุธ  สนธิกุล</t>
  </si>
  <si>
    <t>นายกฤตภพ  บัญฑิตเจริญกุล</t>
  </si>
  <si>
    <t>นายเจษฎา  พุทธกรณ์</t>
  </si>
  <si>
    <t>นายนัทธพงศ์  ทองอิน</t>
  </si>
  <si>
    <t>นายพงศ์พันธ์  แสงทอง</t>
  </si>
  <si>
    <t>นายพีรพัฒน์  เพียงแก้ว</t>
  </si>
  <si>
    <t>นายภูวดล  โตจริง</t>
  </si>
  <si>
    <t>นายเอกชัย  ครุฑจู</t>
  </si>
  <si>
    <t>นายศรายุทธ  ทับทิมทอง</t>
  </si>
  <si>
    <t>นายภานุวัฒน์  ปุญญประภา</t>
  </si>
  <si>
    <t>นายสราวุฒ  แนมบาง</t>
  </si>
  <si>
    <t>นางสาวกัญญ์วรา  เพ็งยา</t>
  </si>
  <si>
    <t>นางสาวกัญญาวีร์  บุญรัตน์</t>
  </si>
  <si>
    <t>นางสาวณัฏฐณิชา  เมืองมาน้อย</t>
  </si>
  <si>
    <t>นางสาวณัฐิยา  กันธายอด</t>
  </si>
  <si>
    <t>นางสาวธนัชพร  ปิ่นเกตุ</t>
  </si>
  <si>
    <t>นางสาวธมนวรรณ  เชยวัดเกาะ</t>
  </si>
  <si>
    <t>นางสาวธัญญาเรศ  พึ่งวงศ์</t>
  </si>
  <si>
    <t>นางสาวธิดารัตน์  เชื้อประดิษฐ์</t>
  </si>
  <si>
    <t>นางสาวนฤสรณ์  จากผา</t>
  </si>
  <si>
    <t>นางสาวเนตรอัปสร  สังข์วงศ์</t>
  </si>
  <si>
    <t>นางสาวปภาวรินท์  ทองรี</t>
  </si>
  <si>
    <t>นางสาวปรารถนา  เรืองขำ</t>
  </si>
  <si>
    <t>นางสาวปาริฉัตร  เปลื้องศรีรัมย์</t>
  </si>
  <si>
    <t>นางสาวฟ้าใส  บุสบัน</t>
  </si>
  <si>
    <t>นางสาวรวิสรา  พูลนิ่ม</t>
  </si>
  <si>
    <t>นางสาววันวิสา  ศรีนุช</t>
  </si>
  <si>
    <t>นางสาวอภัสรา  ภู่มณี</t>
  </si>
  <si>
    <t>นางสาวพรศิริ  แก้วปาน</t>
  </si>
  <si>
    <t>นางสาวรดามณี  ทัพไทย</t>
  </si>
  <si>
    <t>นางสาวศศิประภา  นุเวที</t>
  </si>
  <si>
    <t>นางสาวชลลดา  แสงพันธ์</t>
  </si>
  <si>
    <t>นางสาวฐิตา  อ่องเมือง</t>
  </si>
  <si>
    <t>นางสาวณิชกานต์  ผู้มีสัตย์</t>
  </si>
  <si>
    <t>นางสาวธิดารัตน์  สุดพันธุ์</t>
  </si>
  <si>
    <t>นางสาวพิไลพร  นุชปาน</t>
  </si>
  <si>
    <t>นางสาวมุทิตา  นวลคำ</t>
  </si>
  <si>
    <t>นางสาวรัชดาภรณ์  นุชปาน</t>
  </si>
  <si>
    <t>นางสาววรรณภา  พุฒสลัด</t>
  </si>
  <si>
    <t>นางสาวสุชาดา  ทองคำ</t>
  </si>
  <si>
    <t>นางสาวอรพรรณ  ชะยันโต</t>
  </si>
  <si>
    <t>นางสาวอารียา  กาฝาก</t>
  </si>
  <si>
    <t>นางสาวณัฐรดา  ครุฑจันทร์</t>
  </si>
  <si>
    <t>นางสาววรัญทยา  จันทร์ทอง</t>
  </si>
  <si>
    <t>นางสาวสุธินันท์  ค้าจันทร์</t>
  </si>
  <si>
    <t>นางสาวอัยญดา  เสือจันทร์</t>
  </si>
  <si>
    <t>นางสาวกุลณัฐ  บุญเทศ</t>
  </si>
  <si>
    <t>นางสาววรัญญา  มิดชิด</t>
  </si>
  <si>
    <t>นางสาวสลิลทิพย์  พุ่มชุ่ม</t>
  </si>
  <si>
    <t>นางสาวสุภัสสรา  คำเมฆ</t>
  </si>
  <si>
    <t>นางสาวปิยธิดา  บุญเพชร</t>
  </si>
  <si>
    <t>นางสาวกฤติยาพร  ชูจันทร์</t>
  </si>
  <si>
    <t>นางสาวบุศรินทร์  ครุฑชาติ</t>
  </si>
  <si>
    <t>นางสาวสุวิมล  เลิศแตง</t>
  </si>
  <si>
    <t>นางสาวอัญชิสา  เพียรทวีผลรุ่ง</t>
  </si>
  <si>
    <t>นางสาวจินดาหรา  ปั้นสำสี</t>
  </si>
  <si>
    <t>นางสาวนลินนิภา  เพ็ชรนิล</t>
  </si>
  <si>
    <t>นางสาวมุลิตา  แก้วไผ่ซอ</t>
  </si>
  <si>
    <t>นางสาววิลัยวรรณ  วิจิตรศรี</t>
  </si>
  <si>
    <t>นางสาวเกวลิน  อิ่มเขียว</t>
  </si>
  <si>
    <t>นางสาวธนัชชา  เอี่ยมทอง</t>
  </si>
  <si>
    <t>นางสาวภัคคิณี  แจ่มโพธิ์</t>
  </si>
  <si>
    <t>นางสาวสุพัชญา  โพธิ์รุณ</t>
  </si>
  <si>
    <t>นางสาวอรนิช  อ่อนสา</t>
  </si>
  <si>
    <t>นางสาวกัญจนา  ศรชัย</t>
  </si>
  <si>
    <t>นางสาวอรนาฎ  อ่อนสา</t>
  </si>
  <si>
    <t>นางสาวมนัสนันท์  อนันตะ</t>
  </si>
  <si>
    <t>นางสาวมุทิตา  แก้วไผ่ซอ</t>
  </si>
  <si>
    <t>นางสาวเจนจิรา  จำปางาม</t>
  </si>
  <si>
    <t>นางสาวกมลวรรณ  ต่างถิ่น</t>
  </si>
  <si>
    <t>นางสาวจีราภรณ์  เกษรจรุง</t>
  </si>
  <si>
    <t>นางสาวฐิติมา  ทิมแย้ม</t>
  </si>
  <si>
    <t>นางสาวนิลาวัลย์  แจ่มนารี</t>
  </si>
  <si>
    <t>นางสาวปวันรัตน์  บูรณะพงษ์</t>
  </si>
  <si>
    <t>นางสาววิชญาพร  สุวรรณโชติ</t>
  </si>
  <si>
    <t>นางสาวจิณณพัฒน์  จูโล่ห์</t>
  </si>
  <si>
    <t>นางสาวประกายดาว  คำบุตร</t>
  </si>
  <si>
    <t>นางสาวมุชิตา  นัดชื่น</t>
  </si>
  <si>
    <t>นางสาวอธิติยา  ทุเรียน</t>
  </si>
  <si>
    <t>นางสาวฐิตารีย์  ขำวิไล</t>
  </si>
  <si>
    <t>นางสาวสุมินตรา  นิ่มลพ</t>
  </si>
  <si>
    <t>นางสาววัชราภรณ์  ทัดชั่ง</t>
  </si>
  <si>
    <t>นางสาวพัชรพร  จันทร์ศรี</t>
  </si>
  <si>
    <t>นางสาวรุจิรดา  เล็กคง</t>
  </si>
  <si>
    <t>นางสาวจีรนันท์  ทองหล่อง</t>
  </si>
  <si>
    <t>นางสาวณัฐณิชา  สุขเมือง</t>
  </si>
  <si>
    <t>นางสาวสิริลักษณ์  เรืองขำ</t>
  </si>
  <si>
    <t>นางสาวปุณณดา  อินจันทร์</t>
  </si>
  <si>
    <t>นางสาวณัฐริกา  ทับทิมทอง</t>
  </si>
  <si>
    <t>นางสาวธนกมล  อินสุวรรณ์</t>
  </si>
  <si>
    <t>นางสาวณัฐวรรณ  รัตนแย้ม</t>
  </si>
  <si>
    <t>นางสาวนรินดา  คงพูล</t>
  </si>
  <si>
    <t>นางสาววารี  พุฒหอมโพธิ์</t>
  </si>
  <si>
    <t>นางสาวอรพินท์  ถาวร</t>
  </si>
  <si>
    <t>นางสาวนันทิยา  ทรมาศ</t>
  </si>
  <si>
    <t>นางสาวศศิธร  ทรัพย์ศรี</t>
  </si>
  <si>
    <t>นางสาวสุชานาฏ  เจริญชัย</t>
  </si>
  <si>
    <t>นางสาวเขมินทรา  โพธิ์คง</t>
  </si>
  <si>
    <t>นางสาวปานชีวัน  ทิพย์ปิ่นวงศ์</t>
  </si>
  <si>
    <t>นางสาววัชราภรณ์  บัวชุม</t>
  </si>
  <si>
    <t>นางสาวกฤติยาพร  อินชาญ</t>
  </si>
  <si>
    <t>เด็กชายศุภกานต์  ฉ่ำเฉื่อย</t>
  </si>
  <si>
    <t>เด็กหญิงจิรภิญญา  จูโล่ห์</t>
  </si>
  <si>
    <t>เด็กหญิงชรินรัตน์  ศรีเงิน</t>
  </si>
  <si>
    <t>เด็กหญิงสุภัสสร  ขบวลพล</t>
  </si>
  <si>
    <t>เด็กชายธนกฤต  กำเหนิดพันธุ์</t>
  </si>
  <si>
    <t>เด็กชายอธิวัฒณ์  พรมฉิม</t>
  </si>
  <si>
    <t>เด็กชายรัชตะ  เมืองเชียงหวาน</t>
  </si>
  <si>
    <t>เด็กชายพงษ์พิพัฒน์  สมเพชร</t>
  </si>
  <si>
    <t>เด็กชายรุ่งรดิศ  แจ้งกรณ์</t>
  </si>
  <si>
    <t>19123</t>
  </si>
  <si>
    <t>19212</t>
  </si>
  <si>
    <t>19209</t>
  </si>
  <si>
    <t>19252</t>
  </si>
  <si>
    <t>เด็กหญิงนฤนาถ  มีใยเยื่อ</t>
  </si>
  <si>
    <t xml:space="preserve"> 1/1</t>
  </si>
  <si>
    <t xml:space="preserve"> 1/2</t>
  </si>
  <si>
    <t xml:space="preserve"> 1/3</t>
  </si>
  <si>
    <t xml:space="preserve"> 1/4</t>
  </si>
  <si>
    <t xml:space="preserve"> 1/5</t>
  </si>
  <si>
    <t xml:space="preserve"> 1/6</t>
  </si>
  <si>
    <t xml:space="preserve"> 1/7</t>
  </si>
  <si>
    <t>เด็กหญิงณัฐิดา  บัวจันทร์</t>
  </si>
  <si>
    <t>เด็กชายสุริยะ  สารีวงศ์</t>
  </si>
  <si>
    <t>เด็กหญิงปาณิสรา  เขื่อนสาร</t>
  </si>
  <si>
    <t>เด็กหญิงเนตรนภา  รัตนานุกุล</t>
  </si>
  <si>
    <t>เด็กชายอชิตพล  รักแย้ม</t>
  </si>
  <si>
    <t>เด็กหญิงวิภาพร  พาสันเทียะ</t>
  </si>
  <si>
    <t>เด็กชายปัฐยาวัต  อ่ำเทศ</t>
  </si>
  <si>
    <t>เด็กชายธนกร  ทับแปลง</t>
  </si>
  <si>
    <t>เด็กชายชนาธิป  เปล่งศรีงาม</t>
  </si>
  <si>
    <t>เด็กหญิงโสชญา  แสงเงิน</t>
  </si>
  <si>
    <t>เด็กชายภาณุพงศ์  คล่ำคง</t>
  </si>
  <si>
    <t>เด็กชายณัชพล  ทองพลอย</t>
  </si>
  <si>
    <t>เด็กชายวิริทธิ์พล  ม่วงเกตุ</t>
  </si>
  <si>
    <t>เด็กชายขวัญชัย  ฟุกฟัก</t>
  </si>
  <si>
    <t>เด็กชายธนพนธ์  ไวว่อง</t>
  </si>
  <si>
    <t>นางสาวนิชาภัทร์  วงค์วรพันธ์</t>
  </si>
  <si>
    <t>ONET</t>
  </si>
  <si>
    <t>เด็กหญิงพิชญาภา  มีอาหาร</t>
  </si>
  <si>
    <t>19118</t>
  </si>
  <si>
    <t>19311</t>
  </si>
  <si>
    <t>นายวัชรพงษ์  เสือจันทร์</t>
  </si>
  <si>
    <t>เด็กชายเรวิทย์  แสงดารา</t>
  </si>
  <si>
    <t>เด็กชายโกวิทย์  กิตติชีวนนท์</t>
  </si>
  <si>
    <t>เด็กหญิงกัลยรัตน์  นาคมี</t>
  </si>
  <si>
    <t>เด็กชายเอกพันธุ์  มีใย</t>
  </si>
  <si>
    <t>19953</t>
  </si>
  <si>
    <t>19954</t>
  </si>
  <si>
    <t>19955</t>
  </si>
  <si>
    <t>19956</t>
  </si>
  <si>
    <t>19957</t>
  </si>
  <si>
    <t>19958</t>
  </si>
  <si>
    <t>19959</t>
  </si>
  <si>
    <t>19960</t>
  </si>
  <si>
    <t>19961</t>
  </si>
  <si>
    <t>19962</t>
  </si>
  <si>
    <t>19963</t>
  </si>
  <si>
    <t>19964</t>
  </si>
  <si>
    <t>เด็กหญิงรังสิยา รักถนอม</t>
  </si>
  <si>
    <t>19965</t>
  </si>
  <si>
    <t>19966</t>
  </si>
  <si>
    <t>19967</t>
  </si>
  <si>
    <t>19968</t>
  </si>
  <si>
    <t>19969</t>
  </si>
  <si>
    <t>19970</t>
  </si>
  <si>
    <t>19971</t>
  </si>
  <si>
    <t>19972</t>
  </si>
  <si>
    <t>19973</t>
  </si>
  <si>
    <t>19974</t>
  </si>
  <si>
    <t>19975</t>
  </si>
  <si>
    <t>19976</t>
  </si>
  <si>
    <t>19977</t>
  </si>
  <si>
    <t>19978</t>
  </si>
  <si>
    <t>19979</t>
  </si>
  <si>
    <t>19980</t>
  </si>
  <si>
    <t>19981</t>
  </si>
  <si>
    <t>19982</t>
  </si>
  <si>
    <t>19983</t>
  </si>
  <si>
    <t>19984</t>
  </si>
  <si>
    <t>19985</t>
  </si>
  <si>
    <t>19986</t>
  </si>
  <si>
    <t xml:space="preserve">ห้อง </t>
  </si>
  <si>
    <t>ชาย</t>
  </si>
  <si>
    <t>หญิง</t>
  </si>
  <si>
    <t>รายชื่อครูที่ปรึกษา</t>
  </si>
  <si>
    <t>ม.3/1</t>
  </si>
  <si>
    <t>ม.3/2</t>
  </si>
  <si>
    <t>ม.3/3</t>
  </si>
  <si>
    <t>ม.3/4</t>
  </si>
  <si>
    <t>ม.3/5</t>
  </si>
  <si>
    <t>ม.3/6</t>
  </si>
  <si>
    <t>ม.3/7</t>
  </si>
  <si>
    <t>รวม ม.ต้น</t>
  </si>
  <si>
    <t>ม.6/1</t>
  </si>
  <si>
    <t>ม.6/2</t>
  </si>
  <si>
    <t>ม.6/3</t>
  </si>
  <si>
    <t>ม.6/4</t>
  </si>
  <si>
    <t>ม.6/5</t>
  </si>
  <si>
    <t>รวม ม.ปลาย</t>
  </si>
  <si>
    <t>รวมทั้งหมด</t>
  </si>
  <si>
    <t>สถิติจำนวนนักเรียนปีการศึกษา 2562 ภาคเรียนที่ 1</t>
  </si>
  <si>
    <t>เด็กชายอรรถพล  ศรีวะอุไร</t>
  </si>
  <si>
    <t>เด็กหญิงสุตาภัทร  สุขทรัพย์ทวีผล</t>
  </si>
  <si>
    <t>เด็กหญิงจุฑาทิพย์  ไตรเพ็ชร์</t>
  </si>
  <si>
    <t>เด็กหญิงวิริยา  แก้วไผ่ซอ</t>
  </si>
  <si>
    <t>เด็กฃายนภัทร  ศรศรี</t>
  </si>
  <si>
    <t>เด็กฃายธีระ  กล่ำบุตร</t>
  </si>
  <si>
    <t>เด็กฃายวชิรพล  ศรีสุวรรณ</t>
  </si>
  <si>
    <t>เด็กฃายนรากร  บุญประเสริฐ</t>
  </si>
  <si>
    <t>เด็กฃายจิรกฤษ  กลิ่นบุญรือง</t>
  </si>
  <si>
    <t>เด็กฃายภูพิพัฒน์  จันทร์ศรี</t>
  </si>
  <si>
    <t>นางจิดาภา เข็มพล, น.ส.จารุพร  สวนปลิก , นายธรรมรัตน์ เขาเหิน</t>
  </si>
  <si>
    <t>นางรวีวรรณ สุขรอด , นายมนตรี  ขอบุญ</t>
  </si>
  <si>
    <t>นางเดือนงาม ศุภพงศกร  , น.ส.สุพัตตรา  หลักคำ</t>
  </si>
  <si>
    <t>น.ส.เนาวรัตน์  โต๊ะเครื่อง , นายอาทิตย์  กำจัด</t>
  </si>
  <si>
    <t>นายเฉลิมพล  ทองจุ้ย , น.ส.สุภาวิณี  รอดฉ่ำ</t>
  </si>
  <si>
    <t>นางฐิติพร  เทียนศรี , นายรณวรรธน์ ทรัพย์ประเสริฐ</t>
  </si>
  <si>
    <t>นางอรุญ ปวีร์ สิทธิปกร  ,น.ส.พัทธนันท์  สวัสดี , น.ส.ปนัดดา  ธรรมปรีชา</t>
  </si>
  <si>
    <t>น.ส.วิมลรัตน์  บุญคง , น.ส.กรรณิการ์  หมูปิน</t>
  </si>
  <si>
    <t>น.ส.ชไมพร  ศรศักดิ์ , น.ส.สุภาพร  ปัญญา</t>
  </si>
  <si>
    <t>น.ส.วันเพ็ญ  เพ็ชรมี , นายอธิพันธ์  ชัยศรี</t>
  </si>
  <si>
    <t>น.ส.รัตมณี  อุ่มโอราญ  , นายภูวิศ  ครุฑหลวง</t>
  </si>
  <si>
    <t>นางชุติมา  สวนปลิก , น.ส.กนกวรรณ  ทวิตชาติ</t>
  </si>
  <si>
    <t>นางกัณฐ์ลดา  แสงศิลป์ , นายชัชวาลย์  กันเพชร</t>
  </si>
  <si>
    <t>น.ส.สุพรรษา   แจ้งแก้ว  , น.ส.ไพลิน  นวลหงษ์</t>
  </si>
  <si>
    <t>นางรมณีย์  สร้อยสน , นายวัชรกฤษณ์  อินมี , นายบุญฤทธิ์  อยู่คร</t>
  </si>
  <si>
    <t>ว่าที่ ร.ต. สุชีพ  ทองมาก , นายมานพ  จันทร์หอม , น.ส.นิฐาพรรณ  ช่างนาวา</t>
  </si>
  <si>
    <t>น.ส.สโรชินทร์  ประสมศรี , นายเชษฐา  เพชรคง</t>
  </si>
  <si>
    <t>นางรัตนกานต์ ศรีสุขศิริพันธ์ , น.ส.ประนอม  ม่วงงาม , น.ส.กฤษณ์พร  อุตมะ</t>
  </si>
  <si>
    <t>น.ส.วัชรียา  จันทร์เกษร , นางนิตยา  มั่งมี</t>
  </si>
  <si>
    <t>นางบังอร  อ่วมแก้ว , น.ส.ปภาณิน  ธรรมลังกา</t>
  </si>
  <si>
    <t>นางลำจวน  สุขทรัพย์ทวีผล , น.ส.กมลลักษณ์  ชิงชัย , นายประจวบ ชูวิทย์</t>
  </si>
  <si>
    <t>นางสุรินทร์พร  มีหินกอง , นางรุจิรา  คลังคง</t>
  </si>
  <si>
    <t>น.ส.สมสมร  ทีภูเวียง , นายวันโชค  ขวัญเมือง</t>
  </si>
  <si>
    <t>น.ส.สายบัว  มูลทา  , น.ส.ปาริชาติ  กุศล , น.ส.กานต์กนิษฐ์  ส้มเพ็ชร</t>
  </si>
  <si>
    <t>นางมารศรี  ลิ้นจี่ , น.ส.นฤมล  สุดเงิน</t>
  </si>
  <si>
    <t>ม.5/6</t>
  </si>
  <si>
    <t>นางกฤตยา  จ้อยสูงเนิน, น.ส.ชารดา  บริสุทธิ์</t>
  </si>
  <si>
    <t>นางวิไลพร  ฝั้นสกุล , น.ส.ปิญาณี  บูรณะชาต , นายประจวบ  ชูเชิด</t>
  </si>
  <si>
    <t>นายฉลวย  ลิ้นจี่ , น.ส. เรวดี  เพ็ญศรี</t>
  </si>
  <si>
    <t>นางสุพิชฌาย์ นวรัตนารมย์ , นายสมบัติ ประจุ , นางวรวรรณ  พิมพ์แสง</t>
  </si>
  <si>
    <t>นางมัลลิกา  อรัญศรี , น.ส.จินตนา  อิ่มพิทักษ์</t>
  </si>
  <si>
    <t>นายชวลิต  รำขวัญ , น.ส.สิริอมร  หวลหอม</t>
  </si>
  <si>
    <t>เด็กหญิงวรัทยา  ตั้งจิตรศรัทธา</t>
  </si>
  <si>
    <t>เด็กชายชนาธิป  เทียนบุตร</t>
  </si>
  <si>
    <t>เด็กชายเทวารัณย์  นาคมี</t>
  </si>
  <si>
    <t>เด็กชายณัฐพงษ์ พุดสลัด</t>
  </si>
  <si>
    <t>เด็กชายพีรพัฒน์   ประจิตร</t>
  </si>
  <si>
    <t>เด็กหญิงวศินี  ศิริโคตร์</t>
  </si>
  <si>
    <t>20255</t>
  </si>
  <si>
    <t>20256</t>
  </si>
  <si>
    <t>เด็กหญิงสุภัทตรา  ฉุยฉาย</t>
  </si>
  <si>
    <t>20257</t>
  </si>
  <si>
    <t>20258</t>
  </si>
  <si>
    <t>20259</t>
  </si>
  <si>
    <t>20260</t>
  </si>
  <si>
    <t>20261</t>
  </si>
  <si>
    <t>นายเชษฐา  กันนา , น.ส.นภาศรี  สงสัย</t>
  </si>
  <si>
    <t>เด็กชายเฉลิมวงศ์  ตระกูลพิทักษ์กิจ</t>
  </si>
  <si>
    <t>เด็กชายชินวุฒิ  ยี่ห้อคง</t>
  </si>
  <si>
    <t>นางสาวพัชรี  มะลิวัลย์</t>
  </si>
  <si>
    <t>เด็กหญิงวันวิสา  เขียวกิ่ง</t>
  </si>
  <si>
    <t>เด็กหญิงจิตร์ตรา  ดอกกระถิน</t>
  </si>
  <si>
    <t>เด็กหญิงฐิติญา  ประดิษฐ</t>
  </si>
  <si>
    <t>นายอริยะ  รักแย้ม</t>
  </si>
  <si>
    <t>นายวิชญ์วรนน  ขวัญวงศ์</t>
  </si>
  <si>
    <t>เด็กชายภูวิ  ลำใย</t>
  </si>
  <si>
    <t>เด็กชายธีรเจต  มีใย</t>
  </si>
  <si>
    <t>นายจิรายุ  เอกพาพันธ์</t>
  </si>
  <si>
    <t>เด็กชายกฤษฎากร  คำรุณ</t>
  </si>
  <si>
    <t>เด็กชายอภิรัตน์  หลักฐาน</t>
  </si>
  <si>
    <t>20263</t>
  </si>
  <si>
    <t>20264</t>
  </si>
  <si>
    <t>20265</t>
  </si>
  <si>
    <t>20266</t>
  </si>
  <si>
    <t>รายชื่อนักเรียนชั้นมัธยมศึกษาปีที่ 1/2 ปีการศึกษา 2562   (ครูรวีวรรณ สุขรอด , ครูมนตรี  ขอบุญ)</t>
  </si>
  <si>
    <t>รายชื่อนักเรียนชั้นมัธยมศึกษาปีที่ 1/3 ปีการศึกษา 2562   (ครูเดือนงาม ศุภพงศกร  , ครูสุพัตตรา  หลักคำ)</t>
  </si>
  <si>
    <t>รายชื่อนักเรียนชั้นมัธยมศึกษาปีที่ 1/7 ปีการศึกษา 2562 (ครูเฉลิมพล  ทองจุ้ย , ครูสุภาวิณี  รอดฉ่ำ)</t>
  </si>
  <si>
    <t>รายชื่อนักเรียนชั้นมัธยมศึกษาปีที่ 1/5 ปีการศึกษา 2562   (ครูเนาวรัตน์  โต๊ะเครื่อง , ครูอาทิตย์  กำจัด)</t>
  </si>
  <si>
    <t>รายชื่อนักเรียนชั้นมัธยมศึกษาปีที่ 1/4 ปีการศึกษา 2562 (ครูสุภัทรา  พุทธกรณ์ , ครูณัฐสุดา  ธรรมราช)</t>
  </si>
  <si>
    <t>นางสุภัทรา  พุทธกรณ์ , น.ส.ณัฐสุดา  ธรรมราช</t>
  </si>
  <si>
    <t>รายชื่อนักเรียนชั้นมัธยมศึกษาปีที่ 1/1 ปีการศึกษา 2562 (ครูจิดาภา เข็มพล, ครูจารุพร  สวนปลิก , ครูธรรมรัตน์ เขาเหิน)</t>
  </si>
  <si>
    <t>รายชื่อนักเรียนชั้นมัธยมศึกษาปีที่ 1/6 ปีการศึกษา 2562  (ครูชุลี  ครุธแก้ว , ครูกนต์รพี  เพิ่มพูล , ครูวิจิตรา ฉลวย)</t>
  </si>
  <si>
    <t>รายชื่อนักเรียนชั้นมัธยมศึกษาปีที่ 2/1 ปีการศึกษา 2562  (ครูฐิติพร  เทียนศรี , ครูรณวรรธน์ ทรัพย์ประเสริฐ)</t>
  </si>
  <si>
    <t>รายชื่อนักเรียนชั้นมัธยมศึกษาปีที่ 2/2 ปีการศึกษา 2562  (ครูอรุญ ปวีร์ สิทธิปกร  ,ครูพัทธนันท์  สวัสดี , ครูปนัดดา  ธรรมปรีชา)</t>
  </si>
  <si>
    <t>รายชื่อนักเรียนชั้นมัธยมศึกษาปีที่ 2/3 ปีการศึกษา 2562  (ครูวิมลรัตน์  บุญคง , ครูกรรณิการ์  หมูปิน)</t>
  </si>
  <si>
    <t>รายชื่อนักเรียนชั้นมัธยมศึกษาปีที่ 2/4 ปีการศึกษา 2562  (ครูชไมพร  ศรศักดิ์ , ครูสุภาพร  ปัญญา)</t>
  </si>
  <si>
    <t>รายชื่อนักเรียนชั้นมัธยมศึกษาปีที่ 2/5 ปีการศึกษา 2562  (ครูวันเพ็ญ  เพ็ชรมี , ครูอธิพันธ์  ชัยศรี)</t>
  </si>
  <si>
    <t>รายชื่อนักเรียนชั้นมัธยมศึกษาปีที่ 2/6 ปีการศึกษา 2562  (ครูรัตมณี  อุ่มโอราญ  , ครูภูวิศ  ครุฑหลวง)</t>
  </si>
  <si>
    <t>รายชื่อนักเรียนชั้นมัธยมศึกษาปีที่ 2/7 ปีการศึกษา 2562  (ครูชัยรัตน์  สังข์สีแก้ว , ครูฐิตินาฏ  ปันโงน)</t>
  </si>
  <si>
    <t>นายชัยรัตน์  สังข์สีแก้ว , น.ส.ฐิตินาฏ  ปันโงน</t>
  </si>
  <si>
    <t>รายชื่อนักเรียนชั้นมัธยมศึกษาปีที่ 4/1 ปีการศึกษา 2562  (ครูสโรชินทร์  ประสมศรี , ครูเชษฐา  เพชรคง)</t>
  </si>
  <si>
    <t>รายชื่อนักเรียนชั้นมัธยมศึกษาปีที่ 4/2  ปีการศึกษา 2562  (ครูรัตนกานต์ ศรีสุขศิริพันธ์ , ครูประนอม  ม่วงงาม , ครูกฤษณ์พร  อุตมะ)</t>
  </si>
  <si>
    <t>รายชื่อนักเรียนชั้นมัธยมศึกษาปีที่ 4/4 ปีการศึกษา 2562   (ครูวัชรียา  จันทร์เกษร , ครูนิตยา  มั่งมี)</t>
  </si>
  <si>
    <t>รายชื่อนักเรียนชั้นมัธยมศึกษาปีที่ 4/5 ปีการศึกษา 2562  (ครูประภาศรี  จันโททัย, ครูสุธาทิพย์ พูลเลิศ , ครูพงศกร  ยืนยง)</t>
  </si>
  <si>
    <t>รายชื่อนักเรียนชั้นมัธยมศึกษาปีที่ 4/6 ปีการศึกษา 2562   (ครูบังอร  อ่วมแก้ว , ครูปภาณิน  ธรรมลังกา)</t>
  </si>
  <si>
    <t xml:space="preserve">นายไตรรงค์  กล่ำบุตร , น.ส.จันท์ปภา  เพิ่มพูล  </t>
  </si>
  <si>
    <t>รายชื่อนักเรียนชั้นมัธยมศึกษาปีที่ 4/3 ปีการศึกษา 2562  (ครูไตรรงค์  กล่ำบุตร , ครูจันท์ปภา  เพิ่มพูล)</t>
  </si>
  <si>
    <t>รายชื่อนักเรียนชั้นมัธยมศึกษาปีที่ 5/1 ปีการศึกษา 2562  (ครูลำจวน  สุขทรัพย์ทวีผล , ครูกมลลักษณ์  ชิงชัย , ครูประจวบ ชูวิทย์)</t>
  </si>
  <si>
    <t>รายชื่อนักเรียนชั้นมัธยมศึกษาปีที่ 5/2 ปีการศึกษา 2562  (ครูสุรินทร์พร  มีหินกอง , ครูรุจิรา  คลังคง)</t>
  </si>
  <si>
    <t>รายชื่อนักเรียนชั้นมัธยมศึกษาปีที่ 5/3 ปีการศึกษา 2562  (ครูสมสมร  ทีภูเวียง , ครูวันโชค  ขวัญเมือง)</t>
  </si>
  <si>
    <t>รายชื่อนักเรียนชั้นมัธยมศึกษาปีที่ 5/4 ปีการศึกษา 2562  (ครูสายบัว  มูลทา  , ครูปาริชาติ  กุศล , ครูกานต์กนิษฐ์  ส้มเพ็ชร)</t>
  </si>
  <si>
    <t>รายชื่อนักเรียนชั้นมัธยมศึกษาปีที่ 5/5 ปีการศึกษา 2562  (ครูมารศรี  ลิ้นจี่ , ครูนฤมล  สุดเงิน)</t>
  </si>
  <si>
    <t>รายชื่อนักเรียนชั้นมัธยมศึกษาปีที่ 5/6 ปีการศึกษา 2562  (ครูกฤตยา  จ้อยสูงเนิน, ครูชารดา  บริสุทธิ์)</t>
  </si>
  <si>
    <t>รายชื่อนักเรียนชั้นมัธยมศึกษาปีที่ 6/1 ปีการศึกษา 2562  (ครูวิไลพร  ฝั้นสกุล , ครูปิญาณี  บูรณะชาต , ครูประจวบ  ชูเชิด)</t>
  </si>
  <si>
    <t>รายชื่อนักเรียนชั้นมัธยมศึกษาปีที่ 6/2 ปีการศึกษา 2562  (ครูฉลวย  ลิ้นจี่ , ครู เรวดี  เพ็ญศรี)</t>
  </si>
  <si>
    <t>รายชื่อนักเรียนชั้นมัธยมศึกษาปีที่ 6/3 ปีการศึกษา 2562   (ครูสุพิชฌาย์ นวรัตนารมย์ , ครูสมบัติ ประจุ , ครูวรวรรณ  พิมพ์แสง)</t>
  </si>
  <si>
    <t>รายชื่อนักเรียนชั้นมัธยมศึกษาปีที่ 6/4 ปีการศึกษา 2562  (ครูชวลิต  รำขวัญ , ครูสิริอมร  หวลหอม)</t>
  </si>
  <si>
    <t>รายชื่อนักเรียนชั้นมัธยมศึกษาปีที่ 6/5 ปีการศึกษา 2562  (ครูมัลลิกา  อรัญศรี , ครูจินตนา  อิ่มพิทักษ์)</t>
  </si>
  <si>
    <t>รายชื่อนักเรียนชั้นมัธยมศึกษาปีที่ 3/1 ปีการศึกษา 2562  (ครูชุติมา  สวนปลิก , ครูกนกวรรณ  ทวิตชาติ)</t>
  </si>
  <si>
    <t>รายชื่อนักเรียนชั้นมัธยมศึกษาปีที่ 3/2 ปีการศึกษา 2562  (ครูพรวนทอง  ลาดปะละ , ครูบุษราภรณ์  โพธิ์ทอง)</t>
  </si>
  <si>
    <t>รายชื่อนักเรียนชั้นมัธยมศึกษาปีที่ 3/4 ปีการศึกษา 2562  (ครูกัณฐ์ลดา  แสงศิลป์ , ครูชัชวาลย์  กันเพชร)</t>
  </si>
  <si>
    <t>รายชื่อนักเรียนชั้นมัธยมศึกษาปีที่ 3/5 ปีการศึกษา 2562  (ครูสุพรรษา   แจ้งแก้ว  , ครูไพลิน  นวลหงษ์)</t>
  </si>
  <si>
    <t>รายชื่อนักเรียนชั้นมัธยมศึกษาปีที่ 3/6 ปีการศึกษา 2562  (ครูรมณีย์  สร้อยสน , ครูวัชรกฤษณ์  อินมี , ครูบุญฤทธิ์  อยู่คร)</t>
  </si>
  <si>
    <t>รายชื่อนักเรียนชั้นมัธยมศึกษาปีที่ 3/7 ปีการศึกษา 2562  (ครูสุชีพ  ทองมาก , ครูมานพ  จันทร์หอม , ครูนิฐาพรรณ  ช่างนาวา)</t>
  </si>
  <si>
    <t>รายชื่อนักเรียนชั้นมัธยมศึกษาปีที่ 3/3 ปีการศึกษา 2562  (ครูเชษฐา  กันนา , ครูนภาศรี  สงสัย)</t>
  </si>
  <si>
    <t>น.ส.พรวนทอง  ลาดปะละ , น.ส.บุษราภรณ์  โพธิ์ทอง</t>
  </si>
  <si>
    <t>นางชุลี  ครุธแก้ว , น.ส.กนต์รพี  เพิ่มพูล , น.ส.วิจิตรา  ฉลวย</t>
  </si>
  <si>
    <t>นางประภาศรี  จันโททัย, น.ส.สุธาทิพย์ พูลเลิศ , นายพงศกร  ยืนยง</t>
  </si>
  <si>
    <t>ข้อมูล ณ 24 พ.ค.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</si>
</sst>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sz val="16"/>
      <color rgb="FFC00000"/>
      <name val="Angsana New"/>
      <family val="1"/>
    </font>
    <font>
      <sz val="11"/>
      <color rgb="FF000000"/>
      <name val="Tahoma"/>
      <family val="2"/>
      <charset val="222"/>
      <scheme val="minor"/>
    </font>
    <font>
      <sz val="15"/>
      <color rgb="FF000000"/>
      <name val="Angsana New"/>
      <family val="1"/>
    </font>
    <font>
      <sz val="15"/>
      <name val="Angsana New"/>
      <family val="1"/>
    </font>
    <font>
      <sz val="15"/>
      <color theme="1"/>
      <name val="Angsana New"/>
      <family val="1"/>
    </font>
    <font>
      <b/>
      <sz val="15"/>
      <color theme="1"/>
      <name val="Angsana New"/>
      <family val="1"/>
    </font>
    <font>
      <sz val="10"/>
      <name val="Arial"/>
      <family val="2"/>
    </font>
    <font>
      <sz val="16"/>
      <color rgb="FFFF0000"/>
      <name val="Angsana New"/>
      <family val="1"/>
    </font>
    <font>
      <sz val="15"/>
      <color rgb="FFC00000"/>
      <name val="Angsana New"/>
      <family val="1"/>
    </font>
    <font>
      <b/>
      <sz val="15"/>
      <name val="Angsana New"/>
      <family val="1"/>
    </font>
    <font>
      <sz val="16"/>
      <name val="Angsana New"/>
      <family val="1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sz val="16"/>
      <color rgb="FF0070C0"/>
      <name val="Angsana New"/>
      <family val="1"/>
    </font>
    <font>
      <sz val="16"/>
      <color rgb="FF000000"/>
      <name val="Angsana New"/>
      <family val="1"/>
    </font>
    <font>
      <sz val="15"/>
      <color rgb="FF0070C0"/>
      <name val="Angsana New"/>
      <family val="1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</cellStyleXfs>
  <cellXfs count="234">
    <xf numFmtId="0" fontId="0" fillId="0" borderId="0" xfId="0"/>
    <xf numFmtId="0" fontId="22" fillId="0" borderId="0" xfId="42" applyFont="1" applyBorder="1" applyAlignment="1">
      <alignment horizontal="center"/>
    </xf>
    <xf numFmtId="0" fontId="22" fillId="0" borderId="0" xfId="42" applyFont="1" applyBorder="1"/>
    <xf numFmtId="0" fontId="18" fillId="0" borderId="0" xfId="0" applyFont="1" applyBorder="1"/>
    <xf numFmtId="0" fontId="19" fillId="0" borderId="0" xfId="0" applyFont="1" applyBorder="1"/>
    <xf numFmtId="0" fontId="19" fillId="0" borderId="11" xfId="0" applyFont="1" applyBorder="1" applyAlignment="1">
      <alignment horizontal="center"/>
    </xf>
    <xf numFmtId="0" fontId="19" fillId="0" borderId="11" xfId="0" applyNumberFormat="1" applyFont="1" applyBorder="1" applyAlignment="1">
      <alignment horizontal="center"/>
    </xf>
    <xf numFmtId="49" fontId="18" fillId="33" borderId="14" xfId="0" applyNumberFormat="1" applyFont="1" applyFill="1" applyBorder="1" applyAlignment="1">
      <alignment horizontal="center" wrapText="1"/>
    </xf>
    <xf numFmtId="0" fontId="18" fillId="33" borderId="14" xfId="0" applyNumberFormat="1" applyFont="1" applyFill="1" applyBorder="1" applyAlignment="1">
      <alignment wrapText="1"/>
    </xf>
    <xf numFmtId="0" fontId="18" fillId="33" borderId="14" xfId="0" applyFont="1" applyFill="1" applyBorder="1"/>
    <xf numFmtId="0" fontId="18" fillId="33" borderId="0" xfId="0" applyFont="1" applyFill="1" applyBorder="1"/>
    <xf numFmtId="49" fontId="18" fillId="33" borderId="15" xfId="0" applyNumberFormat="1" applyFont="1" applyFill="1" applyBorder="1" applyAlignment="1">
      <alignment horizontal="center" wrapText="1"/>
    </xf>
    <xf numFmtId="0" fontId="18" fillId="33" borderId="15" xfId="0" applyNumberFormat="1" applyFont="1" applyFill="1" applyBorder="1" applyAlignment="1">
      <alignment wrapText="1"/>
    </xf>
    <xf numFmtId="0" fontId="18" fillId="33" borderId="15" xfId="0" applyNumberFormat="1" applyFont="1" applyFill="1" applyBorder="1" applyAlignment="1">
      <alignment horizontal="center" wrapText="1"/>
    </xf>
    <xf numFmtId="49" fontId="18" fillId="33" borderId="15" xfId="0" applyNumberFormat="1" applyFont="1" applyFill="1" applyBorder="1"/>
    <xf numFmtId="49" fontId="18" fillId="33" borderId="0" xfId="0" applyNumberFormat="1" applyFont="1" applyFill="1" applyBorder="1"/>
    <xf numFmtId="49" fontId="18" fillId="33" borderId="16" xfId="0" applyNumberFormat="1" applyFont="1" applyFill="1" applyBorder="1" applyAlignment="1">
      <alignment horizontal="center" wrapText="1"/>
    </xf>
    <xf numFmtId="49" fontId="18" fillId="33" borderId="16" xfId="0" applyNumberFormat="1" applyFont="1" applyFill="1" applyBorder="1"/>
    <xf numFmtId="49" fontId="18" fillId="33" borderId="0" xfId="0" applyNumberFormat="1" applyFont="1" applyFill="1" applyBorder="1" applyAlignment="1">
      <alignment horizontal="center" wrapText="1"/>
    </xf>
    <xf numFmtId="0" fontId="22" fillId="0" borderId="15" xfId="0" applyFont="1" applyBorder="1"/>
    <xf numFmtId="0" fontId="18" fillId="33" borderId="0" xfId="0" applyNumberFormat="1" applyFont="1" applyFill="1" applyBorder="1" applyAlignment="1">
      <alignment wrapText="1"/>
    </xf>
    <xf numFmtId="49" fontId="18" fillId="33" borderId="14" xfId="0" applyNumberFormat="1" applyFont="1" applyFill="1" applyBorder="1"/>
    <xf numFmtId="0" fontId="18" fillId="33" borderId="15" xfId="0" applyFont="1" applyFill="1" applyBorder="1"/>
    <xf numFmtId="0" fontId="24" fillId="0" borderId="0" xfId="0" applyFont="1" applyBorder="1"/>
    <xf numFmtId="0" fontId="25" fillId="0" borderId="0" xfId="0" applyFont="1" applyBorder="1"/>
    <xf numFmtId="49" fontId="23" fillId="33" borderId="0" xfId="0" applyNumberFormat="1" applyFont="1" applyFill="1" applyBorder="1"/>
    <xf numFmtId="49" fontId="23" fillId="33" borderId="15" xfId="0" applyNumberFormat="1" applyFont="1" applyFill="1" applyBorder="1" applyAlignment="1">
      <alignment horizontal="center" wrapText="1"/>
    </xf>
    <xf numFmtId="0" fontId="23" fillId="33" borderId="15" xfId="0" applyNumberFormat="1" applyFont="1" applyFill="1" applyBorder="1" applyAlignment="1">
      <alignment wrapText="1"/>
    </xf>
    <xf numFmtId="49" fontId="23" fillId="33" borderId="15" xfId="0" applyNumberFormat="1" applyFont="1" applyFill="1" applyBorder="1"/>
    <xf numFmtId="0" fontId="23" fillId="33" borderId="0" xfId="0" applyFont="1" applyFill="1" applyBorder="1"/>
    <xf numFmtId="0" fontId="18" fillId="0" borderId="0" xfId="0" applyNumberFormat="1" applyFont="1" applyBorder="1"/>
    <xf numFmtId="49" fontId="18" fillId="0" borderId="0" xfId="0" applyNumberFormat="1" applyFont="1" applyBorder="1"/>
    <xf numFmtId="0" fontId="18" fillId="0" borderId="0" xfId="0" applyNumberFormat="1" applyFont="1" applyBorder="1" applyAlignment="1">
      <alignment wrapText="1"/>
    </xf>
    <xf numFmtId="0" fontId="18" fillId="0" borderId="15" xfId="0" applyFont="1" applyBorder="1"/>
    <xf numFmtId="0" fontId="18" fillId="0" borderId="0" xfId="0" applyFont="1" applyBorder="1" applyAlignment="1">
      <alignment horizontal="center"/>
    </xf>
    <xf numFmtId="49" fontId="23" fillId="33" borderId="0" xfId="0" applyNumberFormat="1" applyFont="1" applyFill="1" applyBorder="1" applyAlignment="1">
      <alignment horizontal="center" wrapText="1"/>
    </xf>
    <xf numFmtId="49" fontId="18" fillId="0" borderId="0" xfId="0" applyNumberFormat="1" applyFont="1" applyBorder="1" applyAlignment="1">
      <alignment horizontal="center" wrapText="1"/>
    </xf>
    <xf numFmtId="0" fontId="24" fillId="0" borderId="15" xfId="42" applyFont="1" applyBorder="1" applyAlignment="1">
      <alignment horizontal="center"/>
    </xf>
    <xf numFmtId="0" fontId="24" fillId="0" borderId="15" xfId="42" applyFont="1" applyBorder="1" applyAlignment="1">
      <alignment horizontal="left"/>
    </xf>
    <xf numFmtId="0" fontId="24" fillId="0" borderId="15" xfId="42" applyFont="1" applyBorder="1"/>
    <xf numFmtId="0" fontId="24" fillId="0" borderId="0" xfId="42" applyFont="1" applyBorder="1"/>
    <xf numFmtId="49" fontId="27" fillId="33" borderId="0" xfId="0" applyNumberFormat="1" applyFont="1" applyFill="1" applyBorder="1"/>
    <xf numFmtId="49" fontId="20" fillId="33" borderId="15" xfId="0" applyNumberFormat="1" applyFont="1" applyFill="1" applyBorder="1"/>
    <xf numFmtId="49" fontId="20" fillId="33" borderId="0" xfId="0" applyNumberFormat="1" applyFont="1" applyFill="1" applyBorder="1"/>
    <xf numFmtId="49" fontId="28" fillId="33" borderId="15" xfId="0" applyNumberFormat="1" applyFont="1" applyFill="1" applyBorder="1"/>
    <xf numFmtId="49" fontId="28" fillId="33" borderId="0" xfId="0" applyNumberFormat="1" applyFont="1" applyFill="1" applyBorder="1"/>
    <xf numFmtId="0" fontId="24" fillId="0" borderId="16" xfId="42" applyFont="1" applyBorder="1"/>
    <xf numFmtId="0" fontId="24" fillId="0" borderId="16" xfId="42" applyFont="1" applyBorder="1" applyAlignment="1">
      <alignment horizontal="center"/>
    </xf>
    <xf numFmtId="49" fontId="18" fillId="0" borderId="0" xfId="0" applyNumberFormat="1" applyFont="1" applyBorder="1" applyAlignment="1">
      <alignment horizontal="center" wrapText="1"/>
    </xf>
    <xf numFmtId="0" fontId="24" fillId="0" borderId="0" xfId="42" applyFont="1" applyBorder="1" applyAlignment="1">
      <alignment horizontal="center"/>
    </xf>
    <xf numFmtId="0" fontId="25" fillId="0" borderId="11" xfId="42" applyFont="1" applyBorder="1" applyAlignment="1">
      <alignment horizontal="center"/>
    </xf>
    <xf numFmtId="0" fontId="25" fillId="0" borderId="11" xfId="42" applyFont="1" applyBorder="1" applyAlignment="1">
      <alignment horizontal="center" vertical="center"/>
    </xf>
    <xf numFmtId="0" fontId="24" fillId="0" borderId="11" xfId="42" applyFont="1" applyBorder="1" applyAlignment="1">
      <alignment horizontal="center"/>
    </xf>
    <xf numFmtId="0" fontId="24" fillId="0" borderId="11" xfId="42" applyFont="1" applyBorder="1"/>
    <xf numFmtId="0" fontId="24" fillId="0" borderId="14" xfId="42" applyFont="1" applyBorder="1" applyAlignment="1">
      <alignment horizontal="center"/>
    </xf>
    <xf numFmtId="0" fontId="24" fillId="0" borderId="14" xfId="42" applyFont="1" applyBorder="1"/>
    <xf numFmtId="0" fontId="25" fillId="0" borderId="12" xfId="42" applyFont="1" applyBorder="1" applyAlignment="1">
      <alignment horizontal="center"/>
    </xf>
    <xf numFmtId="0" fontId="25" fillId="0" borderId="12" xfId="42" applyFont="1" applyBorder="1" applyAlignment="1">
      <alignment horizontal="center" vertical="center"/>
    </xf>
    <xf numFmtId="0" fontId="24" fillId="0" borderId="12" xfId="42" applyFont="1" applyBorder="1" applyAlignment="1">
      <alignment horizontal="center"/>
    </xf>
    <xf numFmtId="49" fontId="29" fillId="0" borderId="11" xfId="0" applyNumberFormat="1" applyFont="1" applyFill="1" applyBorder="1" applyAlignment="1">
      <alignment horizontal="center" vertical="center" wrapText="1"/>
    </xf>
    <xf numFmtId="1" fontId="29" fillId="0" borderId="11" xfId="0" applyNumberFormat="1" applyFont="1" applyFill="1" applyBorder="1" applyAlignment="1">
      <alignment horizontal="center" vertical="center" wrapText="1"/>
    </xf>
    <xf numFmtId="49" fontId="29" fillId="0" borderId="11" xfId="0" applyNumberFormat="1" applyFont="1" applyFill="1" applyBorder="1" applyAlignment="1">
      <alignment horizontal="center"/>
    </xf>
    <xf numFmtId="0" fontId="29" fillId="0" borderId="0" xfId="0" applyFont="1" applyFill="1" applyBorder="1"/>
    <xf numFmtId="49" fontId="23" fillId="0" borderId="0" xfId="0" applyNumberFormat="1" applyFont="1" applyFill="1" applyBorder="1" applyAlignment="1">
      <alignment horizontal="center"/>
    </xf>
    <xf numFmtId="49" fontId="23" fillId="0" borderId="0" xfId="0" applyNumberFormat="1" applyFont="1" applyFill="1" applyBorder="1"/>
    <xf numFmtId="49" fontId="23" fillId="0" borderId="0" xfId="0" applyNumberFormat="1" applyFont="1" applyFill="1" applyBorder="1" applyAlignment="1">
      <alignment horizontal="center" wrapText="1"/>
    </xf>
    <xf numFmtId="1" fontId="23" fillId="0" borderId="0" xfId="0" applyNumberFormat="1" applyFont="1" applyFill="1" applyBorder="1" applyAlignment="1">
      <alignment wrapText="1"/>
    </xf>
    <xf numFmtId="0" fontId="23" fillId="0" borderId="0" xfId="0" applyFont="1" applyFill="1" applyBorder="1"/>
    <xf numFmtId="0" fontId="23" fillId="0" borderId="0" xfId="0" applyFont="1" applyFill="1" applyBorder="1" applyAlignment="1">
      <alignment horizontal="center"/>
    </xf>
    <xf numFmtId="1" fontId="23" fillId="0" borderId="0" xfId="0" applyNumberFormat="1" applyFont="1" applyFill="1" applyBorder="1"/>
    <xf numFmtId="49" fontId="23" fillId="0" borderId="14" xfId="0" applyNumberFormat="1" applyFont="1" applyFill="1" applyBorder="1"/>
    <xf numFmtId="49" fontId="23" fillId="0" borderId="14" xfId="0" applyNumberFormat="1" applyFont="1" applyFill="1" applyBorder="1" applyAlignment="1">
      <alignment horizontal="center" wrapText="1"/>
    </xf>
    <xf numFmtId="1" fontId="23" fillId="0" borderId="14" xfId="0" applyNumberFormat="1" applyFont="1" applyFill="1" applyBorder="1" applyAlignment="1">
      <alignment wrapText="1"/>
    </xf>
    <xf numFmtId="49" fontId="23" fillId="0" borderId="14" xfId="0" applyNumberFormat="1" applyFont="1" applyFill="1" applyBorder="1" applyAlignment="1">
      <alignment horizontal="center"/>
    </xf>
    <xf numFmtId="49" fontId="23" fillId="0" borderId="15" xfId="0" applyNumberFormat="1" applyFont="1" applyFill="1" applyBorder="1"/>
    <xf numFmtId="49" fontId="23" fillId="0" borderId="15" xfId="0" applyNumberFormat="1" applyFont="1" applyFill="1" applyBorder="1" applyAlignment="1">
      <alignment wrapText="1"/>
    </xf>
    <xf numFmtId="49" fontId="23" fillId="0" borderId="15" xfId="0" applyNumberFormat="1" applyFont="1" applyFill="1" applyBorder="1" applyAlignment="1">
      <alignment horizontal="center" wrapText="1"/>
    </xf>
    <xf numFmtId="1" fontId="23" fillId="0" borderId="15" xfId="0" applyNumberFormat="1" applyFont="1" applyFill="1" applyBorder="1" applyAlignment="1">
      <alignment wrapText="1"/>
    </xf>
    <xf numFmtId="49" fontId="23" fillId="0" borderId="15" xfId="0" applyNumberFormat="1" applyFont="1" applyFill="1" applyBorder="1" applyAlignment="1">
      <alignment horizontal="center"/>
    </xf>
    <xf numFmtId="49" fontId="23" fillId="0" borderId="16" xfId="0" applyNumberFormat="1" applyFont="1" applyFill="1" applyBorder="1"/>
    <xf numFmtId="49" fontId="23" fillId="0" borderId="16" xfId="0" applyNumberFormat="1" applyFont="1" applyFill="1" applyBorder="1" applyAlignment="1">
      <alignment wrapText="1"/>
    </xf>
    <xf numFmtId="49" fontId="23" fillId="0" borderId="16" xfId="0" applyNumberFormat="1" applyFont="1" applyFill="1" applyBorder="1" applyAlignment="1">
      <alignment horizontal="center" wrapText="1"/>
    </xf>
    <xf numFmtId="1" fontId="23" fillId="0" borderId="16" xfId="0" applyNumberFormat="1" applyFont="1" applyFill="1" applyBorder="1" applyAlignment="1">
      <alignment wrapText="1"/>
    </xf>
    <xf numFmtId="49" fontId="23" fillId="0" borderId="16" xfId="0" applyNumberFormat="1" applyFont="1" applyFill="1" applyBorder="1" applyAlignment="1">
      <alignment horizontal="center"/>
    </xf>
    <xf numFmtId="0" fontId="24" fillId="0" borderId="0" xfId="0" applyFont="1" applyFill="1" applyBorder="1"/>
    <xf numFmtId="2" fontId="24" fillId="0" borderId="0" xfId="0" applyNumberFormat="1" applyFont="1" applyFill="1" applyBorder="1"/>
    <xf numFmtId="0" fontId="24" fillId="0" borderId="0" xfId="0" applyFont="1" applyFill="1" applyBorder="1" applyAlignment="1">
      <alignment horizontal="center"/>
    </xf>
    <xf numFmtId="49" fontId="24" fillId="0" borderId="0" xfId="0" applyNumberFormat="1" applyFont="1" applyFill="1" applyBorder="1"/>
    <xf numFmtId="49" fontId="24" fillId="0" borderId="0" xfId="0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wrapText="1"/>
    </xf>
    <xf numFmtId="2" fontId="24" fillId="0" borderId="0" xfId="0" applyNumberFormat="1" applyFont="1" applyFill="1" applyBorder="1" applyAlignment="1">
      <alignment wrapText="1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horizontal="center" wrapText="1"/>
    </xf>
    <xf numFmtId="49" fontId="25" fillId="0" borderId="0" xfId="0" applyNumberFormat="1" applyFont="1" applyFill="1" applyBorder="1" applyAlignment="1">
      <alignment horizontal="center"/>
    </xf>
    <xf numFmtId="49" fontId="25" fillId="0" borderId="0" xfId="0" applyNumberFormat="1" applyFont="1" applyFill="1" applyBorder="1"/>
    <xf numFmtId="49" fontId="25" fillId="0" borderId="11" xfId="0" applyNumberFormat="1" applyFont="1" applyFill="1" applyBorder="1" applyAlignment="1">
      <alignment horizontal="center"/>
    </xf>
    <xf numFmtId="49" fontId="25" fillId="0" borderId="11" xfId="0" applyNumberFormat="1" applyFont="1" applyFill="1" applyBorder="1" applyAlignment="1">
      <alignment horizontal="center" vertical="center" wrapText="1"/>
    </xf>
    <xf numFmtId="2" fontId="25" fillId="0" borderId="11" xfId="0" applyNumberFormat="1" applyFont="1" applyFill="1" applyBorder="1" applyAlignment="1">
      <alignment horizontal="center" vertical="center" wrapText="1"/>
    </xf>
    <xf numFmtId="49" fontId="25" fillId="0" borderId="11" xfId="0" applyNumberFormat="1" applyFont="1" applyFill="1" applyBorder="1"/>
    <xf numFmtId="49" fontId="24" fillId="0" borderId="14" xfId="0" applyNumberFormat="1" applyFont="1" applyFill="1" applyBorder="1" applyAlignment="1">
      <alignment horizontal="center"/>
    </xf>
    <xf numFmtId="49" fontId="24" fillId="0" borderId="14" xfId="0" applyNumberFormat="1" applyFont="1" applyFill="1" applyBorder="1" applyAlignment="1">
      <alignment wrapText="1"/>
    </xf>
    <xf numFmtId="49" fontId="24" fillId="0" borderId="14" xfId="0" applyNumberFormat="1" applyFont="1" applyFill="1" applyBorder="1" applyAlignment="1">
      <alignment horizontal="center" wrapText="1"/>
    </xf>
    <xf numFmtId="2" fontId="24" fillId="0" borderId="14" xfId="0" applyNumberFormat="1" applyFont="1" applyFill="1" applyBorder="1" applyAlignment="1">
      <alignment wrapText="1"/>
    </xf>
    <xf numFmtId="49" fontId="24" fillId="0" borderId="14" xfId="0" applyNumberFormat="1" applyFont="1" applyFill="1" applyBorder="1"/>
    <xf numFmtId="49" fontId="24" fillId="0" borderId="15" xfId="0" applyNumberFormat="1" applyFont="1" applyFill="1" applyBorder="1" applyAlignment="1">
      <alignment horizontal="center"/>
    </xf>
    <xf numFmtId="49" fontId="24" fillId="0" borderId="15" xfId="0" applyNumberFormat="1" applyFont="1" applyFill="1" applyBorder="1" applyAlignment="1">
      <alignment wrapText="1"/>
    </xf>
    <xf numFmtId="49" fontId="24" fillId="0" borderId="15" xfId="0" applyNumberFormat="1" applyFont="1" applyFill="1" applyBorder="1" applyAlignment="1">
      <alignment horizontal="center" wrapText="1"/>
    </xf>
    <xf numFmtId="2" fontId="24" fillId="0" borderId="15" xfId="0" applyNumberFormat="1" applyFont="1" applyFill="1" applyBorder="1" applyAlignment="1">
      <alignment wrapText="1"/>
    </xf>
    <xf numFmtId="49" fontId="24" fillId="0" borderId="15" xfId="0" applyNumberFormat="1" applyFont="1" applyFill="1" applyBorder="1"/>
    <xf numFmtId="49" fontId="24" fillId="0" borderId="16" xfId="0" applyNumberFormat="1" applyFont="1" applyFill="1" applyBorder="1" applyAlignment="1">
      <alignment horizontal="center"/>
    </xf>
    <xf numFmtId="49" fontId="24" fillId="0" borderId="16" xfId="0" applyNumberFormat="1" applyFont="1" applyFill="1" applyBorder="1" applyAlignment="1">
      <alignment wrapText="1"/>
    </xf>
    <xf numFmtId="49" fontId="24" fillId="0" borderId="16" xfId="0" applyNumberFormat="1" applyFont="1" applyFill="1" applyBorder="1" applyAlignment="1">
      <alignment horizontal="center" wrapText="1"/>
    </xf>
    <xf numFmtId="2" fontId="24" fillId="0" borderId="16" xfId="0" applyNumberFormat="1" applyFont="1" applyFill="1" applyBorder="1" applyAlignment="1">
      <alignment wrapText="1"/>
    </xf>
    <xf numFmtId="49" fontId="24" fillId="0" borderId="16" xfId="0" applyNumberFormat="1" applyFont="1" applyFill="1" applyBorder="1"/>
    <xf numFmtId="0" fontId="24" fillId="0" borderId="0" xfId="0" applyNumberFormat="1" applyFont="1" applyFill="1" applyBorder="1"/>
    <xf numFmtId="49" fontId="28" fillId="0" borderId="0" xfId="0" applyNumberFormat="1" applyFont="1" applyFill="1" applyBorder="1"/>
    <xf numFmtId="0" fontId="25" fillId="0" borderId="11" xfId="0" applyNumberFormat="1" applyFont="1" applyFill="1" applyBorder="1" applyAlignment="1">
      <alignment horizontal="center" vertical="center" wrapText="1"/>
    </xf>
    <xf numFmtId="49" fontId="24" fillId="0" borderId="11" xfId="0" applyNumberFormat="1" applyFont="1" applyFill="1" applyBorder="1"/>
    <xf numFmtId="49" fontId="25" fillId="0" borderId="11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wrapText="1"/>
    </xf>
    <xf numFmtId="0" fontId="24" fillId="0" borderId="15" xfId="0" applyNumberFormat="1" applyFont="1" applyFill="1" applyBorder="1" applyAlignment="1">
      <alignment wrapText="1"/>
    </xf>
    <xf numFmtId="0" fontId="24" fillId="0" borderId="16" xfId="0" applyNumberFormat="1" applyFont="1" applyFill="1" applyBorder="1" applyAlignment="1">
      <alignment wrapText="1"/>
    </xf>
    <xf numFmtId="0" fontId="23" fillId="0" borderId="14" xfId="0" applyNumberFormat="1" applyFont="1" applyFill="1" applyBorder="1" applyAlignment="1">
      <alignment wrapText="1"/>
    </xf>
    <xf numFmtId="0" fontId="23" fillId="0" borderId="15" xfId="0" applyNumberFormat="1" applyFont="1" applyFill="1" applyBorder="1" applyAlignment="1">
      <alignment wrapText="1"/>
    </xf>
    <xf numFmtId="0" fontId="23" fillId="0" borderId="16" xfId="0" applyNumberFormat="1" applyFont="1" applyFill="1" applyBorder="1" applyAlignment="1">
      <alignment wrapText="1"/>
    </xf>
    <xf numFmtId="0" fontId="24" fillId="0" borderId="14" xfId="0" applyNumberFormat="1" applyFont="1" applyFill="1" applyBorder="1" applyAlignment="1">
      <alignment wrapText="1"/>
    </xf>
    <xf numFmtId="0" fontId="24" fillId="0" borderId="18" xfId="42" applyFont="1" applyBorder="1" applyAlignment="1">
      <alignment horizontal="center"/>
    </xf>
    <xf numFmtId="49" fontId="30" fillId="33" borderId="15" xfId="0" applyNumberFormat="1" applyFont="1" applyFill="1" applyBorder="1" applyAlignment="1">
      <alignment horizontal="center" wrapText="1"/>
    </xf>
    <xf numFmtId="0" fontId="30" fillId="33" borderId="15" xfId="0" applyNumberFormat="1" applyFont="1" applyFill="1" applyBorder="1" applyAlignment="1">
      <alignment wrapText="1"/>
    </xf>
    <xf numFmtId="49" fontId="30" fillId="33" borderId="15" xfId="0" applyNumberFormat="1" applyFont="1" applyFill="1" applyBorder="1"/>
    <xf numFmtId="49" fontId="30" fillId="33" borderId="0" xfId="0" applyNumberFormat="1" applyFont="1" applyFill="1" applyBorder="1"/>
    <xf numFmtId="49" fontId="23" fillId="0" borderId="13" xfId="0" applyNumberFormat="1" applyFont="1" applyFill="1" applyBorder="1" applyAlignment="1">
      <alignment horizontal="center"/>
    </xf>
    <xf numFmtId="49" fontId="23" fillId="0" borderId="13" xfId="0" applyNumberFormat="1" applyFont="1" applyFill="1" applyBorder="1" applyAlignment="1">
      <alignment horizontal="center" wrapText="1"/>
    </xf>
    <xf numFmtId="1" fontId="23" fillId="0" borderId="13" xfId="0" applyNumberFormat="1" applyFont="1" applyFill="1" applyBorder="1" applyAlignment="1">
      <alignment wrapText="1"/>
    </xf>
    <xf numFmtId="49" fontId="23" fillId="0" borderId="13" xfId="0" applyNumberFormat="1" applyFont="1" applyFill="1" applyBorder="1"/>
    <xf numFmtId="49" fontId="23" fillId="0" borderId="10" xfId="0" applyNumberFormat="1" applyFont="1" applyFill="1" applyBorder="1" applyAlignment="1">
      <alignment horizontal="center"/>
    </xf>
    <xf numFmtId="49" fontId="23" fillId="0" borderId="10" xfId="0" applyNumberFormat="1" applyFont="1" applyFill="1" applyBorder="1" applyAlignment="1">
      <alignment horizontal="center" wrapText="1"/>
    </xf>
    <xf numFmtId="49" fontId="23" fillId="0" borderId="10" xfId="0" applyNumberFormat="1" applyFont="1" applyFill="1" applyBorder="1"/>
    <xf numFmtId="0" fontId="32" fillId="34" borderId="11" xfId="0" applyFont="1" applyFill="1" applyBorder="1" applyAlignment="1">
      <alignment horizontal="center" vertical="center"/>
    </xf>
    <xf numFmtId="0" fontId="31" fillId="34" borderId="11" xfId="0" applyFont="1" applyFill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2" fillId="0" borderId="11" xfId="0" applyFont="1" applyBorder="1" applyAlignment="1">
      <alignment vertical="center"/>
    </xf>
    <xf numFmtId="0" fontId="32" fillId="35" borderId="11" xfId="0" applyFont="1" applyFill="1" applyBorder="1" applyAlignment="1">
      <alignment horizontal="center" vertical="center"/>
    </xf>
    <xf numFmtId="0" fontId="31" fillId="35" borderId="11" xfId="0" applyFont="1" applyFill="1" applyBorder="1" applyAlignment="1">
      <alignment horizontal="center" vertical="center"/>
    </xf>
    <xf numFmtId="0" fontId="32" fillId="35" borderId="11" xfId="0" applyFont="1" applyFill="1" applyBorder="1" applyAlignment="1">
      <alignment vertical="center"/>
    </xf>
    <xf numFmtId="0" fontId="32" fillId="36" borderId="11" xfId="0" applyFont="1" applyFill="1" applyBorder="1" applyAlignment="1">
      <alignment horizontal="center" vertical="center"/>
    </xf>
    <xf numFmtId="0" fontId="31" fillId="36" borderId="11" xfId="0" applyFont="1" applyFill="1" applyBorder="1" applyAlignment="1">
      <alignment horizontal="center" vertical="center"/>
    </xf>
    <xf numFmtId="0" fontId="32" fillId="37" borderId="11" xfId="0" applyFont="1" applyFill="1" applyBorder="1" applyAlignment="1">
      <alignment vertical="center"/>
    </xf>
    <xf numFmtId="0" fontId="32" fillId="38" borderId="11" xfId="0" applyFont="1" applyFill="1" applyBorder="1" applyAlignment="1">
      <alignment horizontal="center" vertical="center"/>
    </xf>
    <xf numFmtId="0" fontId="31" fillId="38" borderId="11" xfId="0" applyFont="1" applyFill="1" applyBorder="1" applyAlignment="1">
      <alignment horizontal="center" vertical="center"/>
    </xf>
    <xf numFmtId="0" fontId="32" fillId="39" borderId="11" xfId="0" applyFont="1" applyFill="1" applyBorder="1" applyAlignment="1">
      <alignment vertical="center"/>
    </xf>
    <xf numFmtId="0" fontId="31" fillId="40" borderId="11" xfId="0" applyFont="1" applyFill="1" applyBorder="1" applyAlignment="1">
      <alignment horizontal="center" vertical="center"/>
    </xf>
    <xf numFmtId="0" fontId="32" fillId="40" borderId="11" xfId="0" applyFont="1" applyFill="1" applyBorder="1" applyAlignment="1">
      <alignment vertical="center"/>
    </xf>
    <xf numFmtId="0" fontId="32" fillId="41" borderId="11" xfId="0" applyFont="1" applyFill="1" applyBorder="1" applyAlignment="1">
      <alignment horizontal="center" vertical="center"/>
    </xf>
    <xf numFmtId="0" fontId="31" fillId="41" borderId="11" xfId="0" applyFont="1" applyFill="1" applyBorder="1" applyAlignment="1">
      <alignment horizontal="center" vertical="center"/>
    </xf>
    <xf numFmtId="0" fontId="32" fillId="41" borderId="11" xfId="0" applyFont="1" applyFill="1" applyBorder="1" applyAlignment="1">
      <alignment vertical="center"/>
    </xf>
    <xf numFmtId="0" fontId="33" fillId="0" borderId="11" xfId="0" applyFont="1" applyBorder="1" applyAlignment="1">
      <alignment vertical="center"/>
    </xf>
    <xf numFmtId="0" fontId="31" fillId="42" borderId="11" xfId="0" applyFont="1" applyFill="1" applyBorder="1" applyAlignment="1">
      <alignment horizontal="center" vertical="center"/>
    </xf>
    <xf numFmtId="0" fontId="32" fillId="42" borderId="11" xfId="0" applyFont="1" applyFill="1" applyBorder="1" applyAlignment="1">
      <alignment horizontal="center" vertical="center"/>
    </xf>
    <xf numFmtId="0" fontId="32" fillId="38" borderId="11" xfId="0" applyFont="1" applyFill="1" applyBorder="1" applyAlignment="1">
      <alignment vertical="center"/>
    </xf>
    <xf numFmtId="0" fontId="31" fillId="43" borderId="11" xfId="0" applyFont="1" applyFill="1" applyBorder="1" applyAlignment="1">
      <alignment horizontal="center" vertical="center"/>
    </xf>
    <xf numFmtId="0" fontId="32" fillId="43" borderId="11" xfId="0" applyFont="1" applyFill="1" applyBorder="1" applyAlignment="1">
      <alignment horizontal="center" vertical="center"/>
    </xf>
    <xf numFmtId="0" fontId="32" fillId="44" borderId="11" xfId="0" applyFont="1" applyFill="1" applyBorder="1" applyAlignment="1">
      <alignment vertical="center"/>
    </xf>
    <xf numFmtId="0" fontId="31" fillId="45" borderId="11" xfId="0" applyFont="1" applyFill="1" applyBorder="1" applyAlignment="1">
      <alignment horizontal="center" vertical="center"/>
    </xf>
    <xf numFmtId="0" fontId="32" fillId="45" borderId="11" xfId="0" applyFont="1" applyFill="1" applyBorder="1" applyAlignment="1">
      <alignment horizontal="center" vertical="center"/>
    </xf>
    <xf numFmtId="0" fontId="24" fillId="0" borderId="17" xfId="42" applyFont="1" applyBorder="1"/>
    <xf numFmtId="0" fontId="34" fillId="0" borderId="11" xfId="0" applyFont="1" applyBorder="1" applyAlignment="1">
      <alignment vertical="center"/>
    </xf>
    <xf numFmtId="49" fontId="23" fillId="0" borderId="19" xfId="0" applyNumberFormat="1" applyFont="1" applyFill="1" applyBorder="1" applyAlignment="1">
      <alignment horizontal="center"/>
    </xf>
    <xf numFmtId="49" fontId="23" fillId="0" borderId="19" xfId="0" applyNumberFormat="1" applyFont="1" applyFill="1" applyBorder="1" applyAlignment="1">
      <alignment horizontal="center" wrapText="1"/>
    </xf>
    <xf numFmtId="1" fontId="23" fillId="0" borderId="19" xfId="0" applyNumberFormat="1" applyFont="1" applyFill="1" applyBorder="1" applyAlignment="1">
      <alignment wrapText="1"/>
    </xf>
    <xf numFmtId="49" fontId="23" fillId="0" borderId="19" xfId="0" applyNumberFormat="1" applyFont="1" applyFill="1" applyBorder="1"/>
    <xf numFmtId="49" fontId="30" fillId="33" borderId="16" xfId="0" applyNumberFormat="1" applyFont="1" applyFill="1" applyBorder="1" applyAlignment="1">
      <alignment horizontal="center" wrapText="1"/>
    </xf>
    <xf numFmtId="0" fontId="19" fillId="0" borderId="12" xfId="0" applyFont="1" applyBorder="1" applyAlignment="1">
      <alignment horizontal="center"/>
    </xf>
    <xf numFmtId="0" fontId="19" fillId="0" borderId="12" xfId="0" applyNumberFormat="1" applyFont="1" applyBorder="1" applyAlignment="1">
      <alignment horizontal="center"/>
    </xf>
    <xf numFmtId="0" fontId="29" fillId="0" borderId="11" xfId="42" applyFont="1" applyBorder="1" applyAlignment="1">
      <alignment horizontal="center"/>
    </xf>
    <xf numFmtId="0" fontId="23" fillId="0" borderId="14" xfId="42" applyFont="1" applyBorder="1" applyAlignment="1">
      <alignment horizontal="center"/>
    </xf>
    <xf numFmtId="0" fontId="23" fillId="0" borderId="15" xfId="42" applyFont="1" applyBorder="1" applyAlignment="1">
      <alignment horizontal="center"/>
    </xf>
    <xf numFmtId="0" fontId="23" fillId="0" borderId="16" xfId="42" applyFont="1" applyBorder="1" applyAlignment="1">
      <alignment horizontal="center"/>
    </xf>
    <xf numFmtId="0" fontId="23" fillId="0" borderId="0" xfId="42" applyFont="1" applyBorder="1" applyAlignment="1">
      <alignment horizontal="center"/>
    </xf>
    <xf numFmtId="1" fontId="23" fillId="0" borderId="16" xfId="42" applyNumberFormat="1" applyFont="1" applyBorder="1" applyAlignment="1">
      <alignment horizontal="center"/>
    </xf>
    <xf numFmtId="0" fontId="29" fillId="0" borderId="12" xfId="42" applyFont="1" applyBorder="1" applyAlignment="1">
      <alignment horizontal="center"/>
    </xf>
    <xf numFmtId="0" fontId="23" fillId="0" borderId="0" xfId="42" applyFont="1" applyBorder="1"/>
    <xf numFmtId="1" fontId="23" fillId="0" borderId="10" xfId="0" applyNumberFormat="1" applyFont="1" applyFill="1" applyBorder="1" applyAlignment="1">
      <alignment wrapText="1"/>
    </xf>
    <xf numFmtId="49" fontId="35" fillId="33" borderId="15" xfId="0" applyNumberFormat="1" applyFont="1" applyFill="1" applyBorder="1"/>
    <xf numFmtId="49" fontId="18" fillId="33" borderId="17" xfId="0" applyNumberFormat="1" applyFont="1" applyFill="1" applyBorder="1" applyAlignment="1">
      <alignment horizontal="center" wrapText="1"/>
    </xf>
    <xf numFmtId="0" fontId="18" fillId="33" borderId="17" xfId="0" applyNumberFormat="1" applyFont="1" applyFill="1" applyBorder="1" applyAlignment="1">
      <alignment wrapText="1"/>
    </xf>
    <xf numFmtId="49" fontId="18" fillId="33" borderId="17" xfId="0" applyNumberFormat="1" applyFont="1" applyFill="1" applyBorder="1"/>
    <xf numFmtId="0" fontId="36" fillId="0" borderId="15" xfId="0" applyFont="1" applyBorder="1"/>
    <xf numFmtId="0" fontId="36" fillId="0" borderId="16" xfId="0" applyFont="1" applyBorder="1"/>
    <xf numFmtId="0" fontId="30" fillId="0" borderId="15" xfId="0" applyFont="1" applyBorder="1"/>
    <xf numFmtId="49" fontId="30" fillId="33" borderId="0" xfId="0" applyNumberFormat="1" applyFont="1" applyFill="1" applyBorder="1" applyAlignment="1">
      <alignment horizontal="center" wrapText="1"/>
    </xf>
    <xf numFmtId="0" fontId="36" fillId="0" borderId="0" xfId="0" applyFont="1" applyBorder="1"/>
    <xf numFmtId="0" fontId="23" fillId="0" borderId="16" xfId="0" applyFont="1" applyBorder="1"/>
    <xf numFmtId="49" fontId="30" fillId="33" borderId="16" xfId="0" applyNumberFormat="1" applyFont="1" applyFill="1" applyBorder="1"/>
    <xf numFmtId="0" fontId="23" fillId="33" borderId="0" xfId="0" applyNumberFormat="1" applyFont="1" applyFill="1" applyBorder="1" applyAlignment="1">
      <alignment wrapText="1"/>
    </xf>
    <xf numFmtId="49" fontId="23" fillId="33" borderId="14" xfId="0" applyNumberFormat="1" applyFont="1" applyFill="1" applyBorder="1" applyAlignment="1">
      <alignment horizontal="center" wrapText="1"/>
    </xf>
    <xf numFmtId="0" fontId="23" fillId="33" borderId="14" xfId="0" applyNumberFormat="1" applyFont="1" applyFill="1" applyBorder="1" applyAlignment="1">
      <alignment wrapText="1"/>
    </xf>
    <xf numFmtId="49" fontId="23" fillId="33" borderId="14" xfId="0" applyNumberFormat="1" applyFont="1" applyFill="1" applyBorder="1"/>
    <xf numFmtId="0" fontId="25" fillId="0" borderId="12" xfId="0" applyFont="1" applyBorder="1" applyAlignment="1">
      <alignment horizontal="center"/>
    </xf>
    <xf numFmtId="0" fontId="25" fillId="0" borderId="12" xfId="0" applyFont="1" applyBorder="1" applyAlignment="1">
      <alignment horizontal="right"/>
    </xf>
    <xf numFmtId="0" fontId="25" fillId="0" borderId="12" xfId="0" applyNumberFormat="1" applyFont="1" applyBorder="1" applyAlignment="1">
      <alignment horizontal="center"/>
    </xf>
    <xf numFmtId="49" fontId="24" fillId="33" borderId="14" xfId="0" applyNumberFormat="1" applyFont="1" applyFill="1" applyBorder="1" applyAlignment="1">
      <alignment horizontal="center" wrapText="1"/>
    </xf>
    <xf numFmtId="49" fontId="24" fillId="33" borderId="0" xfId="0" applyNumberFormat="1" applyFont="1" applyFill="1" applyBorder="1"/>
    <xf numFmtId="49" fontId="24" fillId="33" borderId="15" xfId="0" applyNumberFormat="1" applyFont="1" applyFill="1" applyBorder="1" applyAlignment="1">
      <alignment horizontal="center" wrapText="1"/>
    </xf>
    <xf numFmtId="49" fontId="24" fillId="0" borderId="15" xfId="0" applyNumberFormat="1" applyFont="1" applyBorder="1" applyAlignment="1">
      <alignment horizontal="center" wrapText="1"/>
    </xf>
    <xf numFmtId="0" fontId="24" fillId="0" borderId="15" xfId="0" applyNumberFormat="1" applyFont="1" applyBorder="1" applyAlignment="1">
      <alignment wrapText="1"/>
    </xf>
    <xf numFmtId="49" fontId="24" fillId="0" borderId="15" xfId="0" applyNumberFormat="1" applyFont="1" applyBorder="1"/>
    <xf numFmtId="49" fontId="24" fillId="0" borderId="0" xfId="0" applyNumberFormat="1" applyFont="1" applyBorder="1"/>
    <xf numFmtId="49" fontId="37" fillId="33" borderId="15" xfId="0" applyNumberFormat="1" applyFont="1" applyFill="1" applyBorder="1"/>
    <xf numFmtId="2" fontId="24" fillId="0" borderId="0" xfId="0" applyNumberFormat="1" applyFont="1" applyBorder="1"/>
    <xf numFmtId="2" fontId="23" fillId="0" borderId="0" xfId="0" applyNumberFormat="1" applyFont="1" applyBorder="1"/>
    <xf numFmtId="49" fontId="23" fillId="0" borderId="15" xfId="0" applyNumberFormat="1" applyFont="1" applyBorder="1" applyAlignment="1">
      <alignment horizontal="center" wrapText="1"/>
    </xf>
    <xf numFmtId="2" fontId="24" fillId="0" borderId="15" xfId="0" applyNumberFormat="1" applyFont="1" applyBorder="1"/>
    <xf numFmtId="1" fontId="23" fillId="0" borderId="15" xfId="0" applyNumberFormat="1" applyFont="1" applyBorder="1" applyAlignment="1">
      <alignment horizontal="center" wrapText="1"/>
    </xf>
    <xf numFmtId="49" fontId="24" fillId="33" borderId="16" xfId="0" applyNumberFormat="1" applyFont="1" applyFill="1" applyBorder="1" applyAlignment="1">
      <alignment horizontal="center" wrapText="1"/>
    </xf>
    <xf numFmtId="1" fontId="23" fillId="0" borderId="16" xfId="0" applyNumberFormat="1" applyFont="1" applyBorder="1" applyAlignment="1">
      <alignment horizontal="center" wrapText="1"/>
    </xf>
    <xf numFmtId="2" fontId="23" fillId="0" borderId="16" xfId="0" applyNumberFormat="1" applyFont="1" applyBorder="1"/>
    <xf numFmtId="49" fontId="30" fillId="33" borderId="17" xfId="0" applyNumberFormat="1" applyFont="1" applyFill="1" applyBorder="1" applyAlignment="1">
      <alignment horizontal="center" wrapText="1"/>
    </xf>
    <xf numFmtId="0" fontId="30" fillId="0" borderId="17" xfId="0" applyFont="1" applyBorder="1"/>
    <xf numFmtId="49" fontId="30" fillId="33" borderId="17" xfId="0" applyNumberFormat="1" applyFont="1" applyFill="1" applyBorder="1"/>
    <xf numFmtId="0" fontId="30" fillId="0" borderId="16" xfId="0" applyFont="1" applyBorder="1"/>
    <xf numFmtId="0" fontId="37" fillId="33" borderId="15" xfId="0" applyFont="1" applyFill="1" applyBorder="1"/>
    <xf numFmtId="0" fontId="30" fillId="0" borderId="0" xfId="0" applyFont="1" applyBorder="1"/>
    <xf numFmtId="0" fontId="31" fillId="0" borderId="10" xfId="0" applyFont="1" applyBorder="1" applyAlignment="1">
      <alignment horizontal="center" vertical="center"/>
    </xf>
    <xf numFmtId="0" fontId="25" fillId="0" borderId="0" xfId="42" applyFont="1" applyBorder="1" applyAlignment="1">
      <alignment horizontal="center"/>
    </xf>
    <xf numFmtId="0" fontId="29" fillId="0" borderId="1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49" fontId="27" fillId="33" borderId="16" xfId="0" applyNumberFormat="1" applyFont="1" applyFill="1" applyBorder="1"/>
  </cellXfs>
  <cellStyles count="47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" xfId="0" builtinId="0"/>
    <cellStyle name="Normal 2" xfId="42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การเชื่อมโยง" xfId="12" builtinId="24" customBuiltin="1"/>
    <cellStyle name="ดี" xfId="6" builtinId="26" customBuiltin="1"/>
    <cellStyle name="ปกติ 2" xfId="43"/>
    <cellStyle name="ปกติ 3" xfId="44"/>
    <cellStyle name="ปกติ 4" xfId="45"/>
    <cellStyle name="ปกติ 5" xfId="46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view="pageBreakPreview" topLeftCell="A31" zoomScale="106" zoomScaleNormal="100" zoomScaleSheetLayoutView="106" workbookViewId="0">
      <selection activeCell="E39" sqref="E39"/>
    </sheetView>
  </sheetViews>
  <sheetFormatPr defaultRowHeight="14.25" x14ac:dyDescent="0.2"/>
  <cols>
    <col min="2" max="2" width="7.375" customWidth="1"/>
    <col min="3" max="3" width="7.875" customWidth="1"/>
    <col min="4" max="4" width="8.25" customWidth="1"/>
    <col min="5" max="5" width="48.125" customWidth="1"/>
  </cols>
  <sheetData>
    <row r="1" spans="1:5" ht="12.75" customHeight="1" x14ac:dyDescent="0.2">
      <c r="A1" s="225" t="s">
        <v>1503</v>
      </c>
      <c r="B1" s="225"/>
      <c r="C1" s="225"/>
      <c r="D1" s="225"/>
      <c r="E1" s="225"/>
    </row>
    <row r="2" spans="1:5" ht="15" customHeight="1" x14ac:dyDescent="0.2">
      <c r="A2" s="139" t="s">
        <v>1484</v>
      </c>
      <c r="B2" s="139" t="s">
        <v>1485</v>
      </c>
      <c r="C2" s="139" t="s">
        <v>1486</v>
      </c>
      <c r="D2" s="140" t="s">
        <v>959</v>
      </c>
      <c r="E2" s="139" t="s">
        <v>1487</v>
      </c>
    </row>
    <row r="3" spans="1:5" ht="15" customHeight="1" x14ac:dyDescent="0.2">
      <c r="A3" s="141" t="s">
        <v>1</v>
      </c>
      <c r="B3" s="141">
        <v>11</v>
      </c>
      <c r="C3" s="141">
        <v>25</v>
      </c>
      <c r="D3" s="142">
        <f>SUM(B3:C3)</f>
        <v>36</v>
      </c>
      <c r="E3" s="143" t="s">
        <v>1514</v>
      </c>
    </row>
    <row r="4" spans="1:5" ht="15" customHeight="1" x14ac:dyDescent="0.2">
      <c r="A4" s="141" t="s">
        <v>2</v>
      </c>
      <c r="B4" s="141">
        <v>17</v>
      </c>
      <c r="C4" s="141">
        <v>21</v>
      </c>
      <c r="D4" s="142">
        <f t="shared" ref="D4:D9" si="0">SUM(B4:C4)</f>
        <v>38</v>
      </c>
      <c r="E4" s="143" t="s">
        <v>1515</v>
      </c>
    </row>
    <row r="5" spans="1:5" ht="15" customHeight="1" x14ac:dyDescent="0.2">
      <c r="A5" s="141" t="s">
        <v>3</v>
      </c>
      <c r="B5" s="141">
        <v>17</v>
      </c>
      <c r="C5" s="141">
        <v>21</v>
      </c>
      <c r="D5" s="142">
        <f t="shared" si="0"/>
        <v>38</v>
      </c>
      <c r="E5" s="143" t="s">
        <v>1516</v>
      </c>
    </row>
    <row r="6" spans="1:5" ht="15" customHeight="1" x14ac:dyDescent="0.2">
      <c r="A6" s="141" t="s">
        <v>5</v>
      </c>
      <c r="B6" s="141">
        <v>17</v>
      </c>
      <c r="C6" s="141">
        <v>22</v>
      </c>
      <c r="D6" s="142">
        <f t="shared" si="0"/>
        <v>39</v>
      </c>
      <c r="E6" s="143" t="s">
        <v>1583</v>
      </c>
    </row>
    <row r="7" spans="1:5" ht="15" customHeight="1" x14ac:dyDescent="0.2">
      <c r="A7" s="141" t="s">
        <v>7</v>
      </c>
      <c r="B7" s="141">
        <v>19</v>
      </c>
      <c r="C7" s="141">
        <v>18</v>
      </c>
      <c r="D7" s="142">
        <f t="shared" si="0"/>
        <v>37</v>
      </c>
      <c r="E7" s="143" t="s">
        <v>1517</v>
      </c>
    </row>
    <row r="8" spans="1:5" ht="15" customHeight="1" x14ac:dyDescent="0.2">
      <c r="A8" s="141" t="s">
        <v>6</v>
      </c>
      <c r="B8" s="141">
        <v>29</v>
      </c>
      <c r="C8" s="141">
        <v>10</v>
      </c>
      <c r="D8" s="142">
        <f t="shared" si="0"/>
        <v>39</v>
      </c>
      <c r="E8" s="143" t="s">
        <v>1620</v>
      </c>
    </row>
    <row r="9" spans="1:5" ht="15" customHeight="1" x14ac:dyDescent="0.2">
      <c r="A9" s="141" t="s">
        <v>4</v>
      </c>
      <c r="B9" s="141">
        <v>27</v>
      </c>
      <c r="C9" s="141">
        <v>13</v>
      </c>
      <c r="D9" s="142">
        <f t="shared" si="0"/>
        <v>40</v>
      </c>
      <c r="E9" s="143" t="s">
        <v>1518</v>
      </c>
    </row>
    <row r="10" spans="1:5" ht="15" customHeight="1" x14ac:dyDescent="0.2">
      <c r="A10" s="144" t="s">
        <v>959</v>
      </c>
      <c r="B10" s="144">
        <f>SUM(B3:B9)</f>
        <v>137</v>
      </c>
      <c r="C10" s="144">
        <f>SUM(C3:C9)</f>
        <v>130</v>
      </c>
      <c r="D10" s="145">
        <f>SUM(D3:D9)</f>
        <v>267</v>
      </c>
      <c r="E10" s="146"/>
    </row>
    <row r="11" spans="1:5" ht="15" customHeight="1" x14ac:dyDescent="0.2">
      <c r="A11" s="141" t="s">
        <v>278</v>
      </c>
      <c r="B11" s="141">
        <v>8</v>
      </c>
      <c r="C11" s="141">
        <v>29</v>
      </c>
      <c r="D11" s="142">
        <f>SUM(B11:C11)</f>
        <v>37</v>
      </c>
      <c r="E11" s="143" t="s">
        <v>1519</v>
      </c>
    </row>
    <row r="12" spans="1:5" ht="15" customHeight="1" x14ac:dyDescent="0.2">
      <c r="A12" s="141" t="s">
        <v>279</v>
      </c>
      <c r="B12" s="141">
        <v>10</v>
      </c>
      <c r="C12" s="141">
        <v>28</v>
      </c>
      <c r="D12" s="142">
        <f t="shared" ref="D12:D17" si="1">SUM(B12:C12)</f>
        <v>38</v>
      </c>
      <c r="E12" s="158" t="s">
        <v>1520</v>
      </c>
    </row>
    <row r="13" spans="1:5" ht="15" customHeight="1" x14ac:dyDescent="0.2">
      <c r="A13" s="141" t="s">
        <v>280</v>
      </c>
      <c r="B13" s="141">
        <v>24</v>
      </c>
      <c r="C13" s="141">
        <v>15</v>
      </c>
      <c r="D13" s="142">
        <f t="shared" si="1"/>
        <v>39</v>
      </c>
      <c r="E13" s="143" t="s">
        <v>1521</v>
      </c>
    </row>
    <row r="14" spans="1:5" ht="15" customHeight="1" x14ac:dyDescent="0.2">
      <c r="A14" s="141" t="s">
        <v>282</v>
      </c>
      <c r="B14" s="141">
        <v>19</v>
      </c>
      <c r="C14" s="141">
        <v>19</v>
      </c>
      <c r="D14" s="142">
        <f t="shared" si="1"/>
        <v>38</v>
      </c>
      <c r="E14" s="143" t="s">
        <v>1522</v>
      </c>
    </row>
    <row r="15" spans="1:5" ht="15" customHeight="1" x14ac:dyDescent="0.2">
      <c r="A15" s="141" t="s">
        <v>281</v>
      </c>
      <c r="B15" s="141">
        <v>19</v>
      </c>
      <c r="C15" s="141">
        <v>18</v>
      </c>
      <c r="D15" s="142">
        <f t="shared" si="1"/>
        <v>37</v>
      </c>
      <c r="E15" s="143" t="s">
        <v>1523</v>
      </c>
    </row>
    <row r="16" spans="1:5" ht="15" customHeight="1" x14ac:dyDescent="0.2">
      <c r="A16" s="141" t="s">
        <v>283</v>
      </c>
      <c r="B16" s="141">
        <v>23</v>
      </c>
      <c r="C16" s="141">
        <v>5</v>
      </c>
      <c r="D16" s="142">
        <f t="shared" si="1"/>
        <v>28</v>
      </c>
      <c r="E16" s="143" t="s">
        <v>1524</v>
      </c>
    </row>
    <row r="17" spans="1:5" ht="15" customHeight="1" x14ac:dyDescent="0.2">
      <c r="A17" s="141" t="s">
        <v>284</v>
      </c>
      <c r="B17" s="141">
        <v>22</v>
      </c>
      <c r="C17" s="141">
        <v>8</v>
      </c>
      <c r="D17" s="142">
        <f t="shared" si="1"/>
        <v>30</v>
      </c>
      <c r="E17" s="143" t="s">
        <v>1593</v>
      </c>
    </row>
    <row r="18" spans="1:5" ht="15" customHeight="1" x14ac:dyDescent="0.2">
      <c r="A18" s="147" t="s">
        <v>959</v>
      </c>
      <c r="B18" s="147">
        <f>SUM(B11:B17)</f>
        <v>125</v>
      </c>
      <c r="C18" s="147">
        <f>SUM(C11:C17)</f>
        <v>122</v>
      </c>
      <c r="D18" s="148">
        <f>SUM(D11:D17)</f>
        <v>247</v>
      </c>
      <c r="E18" s="149"/>
    </row>
    <row r="19" spans="1:5" ht="15" customHeight="1" x14ac:dyDescent="0.2">
      <c r="A19" s="141" t="s">
        <v>1488</v>
      </c>
      <c r="B19" s="141">
        <v>8</v>
      </c>
      <c r="C19" s="141">
        <v>36</v>
      </c>
      <c r="D19" s="142">
        <f>SUM(B19:C19)</f>
        <v>44</v>
      </c>
      <c r="E19" s="143" t="s">
        <v>1525</v>
      </c>
    </row>
    <row r="20" spans="1:5" ht="15" customHeight="1" x14ac:dyDescent="0.2">
      <c r="A20" s="141" t="s">
        <v>1489</v>
      </c>
      <c r="B20" s="141">
        <v>13</v>
      </c>
      <c r="C20" s="141">
        <v>27</v>
      </c>
      <c r="D20" s="142">
        <f t="shared" ref="D20:D25" si="2">SUM(B20:C20)</f>
        <v>40</v>
      </c>
      <c r="E20" s="143" t="s">
        <v>1619</v>
      </c>
    </row>
    <row r="21" spans="1:5" ht="15" customHeight="1" x14ac:dyDescent="0.2">
      <c r="A21" s="141" t="s">
        <v>1490</v>
      </c>
      <c r="B21" s="141">
        <v>12</v>
      </c>
      <c r="C21" s="141">
        <v>27</v>
      </c>
      <c r="D21" s="142">
        <f t="shared" si="2"/>
        <v>39</v>
      </c>
      <c r="E21" s="143" t="s">
        <v>1560</v>
      </c>
    </row>
    <row r="22" spans="1:5" ht="15" customHeight="1" x14ac:dyDescent="0.2">
      <c r="A22" s="141" t="s">
        <v>1491</v>
      </c>
      <c r="B22" s="141">
        <v>19</v>
      </c>
      <c r="C22" s="141">
        <v>23</v>
      </c>
      <c r="D22" s="142">
        <f t="shared" si="2"/>
        <v>42</v>
      </c>
      <c r="E22" s="143" t="s">
        <v>1526</v>
      </c>
    </row>
    <row r="23" spans="1:5" ht="15" customHeight="1" x14ac:dyDescent="0.2">
      <c r="A23" s="141" t="s">
        <v>1492</v>
      </c>
      <c r="B23" s="141">
        <v>19</v>
      </c>
      <c r="C23" s="141">
        <v>21</v>
      </c>
      <c r="D23" s="142">
        <f t="shared" si="2"/>
        <v>40</v>
      </c>
      <c r="E23" s="143" t="s">
        <v>1527</v>
      </c>
    </row>
    <row r="24" spans="1:5" ht="15" customHeight="1" x14ac:dyDescent="0.2">
      <c r="A24" s="141" t="s">
        <v>1493</v>
      </c>
      <c r="B24" s="141">
        <v>32</v>
      </c>
      <c r="C24" s="141">
        <v>7</v>
      </c>
      <c r="D24" s="142">
        <f t="shared" si="2"/>
        <v>39</v>
      </c>
      <c r="E24" s="143" t="s">
        <v>1528</v>
      </c>
    </row>
    <row r="25" spans="1:5" ht="15" customHeight="1" x14ac:dyDescent="0.2">
      <c r="A25" s="141" t="s">
        <v>1494</v>
      </c>
      <c r="B25" s="141">
        <v>30</v>
      </c>
      <c r="C25" s="141">
        <v>7</v>
      </c>
      <c r="D25" s="142">
        <f t="shared" si="2"/>
        <v>37</v>
      </c>
      <c r="E25" s="168" t="s">
        <v>1529</v>
      </c>
    </row>
    <row r="26" spans="1:5" ht="15" customHeight="1" x14ac:dyDescent="0.2">
      <c r="A26" s="150" t="s">
        <v>959</v>
      </c>
      <c r="B26" s="150">
        <f>SUM(B19:B25)</f>
        <v>133</v>
      </c>
      <c r="C26" s="150">
        <f>SUM(C19:C25)</f>
        <v>148</v>
      </c>
      <c r="D26" s="151">
        <f>SUM(D19:D25)</f>
        <v>281</v>
      </c>
      <c r="E26" s="152"/>
    </row>
    <row r="27" spans="1:5" ht="15" customHeight="1" x14ac:dyDescent="0.2">
      <c r="A27" s="153" t="s">
        <v>1495</v>
      </c>
      <c r="B27" s="153">
        <f>B10+B18+B26</f>
        <v>395</v>
      </c>
      <c r="C27" s="153">
        <f>C10+C18+C26</f>
        <v>400</v>
      </c>
      <c r="D27" s="153">
        <f>D10+D18+D26</f>
        <v>795</v>
      </c>
      <c r="E27" s="154"/>
    </row>
    <row r="28" spans="1:5" ht="15" customHeight="1" x14ac:dyDescent="0.2">
      <c r="A28" s="141" t="s">
        <v>553</v>
      </c>
      <c r="B28" s="141">
        <v>13</v>
      </c>
      <c r="C28" s="141">
        <v>19</v>
      </c>
      <c r="D28" s="142">
        <f>SUM(B28:C28)</f>
        <v>32</v>
      </c>
      <c r="E28" s="143" t="s">
        <v>1530</v>
      </c>
    </row>
    <row r="29" spans="1:5" ht="15" customHeight="1" x14ac:dyDescent="0.2">
      <c r="A29" s="141" t="s">
        <v>554</v>
      </c>
      <c r="B29" s="141">
        <v>6</v>
      </c>
      <c r="C29" s="141">
        <v>29</v>
      </c>
      <c r="D29" s="142">
        <f t="shared" ref="D29:D33" si="3">SUM(B29:C29)</f>
        <v>35</v>
      </c>
      <c r="E29" s="168" t="s">
        <v>1531</v>
      </c>
    </row>
    <row r="30" spans="1:5" ht="15" customHeight="1" x14ac:dyDescent="0.2">
      <c r="A30" s="141" t="s">
        <v>558</v>
      </c>
      <c r="B30" s="141">
        <v>10</v>
      </c>
      <c r="C30" s="141">
        <v>20</v>
      </c>
      <c r="D30" s="142">
        <f t="shared" si="3"/>
        <v>30</v>
      </c>
      <c r="E30" s="143" t="s">
        <v>1599</v>
      </c>
    </row>
    <row r="31" spans="1:5" ht="15" customHeight="1" x14ac:dyDescent="0.2">
      <c r="A31" s="141" t="s">
        <v>555</v>
      </c>
      <c r="B31" s="141">
        <v>11</v>
      </c>
      <c r="C31" s="141">
        <v>17</v>
      </c>
      <c r="D31" s="142">
        <f t="shared" si="3"/>
        <v>28</v>
      </c>
      <c r="E31" s="143" t="s">
        <v>1532</v>
      </c>
    </row>
    <row r="32" spans="1:5" ht="15" customHeight="1" x14ac:dyDescent="0.2">
      <c r="A32" s="141" t="s">
        <v>556</v>
      </c>
      <c r="B32" s="141">
        <v>15</v>
      </c>
      <c r="C32" s="141">
        <v>13</v>
      </c>
      <c r="D32" s="142">
        <f t="shared" si="3"/>
        <v>28</v>
      </c>
      <c r="E32" s="143" t="s">
        <v>1621</v>
      </c>
    </row>
    <row r="33" spans="1:5" ht="15" customHeight="1" x14ac:dyDescent="0.2">
      <c r="A33" s="141" t="s">
        <v>557</v>
      </c>
      <c r="B33" s="141">
        <v>28</v>
      </c>
      <c r="C33" s="141">
        <v>14</v>
      </c>
      <c r="D33" s="142">
        <f t="shared" si="3"/>
        <v>42</v>
      </c>
      <c r="E33" s="143" t="s">
        <v>1533</v>
      </c>
    </row>
    <row r="34" spans="1:5" ht="15" customHeight="1" x14ac:dyDescent="0.2">
      <c r="A34" s="144" t="s">
        <v>959</v>
      </c>
      <c r="B34" s="144">
        <f>SUM(B28:B33)</f>
        <v>83</v>
      </c>
      <c r="C34" s="144">
        <f>SUM(C28:C33)</f>
        <v>112</v>
      </c>
      <c r="D34" s="145">
        <f>SUM(D28:D33)</f>
        <v>195</v>
      </c>
      <c r="E34" s="146"/>
    </row>
    <row r="35" spans="1:5" ht="15" customHeight="1" x14ac:dyDescent="0.2">
      <c r="A35" s="141" t="s">
        <v>761</v>
      </c>
      <c r="B35" s="141">
        <v>13</v>
      </c>
      <c r="C35" s="141">
        <v>26</v>
      </c>
      <c r="D35" s="142">
        <f>SUM(B35:C35)</f>
        <v>39</v>
      </c>
      <c r="E35" s="168" t="s">
        <v>1534</v>
      </c>
    </row>
    <row r="36" spans="1:5" ht="15" customHeight="1" x14ac:dyDescent="0.2">
      <c r="A36" s="141" t="s">
        <v>763</v>
      </c>
      <c r="B36" s="141">
        <v>16</v>
      </c>
      <c r="C36" s="141">
        <v>22</v>
      </c>
      <c r="D36" s="142">
        <f t="shared" ref="D36:D40" si="4">SUM(B36:C36)</f>
        <v>38</v>
      </c>
      <c r="E36" s="143" t="s">
        <v>1535</v>
      </c>
    </row>
    <row r="37" spans="1:5" ht="15" customHeight="1" x14ac:dyDescent="0.2">
      <c r="A37" s="141" t="s">
        <v>764</v>
      </c>
      <c r="B37" s="141">
        <v>10</v>
      </c>
      <c r="C37" s="141">
        <v>24</v>
      </c>
      <c r="D37" s="142">
        <f t="shared" si="4"/>
        <v>34</v>
      </c>
      <c r="E37" s="143" t="s">
        <v>1536</v>
      </c>
    </row>
    <row r="38" spans="1:5" ht="15" customHeight="1" x14ac:dyDescent="0.2">
      <c r="A38" s="141" t="s">
        <v>762</v>
      </c>
      <c r="B38" s="141">
        <v>23</v>
      </c>
      <c r="C38" s="141">
        <v>12</v>
      </c>
      <c r="D38" s="142">
        <f t="shared" si="4"/>
        <v>35</v>
      </c>
      <c r="E38" s="143" t="s">
        <v>1537</v>
      </c>
    </row>
    <row r="39" spans="1:5" ht="15" customHeight="1" x14ac:dyDescent="0.2">
      <c r="A39" s="141" t="s">
        <v>765</v>
      </c>
      <c r="B39" s="141">
        <v>16</v>
      </c>
      <c r="C39" s="141">
        <v>13</v>
      </c>
      <c r="D39" s="142">
        <f t="shared" si="4"/>
        <v>29</v>
      </c>
      <c r="E39" s="143" t="s">
        <v>1538</v>
      </c>
    </row>
    <row r="40" spans="1:5" ht="15" customHeight="1" x14ac:dyDescent="0.2">
      <c r="A40" s="141" t="s">
        <v>1539</v>
      </c>
      <c r="B40" s="141">
        <v>22</v>
      </c>
      <c r="C40" s="141">
        <v>8</v>
      </c>
      <c r="D40" s="142">
        <f t="shared" si="4"/>
        <v>30</v>
      </c>
      <c r="E40" s="143" t="s">
        <v>1540</v>
      </c>
    </row>
    <row r="41" spans="1:5" ht="15" customHeight="1" x14ac:dyDescent="0.2">
      <c r="A41" s="155" t="s">
        <v>959</v>
      </c>
      <c r="B41" s="155">
        <f>SUM(B35:B40)</f>
        <v>100</v>
      </c>
      <c r="C41" s="155">
        <f>SUM(C35:C40)</f>
        <v>105</v>
      </c>
      <c r="D41" s="156">
        <f>SUM(D35:D40)</f>
        <v>205</v>
      </c>
      <c r="E41" s="157"/>
    </row>
    <row r="42" spans="1:5" ht="15" customHeight="1" x14ac:dyDescent="0.2">
      <c r="A42" s="141" t="s">
        <v>1496</v>
      </c>
      <c r="B42" s="141">
        <v>14</v>
      </c>
      <c r="C42" s="141">
        <v>26</v>
      </c>
      <c r="D42" s="142">
        <f>SUM(B42:C42)</f>
        <v>40</v>
      </c>
      <c r="E42" s="158" t="s">
        <v>1541</v>
      </c>
    </row>
    <row r="43" spans="1:5" ht="15" customHeight="1" x14ac:dyDescent="0.2">
      <c r="A43" s="141" t="s">
        <v>1497</v>
      </c>
      <c r="B43" s="141">
        <v>14</v>
      </c>
      <c r="C43" s="141">
        <v>24</v>
      </c>
      <c r="D43" s="142">
        <f>SUM(B43:C43)</f>
        <v>38</v>
      </c>
      <c r="E43" s="143" t="s">
        <v>1542</v>
      </c>
    </row>
    <row r="44" spans="1:5" ht="15" customHeight="1" x14ac:dyDescent="0.2">
      <c r="A44" s="141" t="s">
        <v>1498</v>
      </c>
      <c r="B44" s="141">
        <v>12</v>
      </c>
      <c r="C44" s="141">
        <v>24</v>
      </c>
      <c r="D44" s="142">
        <f>SUM(B44:C44)</f>
        <v>36</v>
      </c>
      <c r="E44" s="168" t="s">
        <v>1543</v>
      </c>
    </row>
    <row r="45" spans="1:5" ht="15" customHeight="1" x14ac:dyDescent="0.2">
      <c r="A45" s="141" t="s">
        <v>1499</v>
      </c>
      <c r="B45" s="141">
        <v>19</v>
      </c>
      <c r="C45" s="141">
        <v>19</v>
      </c>
      <c r="D45" s="142">
        <f>SUM(B45:C45)</f>
        <v>38</v>
      </c>
      <c r="E45" s="143" t="s">
        <v>1545</v>
      </c>
    </row>
    <row r="46" spans="1:5" ht="15" customHeight="1" x14ac:dyDescent="0.2">
      <c r="A46" s="141" t="s">
        <v>1500</v>
      </c>
      <c r="B46" s="141">
        <v>17</v>
      </c>
      <c r="C46" s="141">
        <v>19</v>
      </c>
      <c r="D46" s="142">
        <f>SUM(B46:C46)</f>
        <v>36</v>
      </c>
      <c r="E46" s="143" t="s">
        <v>1544</v>
      </c>
    </row>
    <row r="47" spans="1:5" ht="15" customHeight="1" x14ac:dyDescent="0.2">
      <c r="A47" s="159" t="s">
        <v>959</v>
      </c>
      <c r="B47" s="160">
        <f>SUM(B42:B46)</f>
        <v>76</v>
      </c>
      <c r="C47" s="160">
        <f>SUM(C42:C46)</f>
        <v>112</v>
      </c>
      <c r="D47" s="159">
        <f>SUM(D42:D46)</f>
        <v>188</v>
      </c>
      <c r="E47" s="161"/>
    </row>
    <row r="48" spans="1:5" ht="15" customHeight="1" x14ac:dyDescent="0.2">
      <c r="A48" s="162" t="s">
        <v>1501</v>
      </c>
      <c r="B48" s="163">
        <f>B34+B41+B47</f>
        <v>259</v>
      </c>
      <c r="C48" s="163">
        <f>C34+C41+C47</f>
        <v>329</v>
      </c>
      <c r="D48" s="162">
        <f>D34+D41+D47</f>
        <v>588</v>
      </c>
      <c r="E48" s="164"/>
    </row>
    <row r="49" spans="1:5" ht="15" customHeight="1" x14ac:dyDescent="0.2">
      <c r="A49" s="165" t="s">
        <v>1502</v>
      </c>
      <c r="B49" s="166">
        <f>B27+B48</f>
        <v>654</v>
      </c>
      <c r="C49" s="166">
        <f>C27+C48</f>
        <v>729</v>
      </c>
      <c r="D49" s="165">
        <f>D27+D48</f>
        <v>1383</v>
      </c>
      <c r="E49" s="146"/>
    </row>
    <row r="53" spans="1:5" x14ac:dyDescent="0.2">
      <c r="E53" t="s">
        <v>1622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7"/>
  <sheetViews>
    <sheetView view="pageBreakPreview" topLeftCell="A283" zoomScaleNormal="100" zoomScaleSheetLayoutView="100" workbookViewId="0">
      <selection activeCell="D266" sqref="D266"/>
    </sheetView>
  </sheetViews>
  <sheetFormatPr defaultRowHeight="20.100000000000001" customHeight="1" x14ac:dyDescent="0.45"/>
  <cols>
    <col min="1" max="1" width="6.375" style="1" customWidth="1"/>
    <col min="2" max="2" width="10.75" style="183" customWidth="1"/>
    <col min="3" max="3" width="23.5" style="2" customWidth="1"/>
    <col min="4" max="4" width="47.125" style="2" customWidth="1"/>
    <col min="5" max="5" width="8.5" style="1" hidden="1" customWidth="1"/>
    <col min="6" max="6" width="9.375" style="1" hidden="1" customWidth="1"/>
    <col min="7" max="12" width="9" style="1" hidden="1" customWidth="1"/>
    <col min="13" max="15" width="9" style="2" hidden="1" customWidth="1"/>
    <col min="16" max="16" width="0" style="2" hidden="1" customWidth="1"/>
    <col min="17" max="16384" width="9" style="2"/>
  </cols>
  <sheetData>
    <row r="1" spans="1:16" s="40" customFormat="1" ht="21" customHeight="1" x14ac:dyDescent="0.45">
      <c r="A1" s="226" t="s">
        <v>1584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</row>
    <row r="2" spans="1:16" s="49" customFormat="1" ht="21" customHeight="1" x14ac:dyDescent="0.45">
      <c r="A2" s="50" t="s">
        <v>0</v>
      </c>
      <c r="B2" s="176" t="s">
        <v>1234</v>
      </c>
      <c r="C2" s="51" t="s">
        <v>241</v>
      </c>
      <c r="D2" s="51"/>
      <c r="E2" s="51" t="s">
        <v>954</v>
      </c>
      <c r="F2" s="51" t="s">
        <v>1233</v>
      </c>
      <c r="G2" s="52" t="s">
        <v>955</v>
      </c>
      <c r="H2" s="52" t="s">
        <v>956</v>
      </c>
      <c r="I2" s="52" t="s">
        <v>957</v>
      </c>
      <c r="J2" s="52" t="s">
        <v>958</v>
      </c>
      <c r="K2" s="52" t="s">
        <v>1235</v>
      </c>
      <c r="L2" s="52" t="s">
        <v>959</v>
      </c>
      <c r="M2" s="53" t="s">
        <v>1236</v>
      </c>
      <c r="N2" s="52"/>
      <c r="O2" s="52" t="s">
        <v>1237</v>
      </c>
      <c r="P2" s="52" t="s">
        <v>1440</v>
      </c>
    </row>
    <row r="3" spans="1:16" s="40" customFormat="1" ht="21" customHeight="1" x14ac:dyDescent="0.45">
      <c r="A3" s="54">
        <v>1</v>
      </c>
      <c r="B3" s="177">
        <v>19988</v>
      </c>
      <c r="C3" s="55" t="s">
        <v>1100</v>
      </c>
      <c r="D3" s="55"/>
      <c r="E3" s="54">
        <v>5</v>
      </c>
      <c r="F3" s="54">
        <v>16</v>
      </c>
      <c r="G3" s="54">
        <v>19</v>
      </c>
      <c r="H3" s="54">
        <v>34</v>
      </c>
      <c r="I3" s="54">
        <v>43</v>
      </c>
      <c r="J3" s="54">
        <v>31</v>
      </c>
      <c r="K3" s="54">
        <v>31</v>
      </c>
      <c r="L3" s="54">
        <f t="shared" ref="L3:L38" si="0">SUM(G3:K3)</f>
        <v>158</v>
      </c>
      <c r="M3" s="55">
        <f>RANK(L3,L$3:L$286)</f>
        <v>35</v>
      </c>
      <c r="N3" s="55">
        <v>35</v>
      </c>
      <c r="O3" s="55" t="s">
        <v>1418</v>
      </c>
      <c r="P3" s="55"/>
    </row>
    <row r="4" spans="1:16" s="40" customFormat="1" ht="21" customHeight="1" x14ac:dyDescent="0.45">
      <c r="A4" s="37">
        <v>2</v>
      </c>
      <c r="B4" s="178">
        <v>19989</v>
      </c>
      <c r="C4" s="39" t="s">
        <v>1079</v>
      </c>
      <c r="D4" s="39"/>
      <c r="E4" s="37">
        <v>4</v>
      </c>
      <c r="F4" s="37">
        <v>16</v>
      </c>
      <c r="G4" s="37">
        <v>23</v>
      </c>
      <c r="H4" s="37">
        <v>31</v>
      </c>
      <c r="I4" s="37">
        <v>41</v>
      </c>
      <c r="J4" s="37">
        <v>34</v>
      </c>
      <c r="K4" s="37">
        <v>35</v>
      </c>
      <c r="L4" s="37">
        <f t="shared" si="0"/>
        <v>164</v>
      </c>
      <c r="M4" s="39">
        <f>RANK(L4,L$3:L$286)</f>
        <v>19</v>
      </c>
      <c r="N4" s="39">
        <v>19</v>
      </c>
      <c r="O4" s="39" t="s">
        <v>1417</v>
      </c>
      <c r="P4" s="39"/>
    </row>
    <row r="5" spans="1:16" s="40" customFormat="1" ht="21" customHeight="1" x14ac:dyDescent="0.45">
      <c r="A5" s="37">
        <v>3</v>
      </c>
      <c r="B5" s="178">
        <v>19990</v>
      </c>
      <c r="C5" s="39" t="s">
        <v>1067</v>
      </c>
      <c r="D5" s="39"/>
      <c r="E5" s="37">
        <v>4</v>
      </c>
      <c r="F5" s="37">
        <v>4</v>
      </c>
      <c r="G5" s="37">
        <v>31</v>
      </c>
      <c r="H5" s="37">
        <v>36</v>
      </c>
      <c r="I5" s="37">
        <v>41</v>
      </c>
      <c r="J5" s="37">
        <v>37</v>
      </c>
      <c r="K5" s="37">
        <v>34</v>
      </c>
      <c r="L5" s="37">
        <f t="shared" si="0"/>
        <v>179</v>
      </c>
      <c r="M5" s="39">
        <f>RANK(L5,L$3:L$286)</f>
        <v>7</v>
      </c>
      <c r="N5" s="39">
        <v>7</v>
      </c>
      <c r="O5" s="39" t="s">
        <v>1417</v>
      </c>
      <c r="P5" s="39"/>
    </row>
    <row r="6" spans="1:16" s="40" customFormat="1" ht="21" customHeight="1" x14ac:dyDescent="0.45">
      <c r="A6" s="37">
        <v>4</v>
      </c>
      <c r="B6" s="178">
        <v>19991</v>
      </c>
      <c r="C6" s="39" t="s">
        <v>1145</v>
      </c>
      <c r="D6" s="39"/>
      <c r="E6" s="37">
        <v>7</v>
      </c>
      <c r="F6" s="37">
        <v>7</v>
      </c>
      <c r="G6" s="37">
        <v>21</v>
      </c>
      <c r="H6" s="37">
        <v>41</v>
      </c>
      <c r="I6" s="37">
        <v>38</v>
      </c>
      <c r="J6" s="37">
        <v>34</v>
      </c>
      <c r="K6" s="37">
        <v>34</v>
      </c>
      <c r="L6" s="37">
        <f t="shared" si="0"/>
        <v>168</v>
      </c>
      <c r="M6" s="39">
        <f>RANK(L6,L$3:L$286)</f>
        <v>15</v>
      </c>
      <c r="N6" s="39">
        <v>15</v>
      </c>
      <c r="O6" s="39" t="s">
        <v>1417</v>
      </c>
      <c r="P6" s="39"/>
    </row>
    <row r="7" spans="1:16" s="40" customFormat="1" ht="21" customHeight="1" x14ac:dyDescent="0.45">
      <c r="A7" s="37">
        <v>5</v>
      </c>
      <c r="B7" s="178">
        <v>19992</v>
      </c>
      <c r="C7" s="39" t="s">
        <v>1084</v>
      </c>
      <c r="D7" s="39"/>
      <c r="E7" s="37">
        <v>4</v>
      </c>
      <c r="F7" s="37">
        <v>22</v>
      </c>
      <c r="G7" s="37">
        <v>23</v>
      </c>
      <c r="H7" s="37">
        <v>39</v>
      </c>
      <c r="I7" s="37">
        <v>29</v>
      </c>
      <c r="J7" s="37">
        <v>36</v>
      </c>
      <c r="K7" s="37">
        <v>34</v>
      </c>
      <c r="L7" s="37">
        <f t="shared" si="0"/>
        <v>161</v>
      </c>
      <c r="M7" s="39">
        <f>RANK(L7,L$3:L$286)</f>
        <v>26</v>
      </c>
      <c r="N7" s="39">
        <v>26</v>
      </c>
      <c r="O7" s="39" t="s">
        <v>1417</v>
      </c>
      <c r="P7" s="39"/>
    </row>
    <row r="8" spans="1:16" s="40" customFormat="1" ht="21" customHeight="1" x14ac:dyDescent="0.45">
      <c r="A8" s="37">
        <v>6</v>
      </c>
      <c r="B8" s="178">
        <v>19993</v>
      </c>
      <c r="C8" s="39" t="s">
        <v>1093</v>
      </c>
      <c r="D8" s="39"/>
      <c r="E8" s="37">
        <v>5</v>
      </c>
      <c r="F8" s="37">
        <v>7</v>
      </c>
      <c r="G8" s="37">
        <v>29</v>
      </c>
      <c r="H8" s="37">
        <v>35</v>
      </c>
      <c r="I8" s="37">
        <v>40</v>
      </c>
      <c r="J8" s="37">
        <v>33</v>
      </c>
      <c r="K8" s="37">
        <v>27</v>
      </c>
      <c r="L8" s="37">
        <f t="shared" si="0"/>
        <v>164</v>
      </c>
      <c r="M8" s="39">
        <f>RANK(L8,L$3:L$286)</f>
        <v>19</v>
      </c>
      <c r="N8" s="39">
        <v>20</v>
      </c>
      <c r="O8" s="39" t="s">
        <v>1417</v>
      </c>
      <c r="P8" s="39"/>
    </row>
    <row r="9" spans="1:16" s="40" customFormat="1" ht="21" customHeight="1" x14ac:dyDescent="0.45">
      <c r="A9" s="37">
        <v>7</v>
      </c>
      <c r="B9" s="178">
        <v>19994</v>
      </c>
      <c r="C9" s="39" t="s">
        <v>1209</v>
      </c>
      <c r="D9" s="39"/>
      <c r="E9" s="37">
        <v>10</v>
      </c>
      <c r="F9" s="37">
        <v>3</v>
      </c>
      <c r="G9" s="37">
        <v>31</v>
      </c>
      <c r="H9" s="37">
        <v>45</v>
      </c>
      <c r="I9" s="37">
        <v>29</v>
      </c>
      <c r="J9" s="37">
        <v>39</v>
      </c>
      <c r="K9" s="37">
        <v>36</v>
      </c>
      <c r="L9" s="37">
        <f t="shared" si="0"/>
        <v>180</v>
      </c>
      <c r="M9" s="39">
        <f>RANK(L9,L$3:L$286)</f>
        <v>5</v>
      </c>
      <c r="N9" s="39">
        <v>5</v>
      </c>
      <c r="O9" s="39" t="s">
        <v>1417</v>
      </c>
      <c r="P9" s="39"/>
    </row>
    <row r="10" spans="1:16" s="40" customFormat="1" ht="21" customHeight="1" x14ac:dyDescent="0.45">
      <c r="A10" s="37">
        <v>8</v>
      </c>
      <c r="B10" s="178">
        <v>19995</v>
      </c>
      <c r="C10" s="39" t="s">
        <v>1006</v>
      </c>
      <c r="D10" s="39"/>
      <c r="E10" s="37">
        <v>1</v>
      </c>
      <c r="F10" s="37">
        <v>18</v>
      </c>
      <c r="G10" s="37">
        <v>30</v>
      </c>
      <c r="H10" s="37">
        <v>36</v>
      </c>
      <c r="I10" s="37">
        <v>40</v>
      </c>
      <c r="J10" s="37">
        <v>29</v>
      </c>
      <c r="K10" s="37">
        <v>26</v>
      </c>
      <c r="L10" s="37">
        <f t="shared" si="0"/>
        <v>161</v>
      </c>
      <c r="M10" s="39">
        <f>RANK(L10,L$3:L$286)</f>
        <v>26</v>
      </c>
      <c r="N10" s="39">
        <v>27</v>
      </c>
      <c r="O10" s="39" t="s">
        <v>1417</v>
      </c>
      <c r="P10" s="39"/>
    </row>
    <row r="11" spans="1:16" s="40" customFormat="1" ht="21" customHeight="1" x14ac:dyDescent="0.45">
      <c r="A11" s="37">
        <v>9</v>
      </c>
      <c r="B11" s="178">
        <v>19996</v>
      </c>
      <c r="C11" s="39" t="s">
        <v>1040</v>
      </c>
      <c r="D11" s="39"/>
      <c r="E11" s="37">
        <v>3</v>
      </c>
      <c r="F11" s="37">
        <v>3</v>
      </c>
      <c r="G11" s="37">
        <v>27</v>
      </c>
      <c r="H11" s="37">
        <v>42</v>
      </c>
      <c r="I11" s="37">
        <v>27</v>
      </c>
      <c r="J11" s="37">
        <v>37</v>
      </c>
      <c r="K11" s="37">
        <v>32</v>
      </c>
      <c r="L11" s="37">
        <f t="shared" si="0"/>
        <v>165</v>
      </c>
      <c r="M11" s="39">
        <f>RANK(L11,L$3:L$286)</f>
        <v>17</v>
      </c>
      <c r="N11" s="39">
        <v>17</v>
      </c>
      <c r="O11" s="39" t="s">
        <v>1417</v>
      </c>
      <c r="P11" s="39"/>
    </row>
    <row r="12" spans="1:16" s="40" customFormat="1" ht="21" customHeight="1" x14ac:dyDescent="0.45">
      <c r="A12" s="37">
        <v>10</v>
      </c>
      <c r="B12" s="178">
        <v>19997</v>
      </c>
      <c r="C12" s="39" t="s">
        <v>1156</v>
      </c>
      <c r="D12" s="39"/>
      <c r="E12" s="37">
        <v>7</v>
      </c>
      <c r="F12" s="37">
        <v>21</v>
      </c>
      <c r="G12" s="37">
        <v>21</v>
      </c>
      <c r="H12" s="37">
        <v>37</v>
      </c>
      <c r="I12" s="37">
        <v>32</v>
      </c>
      <c r="J12" s="37">
        <v>33</v>
      </c>
      <c r="K12" s="37">
        <v>36</v>
      </c>
      <c r="L12" s="37">
        <f t="shared" si="0"/>
        <v>159</v>
      </c>
      <c r="M12" s="39">
        <f>RANK(L12,L$3:L$286)</f>
        <v>33</v>
      </c>
      <c r="N12" s="39">
        <v>33</v>
      </c>
      <c r="O12" s="39" t="s">
        <v>1418</v>
      </c>
      <c r="P12" s="39"/>
    </row>
    <row r="13" spans="1:16" s="40" customFormat="1" ht="21" customHeight="1" x14ac:dyDescent="0.45">
      <c r="A13" s="37">
        <v>11</v>
      </c>
      <c r="B13" s="178">
        <v>19998</v>
      </c>
      <c r="C13" s="39" t="s">
        <v>1144</v>
      </c>
      <c r="D13" s="39"/>
      <c r="E13" s="37">
        <v>7</v>
      </c>
      <c r="F13" s="37">
        <v>6</v>
      </c>
      <c r="G13" s="37">
        <v>18</v>
      </c>
      <c r="H13" s="37">
        <v>36</v>
      </c>
      <c r="I13" s="37">
        <v>39</v>
      </c>
      <c r="J13" s="37">
        <v>32</v>
      </c>
      <c r="K13" s="37">
        <v>34</v>
      </c>
      <c r="L13" s="37">
        <f t="shared" si="0"/>
        <v>159</v>
      </c>
      <c r="M13" s="39">
        <f>RANK(L13,L$3:L$286)</f>
        <v>33</v>
      </c>
      <c r="N13" s="39">
        <v>34</v>
      </c>
      <c r="O13" s="39" t="s">
        <v>1418</v>
      </c>
      <c r="P13" s="39"/>
    </row>
    <row r="14" spans="1:16" s="40" customFormat="1" ht="21" customHeight="1" x14ac:dyDescent="0.45">
      <c r="A14" s="37">
        <v>12</v>
      </c>
      <c r="B14" s="178">
        <v>19999</v>
      </c>
      <c r="C14" s="39" t="s">
        <v>995</v>
      </c>
      <c r="D14" s="39"/>
      <c r="E14" s="37">
        <v>1</v>
      </c>
      <c r="F14" s="37">
        <v>6</v>
      </c>
      <c r="G14" s="37">
        <v>22</v>
      </c>
      <c r="H14" s="37">
        <v>39</v>
      </c>
      <c r="I14" s="37">
        <v>36</v>
      </c>
      <c r="J14" s="37">
        <v>33</v>
      </c>
      <c r="K14" s="37">
        <v>31</v>
      </c>
      <c r="L14" s="37">
        <f t="shared" si="0"/>
        <v>161</v>
      </c>
      <c r="M14" s="39">
        <f>RANK(L14,L$3:L$286)</f>
        <v>26</v>
      </c>
      <c r="N14" s="39">
        <v>28</v>
      </c>
      <c r="O14" s="39" t="s">
        <v>1417</v>
      </c>
      <c r="P14" s="39"/>
    </row>
    <row r="15" spans="1:16" s="40" customFormat="1" ht="21" customHeight="1" x14ac:dyDescent="0.45">
      <c r="A15" s="37">
        <v>13</v>
      </c>
      <c r="B15" s="178">
        <v>20000</v>
      </c>
      <c r="C15" s="39" t="s">
        <v>1085</v>
      </c>
      <c r="D15" s="39"/>
      <c r="E15" s="37">
        <v>4</v>
      </c>
      <c r="F15" s="37">
        <v>25</v>
      </c>
      <c r="G15" s="37">
        <v>24</v>
      </c>
      <c r="H15" s="37">
        <v>32</v>
      </c>
      <c r="I15" s="37">
        <v>41</v>
      </c>
      <c r="J15" s="37">
        <v>37</v>
      </c>
      <c r="K15" s="37">
        <v>35</v>
      </c>
      <c r="L15" s="37">
        <f t="shared" si="0"/>
        <v>169</v>
      </c>
      <c r="M15" s="39">
        <f>RANK(L15,L$3:L$286)</f>
        <v>14</v>
      </c>
      <c r="N15" s="39">
        <v>14</v>
      </c>
      <c r="O15" s="39" t="s">
        <v>1417</v>
      </c>
      <c r="P15" s="39"/>
    </row>
    <row r="16" spans="1:16" s="40" customFormat="1" ht="21" customHeight="1" x14ac:dyDescent="0.45">
      <c r="A16" s="37">
        <v>14</v>
      </c>
      <c r="B16" s="178">
        <v>20001</v>
      </c>
      <c r="C16" s="39" t="s">
        <v>1002</v>
      </c>
      <c r="D16" s="39"/>
      <c r="E16" s="37">
        <v>1</v>
      </c>
      <c r="F16" s="37">
        <v>13</v>
      </c>
      <c r="G16" s="37">
        <v>20</v>
      </c>
      <c r="H16" s="37">
        <v>39</v>
      </c>
      <c r="I16" s="37">
        <v>39</v>
      </c>
      <c r="J16" s="37">
        <v>35</v>
      </c>
      <c r="K16" s="37">
        <v>27</v>
      </c>
      <c r="L16" s="37">
        <f t="shared" si="0"/>
        <v>160</v>
      </c>
      <c r="M16" s="39">
        <f>RANK(L16,L$3:L$286)</f>
        <v>29</v>
      </c>
      <c r="N16" s="39">
        <v>29</v>
      </c>
      <c r="O16" s="39" t="s">
        <v>1417</v>
      </c>
      <c r="P16" s="39"/>
    </row>
    <row r="17" spans="1:16" s="40" customFormat="1" ht="21" customHeight="1" x14ac:dyDescent="0.45">
      <c r="A17" s="37">
        <v>15</v>
      </c>
      <c r="B17" s="178">
        <v>20002</v>
      </c>
      <c r="C17" s="39" t="s">
        <v>1175</v>
      </c>
      <c r="D17" s="39"/>
      <c r="E17" s="37">
        <v>8</v>
      </c>
      <c r="F17" s="37">
        <v>17</v>
      </c>
      <c r="G17" s="37">
        <v>23</v>
      </c>
      <c r="H17" s="37">
        <v>40</v>
      </c>
      <c r="I17" s="37">
        <v>43</v>
      </c>
      <c r="J17" s="37">
        <v>30</v>
      </c>
      <c r="K17" s="37">
        <v>32</v>
      </c>
      <c r="L17" s="37">
        <f t="shared" si="0"/>
        <v>168</v>
      </c>
      <c r="M17" s="39">
        <f>RANK(L17,L$3:L$286)</f>
        <v>15</v>
      </c>
      <c r="N17" s="39">
        <v>16</v>
      </c>
      <c r="O17" s="39" t="s">
        <v>1417</v>
      </c>
      <c r="P17" s="39"/>
    </row>
    <row r="18" spans="1:16" s="40" customFormat="1" ht="21" customHeight="1" x14ac:dyDescent="0.45">
      <c r="A18" s="37">
        <v>16</v>
      </c>
      <c r="B18" s="178">
        <v>20003</v>
      </c>
      <c r="C18" s="39" t="s">
        <v>1056</v>
      </c>
      <c r="D18" s="39"/>
      <c r="E18" s="37">
        <v>3</v>
      </c>
      <c r="F18" s="37">
        <v>21</v>
      </c>
      <c r="G18" s="37">
        <v>24</v>
      </c>
      <c r="H18" s="37">
        <v>34</v>
      </c>
      <c r="I18" s="37">
        <v>41</v>
      </c>
      <c r="J18" s="37">
        <v>28</v>
      </c>
      <c r="K18" s="37">
        <v>37</v>
      </c>
      <c r="L18" s="37">
        <f t="shared" si="0"/>
        <v>164</v>
      </c>
      <c r="M18" s="39">
        <f>RANK(L18,L$3:L$286)</f>
        <v>19</v>
      </c>
      <c r="N18" s="39">
        <v>21</v>
      </c>
      <c r="O18" s="39" t="s">
        <v>1417</v>
      </c>
      <c r="P18" s="39"/>
    </row>
    <row r="19" spans="1:16" s="40" customFormat="1" ht="21" customHeight="1" x14ac:dyDescent="0.45">
      <c r="A19" s="37">
        <v>17</v>
      </c>
      <c r="B19" s="178">
        <v>20004</v>
      </c>
      <c r="C19" s="39" t="s">
        <v>1151</v>
      </c>
      <c r="D19" s="39"/>
      <c r="E19" s="37">
        <v>7</v>
      </c>
      <c r="F19" s="37">
        <v>16</v>
      </c>
      <c r="G19" s="37">
        <v>21</v>
      </c>
      <c r="H19" s="37">
        <v>36</v>
      </c>
      <c r="I19" s="37">
        <v>40</v>
      </c>
      <c r="J19" s="37">
        <v>29</v>
      </c>
      <c r="K19" s="37">
        <v>34</v>
      </c>
      <c r="L19" s="37">
        <f t="shared" si="0"/>
        <v>160</v>
      </c>
      <c r="M19" s="39">
        <f>RANK(L19,L$3:L$286)</f>
        <v>29</v>
      </c>
      <c r="N19" s="39">
        <v>30</v>
      </c>
      <c r="O19" s="39" t="s">
        <v>1417</v>
      </c>
      <c r="P19" s="39"/>
    </row>
    <row r="20" spans="1:16" s="40" customFormat="1" ht="21" customHeight="1" x14ac:dyDescent="0.45">
      <c r="A20" s="37">
        <v>18</v>
      </c>
      <c r="B20" s="178">
        <v>20005</v>
      </c>
      <c r="C20" s="39" t="s">
        <v>1106</v>
      </c>
      <c r="D20" s="39"/>
      <c r="E20" s="37">
        <v>5</v>
      </c>
      <c r="F20" s="37">
        <v>22</v>
      </c>
      <c r="G20" s="37">
        <v>22</v>
      </c>
      <c r="H20" s="37">
        <v>36</v>
      </c>
      <c r="I20" s="37">
        <v>43</v>
      </c>
      <c r="J20" s="37">
        <v>32</v>
      </c>
      <c r="K20" s="37">
        <v>37</v>
      </c>
      <c r="L20" s="37">
        <f t="shared" si="0"/>
        <v>170</v>
      </c>
      <c r="M20" s="39">
        <f>RANK(L20,L$3:L$286)</f>
        <v>12</v>
      </c>
      <c r="N20" s="39">
        <v>12</v>
      </c>
      <c r="O20" s="39" t="s">
        <v>1417</v>
      </c>
      <c r="P20" s="39"/>
    </row>
    <row r="21" spans="1:16" s="40" customFormat="1" ht="21" customHeight="1" x14ac:dyDescent="0.45">
      <c r="A21" s="37">
        <v>19</v>
      </c>
      <c r="B21" s="178">
        <v>20006</v>
      </c>
      <c r="C21" s="39" t="s">
        <v>1177</v>
      </c>
      <c r="D21" s="39"/>
      <c r="E21" s="37">
        <v>8</v>
      </c>
      <c r="F21" s="37">
        <v>20</v>
      </c>
      <c r="G21" s="37">
        <v>24</v>
      </c>
      <c r="H21" s="37">
        <v>34</v>
      </c>
      <c r="I21" s="37">
        <v>36</v>
      </c>
      <c r="J21" s="37">
        <v>28</v>
      </c>
      <c r="K21" s="37">
        <v>38</v>
      </c>
      <c r="L21" s="37">
        <f t="shared" si="0"/>
        <v>160</v>
      </c>
      <c r="M21" s="39">
        <f>RANK(L21,L$3:L$286)</f>
        <v>29</v>
      </c>
      <c r="N21" s="39">
        <v>31</v>
      </c>
      <c r="O21" s="39" t="s">
        <v>1417</v>
      </c>
      <c r="P21" s="39"/>
    </row>
    <row r="22" spans="1:16" s="40" customFormat="1" ht="21" customHeight="1" x14ac:dyDescent="0.45">
      <c r="A22" s="37">
        <v>20</v>
      </c>
      <c r="B22" s="178">
        <v>20007</v>
      </c>
      <c r="C22" s="39" t="s">
        <v>1160</v>
      </c>
      <c r="D22" s="39"/>
      <c r="E22" s="37">
        <v>7</v>
      </c>
      <c r="F22" s="37">
        <v>25</v>
      </c>
      <c r="G22" s="37">
        <v>25</v>
      </c>
      <c r="H22" s="37">
        <v>37</v>
      </c>
      <c r="I22" s="37">
        <v>32</v>
      </c>
      <c r="J22" s="37">
        <v>32</v>
      </c>
      <c r="K22" s="37">
        <v>36</v>
      </c>
      <c r="L22" s="37">
        <f t="shared" si="0"/>
        <v>162</v>
      </c>
      <c r="M22" s="39">
        <f>RANK(L22,L$3:L$286)</f>
        <v>25</v>
      </c>
      <c r="N22" s="39">
        <v>25</v>
      </c>
      <c r="O22" s="39" t="s">
        <v>1417</v>
      </c>
      <c r="P22" s="39"/>
    </row>
    <row r="23" spans="1:16" s="40" customFormat="1" ht="21" customHeight="1" x14ac:dyDescent="0.45">
      <c r="A23" s="37">
        <v>21</v>
      </c>
      <c r="B23" s="178">
        <v>20008</v>
      </c>
      <c r="C23" s="39" t="s">
        <v>1424</v>
      </c>
      <c r="D23" s="39"/>
      <c r="E23" s="37">
        <v>1</v>
      </c>
      <c r="F23" s="37">
        <v>22</v>
      </c>
      <c r="G23" s="37">
        <v>27</v>
      </c>
      <c r="H23" s="37">
        <v>32</v>
      </c>
      <c r="I23" s="37">
        <v>45</v>
      </c>
      <c r="J23" s="37">
        <v>30</v>
      </c>
      <c r="K23" s="37">
        <v>38</v>
      </c>
      <c r="L23" s="37">
        <f t="shared" si="0"/>
        <v>172</v>
      </c>
      <c r="M23" s="39">
        <f>RANK(L23,L$3:L$286)</f>
        <v>11</v>
      </c>
      <c r="N23" s="39">
        <v>11</v>
      </c>
      <c r="O23" s="39" t="s">
        <v>1417</v>
      </c>
      <c r="P23" s="39"/>
    </row>
    <row r="24" spans="1:16" s="40" customFormat="1" ht="21" customHeight="1" x14ac:dyDescent="0.45">
      <c r="A24" s="37">
        <v>22</v>
      </c>
      <c r="B24" s="178">
        <v>20009</v>
      </c>
      <c r="C24" s="39" t="s">
        <v>1204</v>
      </c>
      <c r="D24" s="39"/>
      <c r="E24" s="37">
        <v>9</v>
      </c>
      <c r="F24" s="37">
        <v>27</v>
      </c>
      <c r="G24" s="37">
        <v>25</v>
      </c>
      <c r="H24" s="37">
        <v>42</v>
      </c>
      <c r="I24" s="37">
        <v>39</v>
      </c>
      <c r="J24" s="37">
        <v>33</v>
      </c>
      <c r="K24" s="37">
        <v>41</v>
      </c>
      <c r="L24" s="37">
        <f t="shared" si="0"/>
        <v>180</v>
      </c>
      <c r="M24" s="39">
        <f>RANK(L24,L$3:L$286)</f>
        <v>5</v>
      </c>
      <c r="N24" s="39">
        <v>6</v>
      </c>
      <c r="O24" s="39" t="s">
        <v>1417</v>
      </c>
      <c r="P24" s="39"/>
    </row>
    <row r="25" spans="1:16" s="40" customFormat="1" ht="21" customHeight="1" x14ac:dyDescent="0.45">
      <c r="A25" s="37">
        <v>23</v>
      </c>
      <c r="B25" s="178">
        <v>20010</v>
      </c>
      <c r="C25" s="39" t="s">
        <v>1105</v>
      </c>
      <c r="D25" s="39"/>
      <c r="E25" s="37">
        <v>5</v>
      </c>
      <c r="F25" s="37">
        <v>21</v>
      </c>
      <c r="G25" s="37">
        <v>24</v>
      </c>
      <c r="H25" s="37">
        <v>42</v>
      </c>
      <c r="I25" s="37">
        <v>44</v>
      </c>
      <c r="J25" s="37">
        <v>38</v>
      </c>
      <c r="K25" s="37">
        <v>40</v>
      </c>
      <c r="L25" s="37">
        <f t="shared" si="0"/>
        <v>188</v>
      </c>
      <c r="M25" s="39">
        <f>RANK(L25,L$3:L$286)</f>
        <v>2</v>
      </c>
      <c r="N25" s="39">
        <v>2</v>
      </c>
      <c r="O25" s="39" t="s">
        <v>1417</v>
      </c>
      <c r="P25" s="39"/>
    </row>
    <row r="26" spans="1:16" s="40" customFormat="1" ht="21" customHeight="1" x14ac:dyDescent="0.45">
      <c r="A26" s="37">
        <v>24</v>
      </c>
      <c r="B26" s="178">
        <v>20011</v>
      </c>
      <c r="C26" s="39" t="s">
        <v>1416</v>
      </c>
      <c r="D26" s="39"/>
      <c r="E26" s="37">
        <v>7</v>
      </c>
      <c r="F26" s="37">
        <v>29</v>
      </c>
      <c r="G26" s="37">
        <v>23</v>
      </c>
      <c r="H26" s="37">
        <v>39</v>
      </c>
      <c r="I26" s="37">
        <v>41</v>
      </c>
      <c r="J26" s="37">
        <v>35</v>
      </c>
      <c r="K26" s="37">
        <v>39</v>
      </c>
      <c r="L26" s="37">
        <f t="shared" si="0"/>
        <v>177</v>
      </c>
      <c r="M26" s="39">
        <f>RANK(L26,L$3:L$286)</f>
        <v>9</v>
      </c>
      <c r="N26" s="39">
        <v>9</v>
      </c>
      <c r="O26" s="39" t="s">
        <v>1417</v>
      </c>
      <c r="P26" s="39"/>
    </row>
    <row r="27" spans="1:16" s="40" customFormat="1" ht="21" customHeight="1" x14ac:dyDescent="0.45">
      <c r="A27" s="37">
        <v>25</v>
      </c>
      <c r="B27" s="178">
        <v>20012</v>
      </c>
      <c r="C27" s="39" t="s">
        <v>1058</v>
      </c>
      <c r="D27" s="39"/>
      <c r="E27" s="37">
        <v>3</v>
      </c>
      <c r="F27" s="37">
        <v>23</v>
      </c>
      <c r="G27" s="37">
        <v>26</v>
      </c>
      <c r="H27" s="37">
        <v>40</v>
      </c>
      <c r="I27" s="37">
        <v>38</v>
      </c>
      <c r="J27" s="37">
        <v>32</v>
      </c>
      <c r="K27" s="37">
        <v>40</v>
      </c>
      <c r="L27" s="37">
        <f t="shared" si="0"/>
        <v>176</v>
      </c>
      <c r="M27" s="39">
        <f>RANK(L27,L$3:L$286)</f>
        <v>10</v>
      </c>
      <c r="N27" s="39">
        <v>10</v>
      </c>
      <c r="O27" s="39" t="s">
        <v>1417</v>
      </c>
      <c r="P27" s="39"/>
    </row>
    <row r="28" spans="1:16" s="40" customFormat="1" ht="21" customHeight="1" x14ac:dyDescent="0.45">
      <c r="A28" s="37">
        <v>26</v>
      </c>
      <c r="B28" s="178">
        <v>20013</v>
      </c>
      <c r="C28" s="39" t="s">
        <v>1157</v>
      </c>
      <c r="D28" s="39"/>
      <c r="E28" s="37">
        <v>7</v>
      </c>
      <c r="F28" s="37">
        <v>22</v>
      </c>
      <c r="G28" s="37">
        <v>25</v>
      </c>
      <c r="H28" s="37">
        <v>38</v>
      </c>
      <c r="I28" s="37">
        <v>36</v>
      </c>
      <c r="J28" s="37">
        <v>32</v>
      </c>
      <c r="K28" s="37">
        <v>32</v>
      </c>
      <c r="L28" s="37">
        <f t="shared" si="0"/>
        <v>163</v>
      </c>
      <c r="M28" s="39">
        <f>RANK(L28,L$3:L$286)</f>
        <v>22</v>
      </c>
      <c r="N28" s="39">
        <v>22</v>
      </c>
      <c r="O28" s="39" t="s">
        <v>1417</v>
      </c>
      <c r="P28" s="39"/>
    </row>
    <row r="29" spans="1:16" s="40" customFormat="1" ht="21" customHeight="1" x14ac:dyDescent="0.45">
      <c r="A29" s="37">
        <v>27</v>
      </c>
      <c r="B29" s="178">
        <v>20014</v>
      </c>
      <c r="C29" s="39" t="s">
        <v>1032</v>
      </c>
      <c r="D29" s="39"/>
      <c r="E29" s="37">
        <v>2</v>
      </c>
      <c r="F29" s="37">
        <v>25</v>
      </c>
      <c r="G29" s="37">
        <v>28</v>
      </c>
      <c r="H29" s="37">
        <v>40</v>
      </c>
      <c r="I29" s="37">
        <v>45</v>
      </c>
      <c r="J29" s="37">
        <v>30</v>
      </c>
      <c r="K29" s="37">
        <v>35</v>
      </c>
      <c r="L29" s="37">
        <f t="shared" si="0"/>
        <v>178</v>
      </c>
      <c r="M29" s="39">
        <f>RANK(L29,L$3:L$286)</f>
        <v>8</v>
      </c>
      <c r="N29" s="39">
        <v>8</v>
      </c>
      <c r="O29" s="39" t="s">
        <v>1417</v>
      </c>
      <c r="P29" s="39"/>
    </row>
    <row r="30" spans="1:16" s="40" customFormat="1" ht="21" customHeight="1" x14ac:dyDescent="0.45">
      <c r="A30" s="37">
        <v>28</v>
      </c>
      <c r="B30" s="178">
        <v>20015</v>
      </c>
      <c r="C30" s="39" t="s">
        <v>1190</v>
      </c>
      <c r="D30" s="39"/>
      <c r="E30" s="37">
        <v>9</v>
      </c>
      <c r="F30" s="37">
        <v>12</v>
      </c>
      <c r="G30" s="37">
        <v>22</v>
      </c>
      <c r="H30" s="37">
        <v>39</v>
      </c>
      <c r="I30" s="37">
        <v>43</v>
      </c>
      <c r="J30" s="37">
        <v>37</v>
      </c>
      <c r="K30" s="37">
        <v>29</v>
      </c>
      <c r="L30" s="37">
        <f t="shared" si="0"/>
        <v>170</v>
      </c>
      <c r="M30" s="39">
        <f>RANK(L30,L$3:L$286)</f>
        <v>12</v>
      </c>
      <c r="N30" s="39">
        <v>13</v>
      </c>
      <c r="O30" s="39" t="s">
        <v>1417</v>
      </c>
      <c r="P30" s="39"/>
    </row>
    <row r="31" spans="1:16" s="40" customFormat="1" ht="21" customHeight="1" x14ac:dyDescent="0.45">
      <c r="A31" s="37">
        <v>29</v>
      </c>
      <c r="B31" s="178">
        <v>20016</v>
      </c>
      <c r="C31" s="39" t="s">
        <v>1020</v>
      </c>
      <c r="D31" s="39"/>
      <c r="E31" s="37">
        <v>2</v>
      </c>
      <c r="F31" s="37">
        <v>7</v>
      </c>
      <c r="G31" s="37">
        <v>35</v>
      </c>
      <c r="H31" s="37">
        <v>42</v>
      </c>
      <c r="I31" s="37">
        <v>47</v>
      </c>
      <c r="J31" s="37">
        <v>39</v>
      </c>
      <c r="K31" s="37">
        <v>36</v>
      </c>
      <c r="L31" s="37">
        <f t="shared" si="0"/>
        <v>199</v>
      </c>
      <c r="M31" s="39">
        <f>RANK(L31,L$3:L$286)</f>
        <v>1</v>
      </c>
      <c r="N31" s="39">
        <v>1</v>
      </c>
      <c r="O31" s="39" t="s">
        <v>1417</v>
      </c>
      <c r="P31" s="39"/>
    </row>
    <row r="32" spans="1:16" s="40" customFormat="1" ht="21" customHeight="1" x14ac:dyDescent="0.45">
      <c r="A32" s="37">
        <v>30</v>
      </c>
      <c r="B32" s="178">
        <v>20017</v>
      </c>
      <c r="C32" s="39" t="s">
        <v>1051</v>
      </c>
      <c r="D32" s="39"/>
      <c r="E32" s="37">
        <v>3</v>
      </c>
      <c r="F32" s="37">
        <v>15</v>
      </c>
      <c r="G32" s="37">
        <v>27</v>
      </c>
      <c r="H32" s="37">
        <v>39</v>
      </c>
      <c r="I32" s="37">
        <v>43</v>
      </c>
      <c r="J32" s="37">
        <v>38</v>
      </c>
      <c r="K32" s="37">
        <v>38</v>
      </c>
      <c r="L32" s="37">
        <f t="shared" si="0"/>
        <v>185</v>
      </c>
      <c r="M32" s="39">
        <f>RANK(L32,L$3:L$286)</f>
        <v>3</v>
      </c>
      <c r="N32" s="39">
        <v>3</v>
      </c>
      <c r="O32" s="39" t="s">
        <v>1417</v>
      </c>
      <c r="P32" s="39"/>
    </row>
    <row r="33" spans="1:16" s="40" customFormat="1" ht="21" customHeight="1" x14ac:dyDescent="0.45">
      <c r="A33" s="37">
        <v>31</v>
      </c>
      <c r="B33" s="178">
        <v>20018</v>
      </c>
      <c r="C33" s="39" t="s">
        <v>1165</v>
      </c>
      <c r="D33" s="39"/>
      <c r="E33" s="37">
        <v>8</v>
      </c>
      <c r="F33" s="37">
        <v>5</v>
      </c>
      <c r="G33" s="37">
        <v>15</v>
      </c>
      <c r="H33" s="37">
        <v>39</v>
      </c>
      <c r="I33" s="37">
        <v>37</v>
      </c>
      <c r="J33" s="37">
        <v>32</v>
      </c>
      <c r="K33" s="37">
        <v>34</v>
      </c>
      <c r="L33" s="37">
        <f t="shared" si="0"/>
        <v>157</v>
      </c>
      <c r="M33" s="39">
        <f>RANK(L33,L$3:L$286)</f>
        <v>36</v>
      </c>
      <c r="N33" s="39">
        <v>36</v>
      </c>
      <c r="O33" s="39" t="s">
        <v>1418</v>
      </c>
      <c r="P33" s="39">
        <v>0.85</v>
      </c>
    </row>
    <row r="34" spans="1:16" s="40" customFormat="1" ht="21" customHeight="1" x14ac:dyDescent="0.45">
      <c r="A34" s="37">
        <v>32</v>
      </c>
      <c r="B34" s="178">
        <v>20019</v>
      </c>
      <c r="C34" s="39" t="s">
        <v>1068</v>
      </c>
      <c r="D34" s="39"/>
      <c r="E34" s="37">
        <v>4</v>
      </c>
      <c r="F34" s="37">
        <v>5</v>
      </c>
      <c r="G34" s="37">
        <v>28</v>
      </c>
      <c r="H34" s="37">
        <v>34</v>
      </c>
      <c r="I34" s="37">
        <v>31</v>
      </c>
      <c r="J34" s="37">
        <v>32</v>
      </c>
      <c r="K34" s="37">
        <v>35</v>
      </c>
      <c r="L34" s="37">
        <f t="shared" si="0"/>
        <v>160</v>
      </c>
      <c r="M34" s="39">
        <f>RANK(L34,L$3:L$286)</f>
        <v>29</v>
      </c>
      <c r="N34" s="39">
        <v>32</v>
      </c>
      <c r="O34" s="39" t="s">
        <v>1417</v>
      </c>
      <c r="P34" s="39"/>
    </row>
    <row r="35" spans="1:16" s="40" customFormat="1" ht="21" customHeight="1" x14ac:dyDescent="0.45">
      <c r="A35" s="37">
        <v>33</v>
      </c>
      <c r="B35" s="178">
        <v>20020</v>
      </c>
      <c r="C35" s="39" t="s">
        <v>1046</v>
      </c>
      <c r="D35" s="39"/>
      <c r="E35" s="37">
        <v>3</v>
      </c>
      <c r="F35" s="37">
        <v>10</v>
      </c>
      <c r="G35" s="37">
        <v>34</v>
      </c>
      <c r="H35" s="37">
        <v>37</v>
      </c>
      <c r="I35" s="37">
        <v>44</v>
      </c>
      <c r="J35" s="37">
        <v>34</v>
      </c>
      <c r="K35" s="37">
        <v>33</v>
      </c>
      <c r="L35" s="37">
        <f t="shared" si="0"/>
        <v>182</v>
      </c>
      <c r="M35" s="39">
        <f>RANK(L35,L$3:L$286)</f>
        <v>4</v>
      </c>
      <c r="N35" s="39">
        <v>4</v>
      </c>
      <c r="O35" s="39" t="s">
        <v>1417</v>
      </c>
      <c r="P35" s="39"/>
    </row>
    <row r="36" spans="1:16" s="40" customFormat="1" ht="21" customHeight="1" x14ac:dyDescent="0.45">
      <c r="A36" s="37">
        <v>34</v>
      </c>
      <c r="B36" s="178">
        <v>20021</v>
      </c>
      <c r="C36" s="39" t="s">
        <v>1039</v>
      </c>
      <c r="D36" s="39"/>
      <c r="E36" s="37">
        <v>3</v>
      </c>
      <c r="F36" s="37">
        <v>1</v>
      </c>
      <c r="G36" s="37">
        <v>25</v>
      </c>
      <c r="H36" s="37">
        <v>36</v>
      </c>
      <c r="I36" s="37">
        <v>42</v>
      </c>
      <c r="J36" s="37">
        <v>32</v>
      </c>
      <c r="K36" s="37">
        <v>28</v>
      </c>
      <c r="L36" s="37">
        <f t="shared" si="0"/>
        <v>163</v>
      </c>
      <c r="M36" s="39">
        <f>RANK(L36,L$3:L$286)</f>
        <v>22</v>
      </c>
      <c r="N36" s="39">
        <v>23</v>
      </c>
      <c r="O36" s="39" t="s">
        <v>1417</v>
      </c>
      <c r="P36" s="39"/>
    </row>
    <row r="37" spans="1:16" s="40" customFormat="1" ht="21" customHeight="1" x14ac:dyDescent="0.45">
      <c r="A37" s="37">
        <v>35</v>
      </c>
      <c r="B37" s="178">
        <v>20022</v>
      </c>
      <c r="C37" s="39" t="s">
        <v>1029</v>
      </c>
      <c r="D37" s="39"/>
      <c r="E37" s="37">
        <v>2</v>
      </c>
      <c r="F37" s="37">
        <v>16</v>
      </c>
      <c r="G37" s="37">
        <v>24</v>
      </c>
      <c r="H37" s="37">
        <v>37</v>
      </c>
      <c r="I37" s="37">
        <v>34</v>
      </c>
      <c r="J37" s="37">
        <v>38</v>
      </c>
      <c r="K37" s="37">
        <v>30</v>
      </c>
      <c r="L37" s="37">
        <f t="shared" si="0"/>
        <v>163</v>
      </c>
      <c r="M37" s="39">
        <f>RANK(L37,L$3:L$286)</f>
        <v>22</v>
      </c>
      <c r="N37" s="39">
        <v>24</v>
      </c>
      <c r="O37" s="39" t="s">
        <v>1417</v>
      </c>
      <c r="P37" s="39"/>
    </row>
    <row r="38" spans="1:16" s="40" customFormat="1" ht="21" customHeight="1" x14ac:dyDescent="0.45">
      <c r="A38" s="47">
        <v>36</v>
      </c>
      <c r="B38" s="179">
        <v>20023</v>
      </c>
      <c r="C38" s="46" t="s">
        <v>1072</v>
      </c>
      <c r="D38" s="46"/>
      <c r="E38" s="47">
        <v>4</v>
      </c>
      <c r="F38" s="47">
        <v>9</v>
      </c>
      <c r="G38" s="47">
        <v>28</v>
      </c>
      <c r="H38" s="47">
        <v>33</v>
      </c>
      <c r="I38" s="47">
        <v>37</v>
      </c>
      <c r="J38" s="47">
        <v>32</v>
      </c>
      <c r="K38" s="47">
        <v>35</v>
      </c>
      <c r="L38" s="47">
        <f t="shared" si="0"/>
        <v>165</v>
      </c>
      <c r="M38" s="46">
        <f>RANK(L38,L$3:L$286)</f>
        <v>17</v>
      </c>
      <c r="N38" s="46">
        <v>18</v>
      </c>
      <c r="O38" s="46" t="s">
        <v>1417</v>
      </c>
      <c r="P38" s="46"/>
    </row>
    <row r="39" spans="1:16" s="40" customFormat="1" ht="20.100000000000001" customHeight="1" x14ac:dyDescent="0.45">
      <c r="A39" s="226" t="s">
        <v>1578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</row>
    <row r="40" spans="1:16" s="49" customFormat="1" ht="20.100000000000001" customHeight="1" x14ac:dyDescent="0.45">
      <c r="A40" s="50" t="s">
        <v>0</v>
      </c>
      <c r="B40" s="176" t="s">
        <v>1234</v>
      </c>
      <c r="C40" s="51" t="s">
        <v>241</v>
      </c>
      <c r="D40" s="51"/>
      <c r="E40" s="51" t="s">
        <v>954</v>
      </c>
      <c r="F40" s="51" t="s">
        <v>1233</v>
      </c>
      <c r="G40" s="52" t="s">
        <v>955</v>
      </c>
      <c r="H40" s="52" t="s">
        <v>956</v>
      </c>
      <c r="I40" s="52" t="s">
        <v>957</v>
      </c>
      <c r="J40" s="52" t="s">
        <v>958</v>
      </c>
      <c r="K40" s="52" t="s">
        <v>1235</v>
      </c>
      <c r="L40" s="52" t="s">
        <v>959</v>
      </c>
      <c r="M40" s="52"/>
      <c r="N40" s="52"/>
      <c r="O40" s="52" t="s">
        <v>1237</v>
      </c>
      <c r="P40" s="52" t="s">
        <v>1440</v>
      </c>
    </row>
    <row r="41" spans="1:16" s="40" customFormat="1" ht="20.100000000000001" customHeight="1" x14ac:dyDescent="0.45">
      <c r="A41" s="54">
        <v>1</v>
      </c>
      <c r="B41" s="177">
        <v>20024</v>
      </c>
      <c r="C41" s="55" t="s">
        <v>1041</v>
      </c>
      <c r="D41" s="55"/>
      <c r="E41" s="54">
        <v>3</v>
      </c>
      <c r="F41" s="54">
        <v>4</v>
      </c>
      <c r="G41" s="54">
        <v>27</v>
      </c>
      <c r="H41" s="54">
        <v>35</v>
      </c>
      <c r="I41" s="54">
        <v>25</v>
      </c>
      <c r="J41" s="54">
        <v>26</v>
      </c>
      <c r="K41" s="54">
        <v>32</v>
      </c>
      <c r="L41" s="54">
        <f t="shared" ref="L41:L78" si="1">SUM(G41:K41)</f>
        <v>145</v>
      </c>
      <c r="M41" s="55">
        <f>RANK(L41,L$3:L$286)</f>
        <v>53</v>
      </c>
      <c r="N41" s="55">
        <v>17</v>
      </c>
      <c r="O41" s="55" t="s">
        <v>1418</v>
      </c>
      <c r="P41" s="55"/>
    </row>
    <row r="42" spans="1:16" s="40" customFormat="1" ht="20.100000000000001" customHeight="1" x14ac:dyDescent="0.45">
      <c r="A42" s="37">
        <v>2</v>
      </c>
      <c r="B42" s="178">
        <v>20025</v>
      </c>
      <c r="C42" s="39" t="s">
        <v>1027</v>
      </c>
      <c r="D42" s="39"/>
      <c r="E42" s="37">
        <v>2</v>
      </c>
      <c r="F42" s="37">
        <v>14</v>
      </c>
      <c r="G42" s="37">
        <v>24</v>
      </c>
      <c r="H42" s="37">
        <v>38</v>
      </c>
      <c r="I42" s="37">
        <v>33</v>
      </c>
      <c r="J42" s="37">
        <v>25</v>
      </c>
      <c r="K42" s="37">
        <v>30</v>
      </c>
      <c r="L42" s="37">
        <f t="shared" si="1"/>
        <v>150</v>
      </c>
      <c r="M42" s="39">
        <f>RANK(L42,L$3:L$286)</f>
        <v>46</v>
      </c>
      <c r="N42" s="39">
        <v>10</v>
      </c>
      <c r="O42" s="39" t="s">
        <v>1418</v>
      </c>
      <c r="P42" s="39"/>
    </row>
    <row r="43" spans="1:16" s="40" customFormat="1" ht="20.100000000000001" customHeight="1" x14ac:dyDescent="0.45">
      <c r="A43" s="37">
        <v>3</v>
      </c>
      <c r="B43" s="178">
        <v>20026</v>
      </c>
      <c r="C43" s="39" t="s">
        <v>1083</v>
      </c>
      <c r="D43" s="39"/>
      <c r="E43" s="37">
        <v>4</v>
      </c>
      <c r="F43" s="37">
        <v>21</v>
      </c>
      <c r="G43" s="37">
        <v>20</v>
      </c>
      <c r="H43" s="37">
        <v>30</v>
      </c>
      <c r="I43" s="37">
        <v>30</v>
      </c>
      <c r="J43" s="37">
        <v>29</v>
      </c>
      <c r="K43" s="37">
        <v>29</v>
      </c>
      <c r="L43" s="37">
        <f t="shared" si="1"/>
        <v>138</v>
      </c>
      <c r="M43" s="39">
        <f>RANK(L43,L$3:L$286)</f>
        <v>72</v>
      </c>
      <c r="N43" s="39">
        <v>38</v>
      </c>
      <c r="O43" s="39" t="s">
        <v>1419</v>
      </c>
      <c r="P43" s="39">
        <v>0.7</v>
      </c>
    </row>
    <row r="44" spans="1:16" s="40" customFormat="1" ht="20.100000000000001" customHeight="1" x14ac:dyDescent="0.45">
      <c r="A44" s="37">
        <v>4</v>
      </c>
      <c r="B44" s="178">
        <v>20027</v>
      </c>
      <c r="C44" s="39" t="s">
        <v>1217</v>
      </c>
      <c r="D44" s="39"/>
      <c r="E44" s="37">
        <v>10</v>
      </c>
      <c r="F44" s="37">
        <v>13</v>
      </c>
      <c r="G44" s="37">
        <v>20</v>
      </c>
      <c r="H44" s="37">
        <v>36</v>
      </c>
      <c r="I44" s="37">
        <v>29</v>
      </c>
      <c r="J44" s="37">
        <v>32</v>
      </c>
      <c r="K44" s="37">
        <v>22</v>
      </c>
      <c r="L44" s="37">
        <f t="shared" si="1"/>
        <v>139</v>
      </c>
      <c r="M44" s="39">
        <f>RANK(L44,L$3:L$286)</f>
        <v>69</v>
      </c>
      <c r="N44" s="39">
        <v>34</v>
      </c>
      <c r="O44" s="39" t="s">
        <v>1419</v>
      </c>
      <c r="P44" s="39"/>
    </row>
    <row r="45" spans="1:16" s="40" customFormat="1" ht="20.100000000000001" customHeight="1" x14ac:dyDescent="0.45">
      <c r="A45" s="37">
        <v>5</v>
      </c>
      <c r="B45" s="178">
        <v>20028</v>
      </c>
      <c r="C45" s="39" t="s">
        <v>1435</v>
      </c>
      <c r="D45" s="39"/>
      <c r="E45" s="37">
        <v>6</v>
      </c>
      <c r="F45" s="37">
        <v>18</v>
      </c>
      <c r="G45" s="37">
        <v>25</v>
      </c>
      <c r="H45" s="37">
        <v>29</v>
      </c>
      <c r="I45" s="37">
        <v>44</v>
      </c>
      <c r="J45" s="37">
        <v>34</v>
      </c>
      <c r="K45" s="37">
        <v>25</v>
      </c>
      <c r="L45" s="37">
        <f t="shared" si="1"/>
        <v>157</v>
      </c>
      <c r="M45" s="39">
        <f>RANK(L45,L$3:L$286)</f>
        <v>36</v>
      </c>
      <c r="N45" s="39">
        <v>1</v>
      </c>
      <c r="O45" s="39" t="s">
        <v>1418</v>
      </c>
      <c r="P45" s="39">
        <v>0.83</v>
      </c>
    </row>
    <row r="46" spans="1:16" s="40" customFormat="1" ht="20.100000000000001" customHeight="1" x14ac:dyDescent="0.45">
      <c r="A46" s="37">
        <v>6</v>
      </c>
      <c r="B46" s="178">
        <v>20029</v>
      </c>
      <c r="C46" s="39" t="s">
        <v>1123</v>
      </c>
      <c r="D46" s="39"/>
      <c r="E46" s="37">
        <v>6</v>
      </c>
      <c r="F46" s="37">
        <v>10</v>
      </c>
      <c r="G46" s="37">
        <v>20</v>
      </c>
      <c r="H46" s="37">
        <v>33</v>
      </c>
      <c r="I46" s="37">
        <v>33</v>
      </c>
      <c r="J46" s="37">
        <v>33</v>
      </c>
      <c r="K46" s="37">
        <v>23</v>
      </c>
      <c r="L46" s="37">
        <f t="shared" si="1"/>
        <v>142</v>
      </c>
      <c r="M46" s="39">
        <f>RANK(L46,L$3:L$286)</f>
        <v>58</v>
      </c>
      <c r="N46" s="39">
        <v>22</v>
      </c>
      <c r="O46" s="39" t="s">
        <v>1418</v>
      </c>
      <c r="P46" s="39"/>
    </row>
    <row r="47" spans="1:16" s="40" customFormat="1" ht="20.100000000000001" customHeight="1" x14ac:dyDescent="0.45">
      <c r="A47" s="37">
        <v>7</v>
      </c>
      <c r="B47" s="178">
        <v>20030</v>
      </c>
      <c r="C47" s="39" t="s">
        <v>1121</v>
      </c>
      <c r="D47" s="39"/>
      <c r="E47" s="37">
        <v>6</v>
      </c>
      <c r="F47" s="37">
        <v>8</v>
      </c>
      <c r="G47" s="37">
        <v>15</v>
      </c>
      <c r="H47" s="37">
        <v>35</v>
      </c>
      <c r="I47" s="37">
        <v>38</v>
      </c>
      <c r="J47" s="37">
        <v>29</v>
      </c>
      <c r="K47" s="37">
        <v>28</v>
      </c>
      <c r="L47" s="37">
        <f t="shared" si="1"/>
        <v>145</v>
      </c>
      <c r="M47" s="39">
        <f>RANK(L47,L$3:L$286)</f>
        <v>53</v>
      </c>
      <c r="N47" s="39">
        <v>18</v>
      </c>
      <c r="O47" s="39" t="s">
        <v>1418</v>
      </c>
      <c r="P47" s="39"/>
    </row>
    <row r="48" spans="1:16" s="40" customFormat="1" ht="20.100000000000001" customHeight="1" x14ac:dyDescent="0.45">
      <c r="A48" s="37">
        <v>8</v>
      </c>
      <c r="B48" s="178">
        <v>20031</v>
      </c>
      <c r="C48" s="39" t="s">
        <v>1185</v>
      </c>
      <c r="D48" s="39"/>
      <c r="E48" s="37">
        <v>9</v>
      </c>
      <c r="F48" s="37">
        <v>5</v>
      </c>
      <c r="G48" s="37">
        <v>26</v>
      </c>
      <c r="H48" s="37">
        <v>34</v>
      </c>
      <c r="I48" s="37">
        <v>21</v>
      </c>
      <c r="J48" s="37">
        <v>27</v>
      </c>
      <c r="K48" s="37">
        <v>31</v>
      </c>
      <c r="L48" s="37">
        <f t="shared" si="1"/>
        <v>139</v>
      </c>
      <c r="M48" s="39">
        <f>RANK(L48,L$3:L$286)</f>
        <v>69</v>
      </c>
      <c r="N48" s="39">
        <v>35</v>
      </c>
      <c r="O48" s="39" t="s">
        <v>1419</v>
      </c>
      <c r="P48" s="39"/>
    </row>
    <row r="49" spans="1:16" s="40" customFormat="1" ht="20.100000000000001" customHeight="1" x14ac:dyDescent="0.45">
      <c r="A49" s="37">
        <v>9</v>
      </c>
      <c r="B49" s="178">
        <v>20032</v>
      </c>
      <c r="C49" s="39" t="s">
        <v>1022</v>
      </c>
      <c r="D49" s="39"/>
      <c r="E49" s="37">
        <v>2</v>
      </c>
      <c r="F49" s="37">
        <v>9</v>
      </c>
      <c r="G49" s="37">
        <v>10</v>
      </c>
      <c r="H49" s="37">
        <v>38</v>
      </c>
      <c r="I49" s="37">
        <v>42</v>
      </c>
      <c r="J49" s="37">
        <v>34</v>
      </c>
      <c r="K49" s="37">
        <v>30</v>
      </c>
      <c r="L49" s="37">
        <f t="shared" si="1"/>
        <v>154</v>
      </c>
      <c r="M49" s="39">
        <f>RANK(L49,L$3:L$286)</f>
        <v>39</v>
      </c>
      <c r="N49" s="39">
        <v>3</v>
      </c>
      <c r="O49" s="39" t="s">
        <v>1418</v>
      </c>
      <c r="P49" s="39"/>
    </row>
    <row r="50" spans="1:16" s="40" customFormat="1" ht="20.100000000000001" customHeight="1" x14ac:dyDescent="0.45">
      <c r="A50" s="37">
        <v>10</v>
      </c>
      <c r="B50" s="178">
        <v>20033</v>
      </c>
      <c r="C50" s="39" t="s">
        <v>1131</v>
      </c>
      <c r="D50" s="39"/>
      <c r="E50" s="37">
        <v>6</v>
      </c>
      <c r="F50" s="37">
        <v>19</v>
      </c>
      <c r="G50" s="37">
        <v>15</v>
      </c>
      <c r="H50" s="37">
        <v>41</v>
      </c>
      <c r="I50" s="37">
        <v>25</v>
      </c>
      <c r="J50" s="37">
        <v>31</v>
      </c>
      <c r="K50" s="37">
        <v>32</v>
      </c>
      <c r="L50" s="37">
        <f t="shared" si="1"/>
        <v>144</v>
      </c>
      <c r="M50" s="39">
        <f>RANK(L50,L$3:L$286)</f>
        <v>56</v>
      </c>
      <c r="N50" s="39">
        <v>20</v>
      </c>
      <c r="O50" s="39" t="s">
        <v>1418</v>
      </c>
      <c r="P50" s="39"/>
    </row>
    <row r="51" spans="1:16" s="40" customFormat="1" ht="20.100000000000001" customHeight="1" x14ac:dyDescent="0.45">
      <c r="A51" s="37">
        <v>11</v>
      </c>
      <c r="B51" s="178">
        <v>20034</v>
      </c>
      <c r="C51" s="39" t="s">
        <v>1055</v>
      </c>
      <c r="D51" s="39"/>
      <c r="E51" s="37">
        <v>3</v>
      </c>
      <c r="F51" s="37">
        <v>19</v>
      </c>
      <c r="G51" s="37">
        <v>15</v>
      </c>
      <c r="H51" s="37">
        <v>34</v>
      </c>
      <c r="I51" s="37">
        <v>33</v>
      </c>
      <c r="J51" s="37">
        <v>31</v>
      </c>
      <c r="K51" s="37">
        <v>27</v>
      </c>
      <c r="L51" s="37">
        <f t="shared" si="1"/>
        <v>140</v>
      </c>
      <c r="M51" s="39">
        <f>RANK(L51,L$3:L$286)</f>
        <v>67</v>
      </c>
      <c r="N51" s="39">
        <v>31</v>
      </c>
      <c r="O51" s="39" t="s">
        <v>1418</v>
      </c>
      <c r="P51" s="39"/>
    </row>
    <row r="52" spans="1:16" s="40" customFormat="1" ht="20.100000000000001" customHeight="1" x14ac:dyDescent="0.45">
      <c r="A52" s="37">
        <v>12</v>
      </c>
      <c r="B52" s="178">
        <v>20035</v>
      </c>
      <c r="C52" s="39" t="s">
        <v>1186</v>
      </c>
      <c r="D52" s="39"/>
      <c r="E52" s="37">
        <v>9</v>
      </c>
      <c r="F52" s="37">
        <v>6</v>
      </c>
      <c r="G52" s="37">
        <v>19</v>
      </c>
      <c r="H52" s="37">
        <v>37</v>
      </c>
      <c r="I52" s="37">
        <v>39</v>
      </c>
      <c r="J52" s="37">
        <v>28</v>
      </c>
      <c r="K52" s="37">
        <v>25</v>
      </c>
      <c r="L52" s="37">
        <f t="shared" si="1"/>
        <v>148</v>
      </c>
      <c r="M52" s="39">
        <f>RANK(L52,L$3:L$286)</f>
        <v>48</v>
      </c>
      <c r="N52" s="39">
        <v>12</v>
      </c>
      <c r="O52" s="39" t="s">
        <v>1418</v>
      </c>
      <c r="P52" s="39"/>
    </row>
    <row r="53" spans="1:16" s="40" customFormat="1" ht="20.100000000000001" customHeight="1" x14ac:dyDescent="0.45">
      <c r="A53" s="37">
        <v>13</v>
      </c>
      <c r="B53" s="178">
        <v>20036</v>
      </c>
      <c r="C53" s="39" t="s">
        <v>1411</v>
      </c>
      <c r="D53" s="39"/>
      <c r="E53" s="37">
        <v>1</v>
      </c>
      <c r="F53" s="37">
        <v>23</v>
      </c>
      <c r="G53" s="37">
        <v>17</v>
      </c>
      <c r="H53" s="37">
        <v>35</v>
      </c>
      <c r="I53" s="37">
        <v>30</v>
      </c>
      <c r="J53" s="37">
        <v>29</v>
      </c>
      <c r="K53" s="37">
        <v>31</v>
      </c>
      <c r="L53" s="37">
        <f t="shared" si="1"/>
        <v>142</v>
      </c>
      <c r="M53" s="39">
        <f>RANK(L53,L$3:L$286)</f>
        <v>58</v>
      </c>
      <c r="N53" s="39">
        <v>23</v>
      </c>
      <c r="O53" s="39" t="s">
        <v>1418</v>
      </c>
      <c r="P53" s="39"/>
    </row>
    <row r="54" spans="1:16" s="40" customFormat="1" ht="20.100000000000001" customHeight="1" x14ac:dyDescent="0.45">
      <c r="A54" s="37">
        <v>14</v>
      </c>
      <c r="B54" s="178">
        <v>20037</v>
      </c>
      <c r="C54" s="39" t="s">
        <v>1147</v>
      </c>
      <c r="D54" s="39"/>
      <c r="E54" s="37">
        <v>7</v>
      </c>
      <c r="F54" s="37">
        <v>9</v>
      </c>
      <c r="G54" s="37">
        <v>24</v>
      </c>
      <c r="H54" s="37">
        <v>39</v>
      </c>
      <c r="I54" s="37">
        <v>28</v>
      </c>
      <c r="J54" s="37">
        <v>22</v>
      </c>
      <c r="K54" s="37">
        <v>28</v>
      </c>
      <c r="L54" s="37">
        <f t="shared" si="1"/>
        <v>141</v>
      </c>
      <c r="M54" s="39">
        <f>RANK(L54,L$3:L$286)</f>
        <v>63</v>
      </c>
      <c r="N54" s="39">
        <v>27</v>
      </c>
      <c r="O54" s="39" t="s">
        <v>1418</v>
      </c>
      <c r="P54" s="39"/>
    </row>
    <row r="55" spans="1:16" s="40" customFormat="1" ht="20.100000000000001" customHeight="1" x14ac:dyDescent="0.45">
      <c r="A55" s="37">
        <v>15</v>
      </c>
      <c r="B55" s="178">
        <v>20038</v>
      </c>
      <c r="C55" s="39" t="s">
        <v>1066</v>
      </c>
      <c r="D55" s="39"/>
      <c r="E55" s="37">
        <v>4</v>
      </c>
      <c r="F55" s="37">
        <v>3</v>
      </c>
      <c r="G55" s="37">
        <v>18</v>
      </c>
      <c r="H55" s="37">
        <v>35</v>
      </c>
      <c r="I55" s="37">
        <v>42</v>
      </c>
      <c r="J55" s="37">
        <v>33</v>
      </c>
      <c r="K55" s="37">
        <v>26</v>
      </c>
      <c r="L55" s="37">
        <f t="shared" si="1"/>
        <v>154</v>
      </c>
      <c r="M55" s="39">
        <f>RANK(L55,L$3:L$286)</f>
        <v>39</v>
      </c>
      <c r="N55" s="39">
        <v>4</v>
      </c>
      <c r="O55" s="39" t="s">
        <v>1418</v>
      </c>
      <c r="P55" s="39"/>
    </row>
    <row r="56" spans="1:16" s="40" customFormat="1" ht="20.100000000000001" customHeight="1" x14ac:dyDescent="0.45">
      <c r="A56" s="37">
        <v>16</v>
      </c>
      <c r="B56" s="178">
        <v>20039</v>
      </c>
      <c r="C56" s="39" t="s">
        <v>1023</v>
      </c>
      <c r="D56" s="39"/>
      <c r="E56" s="37">
        <v>2</v>
      </c>
      <c r="F56" s="37">
        <v>10</v>
      </c>
      <c r="G56" s="37">
        <v>24</v>
      </c>
      <c r="H56" s="37">
        <v>35</v>
      </c>
      <c r="I56" s="37">
        <v>28</v>
      </c>
      <c r="J56" s="37">
        <v>32</v>
      </c>
      <c r="K56" s="37">
        <v>29</v>
      </c>
      <c r="L56" s="37">
        <f t="shared" si="1"/>
        <v>148</v>
      </c>
      <c r="M56" s="39">
        <f>RANK(L56,L$3:L$286)</f>
        <v>48</v>
      </c>
      <c r="N56" s="39">
        <v>13</v>
      </c>
      <c r="O56" s="39" t="s">
        <v>1418</v>
      </c>
      <c r="P56" s="39"/>
    </row>
    <row r="57" spans="1:16" s="40" customFormat="1" ht="20.100000000000001" customHeight="1" x14ac:dyDescent="0.45">
      <c r="A57" s="37">
        <v>17</v>
      </c>
      <c r="B57" s="178">
        <v>20040</v>
      </c>
      <c r="C57" s="39" t="s">
        <v>1408</v>
      </c>
      <c r="D57" s="39"/>
      <c r="E57" s="37">
        <v>9</v>
      </c>
      <c r="F57" s="37">
        <v>16</v>
      </c>
      <c r="G57" s="37">
        <v>24</v>
      </c>
      <c r="H57" s="37">
        <v>25</v>
      </c>
      <c r="I57" s="37">
        <v>43</v>
      </c>
      <c r="J57" s="37">
        <v>33</v>
      </c>
      <c r="K57" s="37">
        <v>25</v>
      </c>
      <c r="L57" s="37">
        <f t="shared" si="1"/>
        <v>150</v>
      </c>
      <c r="M57" s="39">
        <f>RANK(L57,L$3:L$286)</f>
        <v>46</v>
      </c>
      <c r="N57" s="39">
        <v>11</v>
      </c>
      <c r="O57" s="39" t="s">
        <v>1418</v>
      </c>
      <c r="P57" s="39"/>
    </row>
    <row r="58" spans="1:16" s="40" customFormat="1" ht="20.100000000000001" customHeight="1" x14ac:dyDescent="0.45">
      <c r="A58" s="37">
        <v>18</v>
      </c>
      <c r="B58" s="178">
        <v>20041</v>
      </c>
      <c r="C58" s="39" t="s">
        <v>1095</v>
      </c>
      <c r="D58" s="39"/>
      <c r="E58" s="37">
        <v>5</v>
      </c>
      <c r="F58" s="37">
        <v>10</v>
      </c>
      <c r="G58" s="37">
        <v>17</v>
      </c>
      <c r="H58" s="37">
        <v>32</v>
      </c>
      <c r="I58" s="37">
        <v>31</v>
      </c>
      <c r="J58" s="37">
        <v>29</v>
      </c>
      <c r="K58" s="37">
        <v>45</v>
      </c>
      <c r="L58" s="37">
        <f t="shared" si="1"/>
        <v>154</v>
      </c>
      <c r="M58" s="39">
        <f>RANK(L58,L$3:L$286)</f>
        <v>39</v>
      </c>
      <c r="N58" s="39">
        <v>5</v>
      </c>
      <c r="O58" s="39" t="s">
        <v>1418</v>
      </c>
      <c r="P58" s="39"/>
    </row>
    <row r="59" spans="1:16" s="40" customFormat="1" ht="20.100000000000001" customHeight="1" x14ac:dyDescent="0.45">
      <c r="A59" s="37">
        <v>19</v>
      </c>
      <c r="B59" s="178">
        <v>20042</v>
      </c>
      <c r="C59" s="39" t="s">
        <v>1205</v>
      </c>
      <c r="D59" s="39"/>
      <c r="E59" s="37">
        <v>9</v>
      </c>
      <c r="F59" s="37">
        <v>28</v>
      </c>
      <c r="G59" s="37">
        <v>21</v>
      </c>
      <c r="H59" s="37">
        <v>32</v>
      </c>
      <c r="I59" s="37">
        <v>28</v>
      </c>
      <c r="J59" s="37">
        <v>26</v>
      </c>
      <c r="K59" s="37">
        <v>32</v>
      </c>
      <c r="L59" s="37">
        <f t="shared" si="1"/>
        <v>139</v>
      </c>
      <c r="M59" s="39">
        <f>RANK(L59,L$3:L$286)</f>
        <v>69</v>
      </c>
      <c r="N59" s="39">
        <v>36</v>
      </c>
      <c r="O59" s="39" t="s">
        <v>1419</v>
      </c>
      <c r="P59" s="39"/>
    </row>
    <row r="60" spans="1:16" s="40" customFormat="1" ht="20.100000000000001" customHeight="1" x14ac:dyDescent="0.45">
      <c r="A60" s="37">
        <v>20</v>
      </c>
      <c r="B60" s="178">
        <v>20043</v>
      </c>
      <c r="C60" s="39" t="s">
        <v>993</v>
      </c>
      <c r="D60" s="39"/>
      <c r="E60" s="37">
        <v>1</v>
      </c>
      <c r="F60" s="37">
        <v>3</v>
      </c>
      <c r="G60" s="37">
        <v>23</v>
      </c>
      <c r="H60" s="37">
        <v>32</v>
      </c>
      <c r="I60" s="37">
        <v>23</v>
      </c>
      <c r="J60" s="37">
        <v>35</v>
      </c>
      <c r="K60" s="37">
        <v>28</v>
      </c>
      <c r="L60" s="37">
        <f t="shared" si="1"/>
        <v>141</v>
      </c>
      <c r="M60" s="39">
        <f>RANK(L60,L$3:L$286)</f>
        <v>63</v>
      </c>
      <c r="N60" s="39">
        <v>28</v>
      </c>
      <c r="O60" s="39" t="s">
        <v>1418</v>
      </c>
      <c r="P60" s="39"/>
    </row>
    <row r="61" spans="1:16" s="40" customFormat="1" ht="20.100000000000001" customHeight="1" x14ac:dyDescent="0.45">
      <c r="A61" s="37">
        <v>21</v>
      </c>
      <c r="B61" s="178">
        <v>20044</v>
      </c>
      <c r="C61" s="39" t="s">
        <v>1035</v>
      </c>
      <c r="D61" s="39"/>
      <c r="E61" s="37">
        <v>2</v>
      </c>
      <c r="F61" s="37">
        <v>28</v>
      </c>
      <c r="G61" s="37">
        <v>23</v>
      </c>
      <c r="H61" s="37">
        <v>36</v>
      </c>
      <c r="I61" s="37">
        <v>33</v>
      </c>
      <c r="J61" s="37">
        <v>28</v>
      </c>
      <c r="K61" s="37">
        <v>31</v>
      </c>
      <c r="L61" s="37">
        <f t="shared" si="1"/>
        <v>151</v>
      </c>
      <c r="M61" s="39">
        <f>RANK(L61,L$3:L$286)</f>
        <v>43</v>
      </c>
      <c r="N61" s="39">
        <v>7</v>
      </c>
      <c r="O61" s="39" t="s">
        <v>1418</v>
      </c>
      <c r="P61" s="39"/>
    </row>
    <row r="62" spans="1:16" s="40" customFormat="1" ht="20.100000000000001" customHeight="1" x14ac:dyDescent="0.45">
      <c r="A62" s="37">
        <v>22</v>
      </c>
      <c r="B62" s="178">
        <v>20045</v>
      </c>
      <c r="C62" s="39" t="s">
        <v>1017</v>
      </c>
      <c r="D62" s="39"/>
      <c r="E62" s="37">
        <v>2</v>
      </c>
      <c r="F62" s="37">
        <v>3</v>
      </c>
      <c r="G62" s="37">
        <v>19</v>
      </c>
      <c r="H62" s="37">
        <v>39</v>
      </c>
      <c r="I62" s="37">
        <v>30</v>
      </c>
      <c r="J62" s="37">
        <v>27</v>
      </c>
      <c r="K62" s="37">
        <v>25</v>
      </c>
      <c r="L62" s="37">
        <f t="shared" si="1"/>
        <v>140</v>
      </c>
      <c r="M62" s="39">
        <f>RANK(L62,L$3:L$286)</f>
        <v>67</v>
      </c>
      <c r="N62" s="39">
        <v>32</v>
      </c>
      <c r="O62" s="39" t="s">
        <v>1418</v>
      </c>
      <c r="P62" s="39"/>
    </row>
    <row r="63" spans="1:16" s="40" customFormat="1" ht="20.100000000000001" customHeight="1" x14ac:dyDescent="0.45">
      <c r="A63" s="37">
        <v>23</v>
      </c>
      <c r="B63" s="178">
        <v>20046</v>
      </c>
      <c r="C63" s="39" t="s">
        <v>1109</v>
      </c>
      <c r="D63" s="39"/>
      <c r="E63" s="37">
        <v>5</v>
      </c>
      <c r="F63" s="37">
        <v>25</v>
      </c>
      <c r="G63" s="37">
        <v>19</v>
      </c>
      <c r="H63" s="37">
        <v>37</v>
      </c>
      <c r="I63" s="37">
        <v>31</v>
      </c>
      <c r="J63" s="37">
        <v>28</v>
      </c>
      <c r="K63" s="37">
        <v>32</v>
      </c>
      <c r="L63" s="37">
        <f t="shared" si="1"/>
        <v>147</v>
      </c>
      <c r="M63" s="39">
        <f>RANK(L63,L$3:L$286)</f>
        <v>51</v>
      </c>
      <c r="N63" s="39">
        <v>15</v>
      </c>
      <c r="O63" s="39" t="s">
        <v>1418</v>
      </c>
      <c r="P63" s="39"/>
    </row>
    <row r="64" spans="1:16" s="40" customFormat="1" ht="20.100000000000001" customHeight="1" x14ac:dyDescent="0.45">
      <c r="A64" s="37">
        <v>24</v>
      </c>
      <c r="B64" s="178">
        <v>20047</v>
      </c>
      <c r="C64" s="39" t="s">
        <v>1019</v>
      </c>
      <c r="D64" s="39"/>
      <c r="E64" s="37">
        <v>2</v>
      </c>
      <c r="F64" s="37">
        <v>6</v>
      </c>
      <c r="G64" s="37">
        <v>22</v>
      </c>
      <c r="H64" s="37">
        <v>36</v>
      </c>
      <c r="I64" s="37">
        <v>28</v>
      </c>
      <c r="J64" s="37">
        <v>27</v>
      </c>
      <c r="K64" s="37">
        <v>25</v>
      </c>
      <c r="L64" s="37">
        <f t="shared" si="1"/>
        <v>138</v>
      </c>
      <c r="M64" s="39">
        <f>RANK(L64,L$3:L$286)</f>
        <v>72</v>
      </c>
      <c r="N64" s="39">
        <v>37</v>
      </c>
      <c r="O64" s="39" t="s">
        <v>1419</v>
      </c>
      <c r="P64" s="39">
        <v>0.77</v>
      </c>
    </row>
    <row r="65" spans="1:16" s="40" customFormat="1" ht="20.100000000000001" customHeight="1" x14ac:dyDescent="0.45">
      <c r="A65" s="37">
        <v>25</v>
      </c>
      <c r="B65" s="178">
        <v>20048</v>
      </c>
      <c r="C65" s="39" t="s">
        <v>997</v>
      </c>
      <c r="D65" s="39"/>
      <c r="E65" s="37">
        <v>1</v>
      </c>
      <c r="F65" s="37">
        <v>8</v>
      </c>
      <c r="G65" s="37">
        <v>24</v>
      </c>
      <c r="H65" s="37">
        <v>33</v>
      </c>
      <c r="I65" s="37">
        <v>32</v>
      </c>
      <c r="J65" s="37">
        <v>33</v>
      </c>
      <c r="K65" s="37">
        <v>34</v>
      </c>
      <c r="L65" s="37">
        <f t="shared" si="1"/>
        <v>156</v>
      </c>
      <c r="M65" s="39">
        <f>RANK(L65,L$3:L$286)</f>
        <v>38</v>
      </c>
      <c r="N65" s="39">
        <v>2</v>
      </c>
      <c r="O65" s="39" t="s">
        <v>1418</v>
      </c>
      <c r="P65" s="39"/>
    </row>
    <row r="66" spans="1:16" s="40" customFormat="1" ht="20.100000000000001" customHeight="1" x14ac:dyDescent="0.45">
      <c r="A66" s="37">
        <v>26</v>
      </c>
      <c r="B66" s="178">
        <v>20049</v>
      </c>
      <c r="C66" s="39" t="s">
        <v>1030</v>
      </c>
      <c r="D66" s="39"/>
      <c r="E66" s="37">
        <v>2</v>
      </c>
      <c r="F66" s="37">
        <v>18</v>
      </c>
      <c r="G66" s="37">
        <v>20</v>
      </c>
      <c r="H66" s="37">
        <v>25</v>
      </c>
      <c r="I66" s="37">
        <v>16</v>
      </c>
      <c r="J66" s="37">
        <v>27</v>
      </c>
      <c r="K66" s="37">
        <v>26</v>
      </c>
      <c r="L66" s="37">
        <f t="shared" si="1"/>
        <v>114</v>
      </c>
      <c r="M66" s="39">
        <f>RANK(L66,L$3:L$286)</f>
        <v>160</v>
      </c>
      <c r="N66" s="39">
        <v>33</v>
      </c>
      <c r="O66" s="39" t="s">
        <v>1418</v>
      </c>
      <c r="P66" s="39"/>
    </row>
    <row r="67" spans="1:16" s="40" customFormat="1" ht="20.100000000000001" customHeight="1" x14ac:dyDescent="0.45">
      <c r="A67" s="37">
        <v>27</v>
      </c>
      <c r="B67" s="178">
        <v>20050</v>
      </c>
      <c r="C67" s="39" t="s">
        <v>1181</v>
      </c>
      <c r="D67" s="39"/>
      <c r="E67" s="37">
        <v>8</v>
      </c>
      <c r="F67" s="37">
        <v>28</v>
      </c>
      <c r="G67" s="37">
        <v>23</v>
      </c>
      <c r="H67" s="37">
        <v>33</v>
      </c>
      <c r="I67" s="37">
        <v>33</v>
      </c>
      <c r="J67" s="37">
        <v>30</v>
      </c>
      <c r="K67" s="37">
        <v>24</v>
      </c>
      <c r="L67" s="37">
        <f t="shared" si="1"/>
        <v>143</v>
      </c>
      <c r="M67" s="39">
        <f>RANK(L67,L$3:L$286)</f>
        <v>57</v>
      </c>
      <c r="N67" s="39">
        <v>21</v>
      </c>
      <c r="O67" s="39" t="s">
        <v>1418</v>
      </c>
      <c r="P67" s="39"/>
    </row>
    <row r="68" spans="1:16" s="40" customFormat="1" ht="20.100000000000001" customHeight="1" x14ac:dyDescent="0.45">
      <c r="A68" s="37">
        <v>28</v>
      </c>
      <c r="B68" s="178">
        <v>20051</v>
      </c>
      <c r="C68" s="39" t="s">
        <v>1141</v>
      </c>
      <c r="D68" s="39"/>
      <c r="E68" s="37">
        <v>7</v>
      </c>
      <c r="F68" s="37">
        <v>1</v>
      </c>
      <c r="G68" s="37">
        <v>11</v>
      </c>
      <c r="H68" s="37">
        <v>35</v>
      </c>
      <c r="I68" s="37">
        <v>31</v>
      </c>
      <c r="J68" s="37">
        <v>32</v>
      </c>
      <c r="K68" s="37">
        <v>33</v>
      </c>
      <c r="L68" s="37">
        <f t="shared" si="1"/>
        <v>142</v>
      </c>
      <c r="M68" s="39">
        <f>RANK(L68,L$3:L$286)</f>
        <v>58</v>
      </c>
      <c r="N68" s="39">
        <v>24</v>
      </c>
      <c r="O68" s="39" t="s">
        <v>1418</v>
      </c>
      <c r="P68" s="39"/>
    </row>
    <row r="69" spans="1:16" s="40" customFormat="1" ht="20.100000000000001" customHeight="1" x14ac:dyDescent="0.45">
      <c r="A69" s="37">
        <v>29</v>
      </c>
      <c r="B69" s="178">
        <v>20052</v>
      </c>
      <c r="C69" s="39" t="s">
        <v>1049</v>
      </c>
      <c r="D69" s="39"/>
      <c r="E69" s="37">
        <v>3</v>
      </c>
      <c r="F69" s="37">
        <v>13</v>
      </c>
      <c r="G69" s="37">
        <v>12</v>
      </c>
      <c r="H69" s="37">
        <v>37</v>
      </c>
      <c r="I69" s="37">
        <v>35</v>
      </c>
      <c r="J69" s="37">
        <v>34</v>
      </c>
      <c r="K69" s="37">
        <v>33</v>
      </c>
      <c r="L69" s="37">
        <f t="shared" si="1"/>
        <v>151</v>
      </c>
      <c r="M69" s="39">
        <f>RANK(L69,L$3:L$286)</f>
        <v>43</v>
      </c>
      <c r="N69" s="39">
        <v>8</v>
      </c>
      <c r="O69" s="39" t="s">
        <v>1418</v>
      </c>
      <c r="P69" s="39"/>
    </row>
    <row r="70" spans="1:16" s="40" customFormat="1" ht="20.100000000000001" customHeight="1" x14ac:dyDescent="0.45">
      <c r="A70" s="37">
        <v>30</v>
      </c>
      <c r="B70" s="178">
        <v>20053</v>
      </c>
      <c r="C70" s="39" t="s">
        <v>1094</v>
      </c>
      <c r="D70" s="39"/>
      <c r="E70" s="37">
        <v>5</v>
      </c>
      <c r="F70" s="37">
        <v>9</v>
      </c>
      <c r="G70" s="37">
        <v>26</v>
      </c>
      <c r="H70" s="37">
        <v>34</v>
      </c>
      <c r="I70" s="37">
        <v>31</v>
      </c>
      <c r="J70" s="37">
        <v>29</v>
      </c>
      <c r="K70" s="37">
        <v>25</v>
      </c>
      <c r="L70" s="37">
        <f t="shared" si="1"/>
        <v>145</v>
      </c>
      <c r="M70" s="39">
        <f>RANK(L70,L$3:L$286)</f>
        <v>53</v>
      </c>
      <c r="N70" s="39">
        <v>19</v>
      </c>
      <c r="O70" s="39" t="s">
        <v>1418</v>
      </c>
      <c r="P70" s="39"/>
    </row>
    <row r="71" spans="1:16" s="40" customFormat="1" ht="20.100000000000001" customHeight="1" x14ac:dyDescent="0.45">
      <c r="A71" s="37">
        <v>31</v>
      </c>
      <c r="B71" s="178">
        <v>20054</v>
      </c>
      <c r="C71" s="39" t="s">
        <v>1551</v>
      </c>
      <c r="D71" s="39"/>
      <c r="E71" s="37">
        <v>6</v>
      </c>
      <c r="F71" s="37">
        <v>21</v>
      </c>
      <c r="G71" s="37">
        <v>25</v>
      </c>
      <c r="H71" s="37">
        <v>35</v>
      </c>
      <c r="I71" s="37">
        <v>24</v>
      </c>
      <c r="J71" s="37">
        <v>28</v>
      </c>
      <c r="K71" s="37">
        <v>30</v>
      </c>
      <c r="L71" s="37">
        <f t="shared" si="1"/>
        <v>142</v>
      </c>
      <c r="M71" s="39">
        <f>RANK(L71,L$3:L$286)</f>
        <v>58</v>
      </c>
      <c r="N71" s="39">
        <v>25</v>
      </c>
      <c r="O71" s="39" t="s">
        <v>1418</v>
      </c>
      <c r="P71" s="39"/>
    </row>
    <row r="72" spans="1:16" s="40" customFormat="1" ht="20.100000000000001" customHeight="1" x14ac:dyDescent="0.45">
      <c r="A72" s="37">
        <v>32</v>
      </c>
      <c r="B72" s="178">
        <v>20055</v>
      </c>
      <c r="C72" s="39" t="s">
        <v>1150</v>
      </c>
      <c r="D72" s="39"/>
      <c r="E72" s="37">
        <v>7</v>
      </c>
      <c r="F72" s="37">
        <v>12</v>
      </c>
      <c r="G72" s="37">
        <v>24</v>
      </c>
      <c r="H72" s="37">
        <v>29</v>
      </c>
      <c r="I72" s="37">
        <v>32</v>
      </c>
      <c r="J72" s="37">
        <v>32</v>
      </c>
      <c r="K72" s="37">
        <v>31</v>
      </c>
      <c r="L72" s="37">
        <f t="shared" si="1"/>
        <v>148</v>
      </c>
      <c r="M72" s="39">
        <f>RANK(L72,L$3:L$286)</f>
        <v>48</v>
      </c>
      <c r="N72" s="39">
        <v>14</v>
      </c>
      <c r="O72" s="39" t="s">
        <v>1418</v>
      </c>
      <c r="P72" s="39"/>
    </row>
    <row r="73" spans="1:16" s="40" customFormat="1" ht="20.100000000000001" customHeight="1" x14ac:dyDescent="0.45">
      <c r="A73" s="37">
        <v>33</v>
      </c>
      <c r="B73" s="178">
        <v>20056</v>
      </c>
      <c r="C73" s="39" t="s">
        <v>1070</v>
      </c>
      <c r="D73" s="39"/>
      <c r="E73" s="37">
        <v>4</v>
      </c>
      <c r="F73" s="37">
        <v>7</v>
      </c>
      <c r="G73" s="37">
        <v>25</v>
      </c>
      <c r="H73" s="37">
        <v>32</v>
      </c>
      <c r="I73" s="37">
        <v>35</v>
      </c>
      <c r="J73" s="37">
        <v>34</v>
      </c>
      <c r="K73" s="37">
        <v>25</v>
      </c>
      <c r="L73" s="37">
        <f t="shared" si="1"/>
        <v>151</v>
      </c>
      <c r="M73" s="39">
        <f>RANK(L73,L$3:L$286)</f>
        <v>43</v>
      </c>
      <c r="N73" s="39">
        <v>9</v>
      </c>
      <c r="O73" s="39" t="s">
        <v>1418</v>
      </c>
      <c r="P73" s="39"/>
    </row>
    <row r="74" spans="1:16" s="40" customFormat="1" ht="20.100000000000001" customHeight="1" x14ac:dyDescent="0.45">
      <c r="A74" s="37">
        <v>34</v>
      </c>
      <c r="B74" s="178">
        <v>20057</v>
      </c>
      <c r="C74" s="39" t="s">
        <v>1221</v>
      </c>
      <c r="D74" s="39"/>
      <c r="E74" s="37">
        <v>10</v>
      </c>
      <c r="F74" s="37">
        <v>19</v>
      </c>
      <c r="G74" s="37">
        <v>21</v>
      </c>
      <c r="H74" s="37">
        <v>35</v>
      </c>
      <c r="I74" s="37">
        <v>27</v>
      </c>
      <c r="J74" s="37">
        <v>29</v>
      </c>
      <c r="K74" s="37">
        <v>29</v>
      </c>
      <c r="L74" s="37">
        <f t="shared" si="1"/>
        <v>141</v>
      </c>
      <c r="M74" s="39">
        <f>RANK(L74,L$3:L$286)</f>
        <v>63</v>
      </c>
      <c r="N74" s="39">
        <v>29</v>
      </c>
      <c r="O74" s="39" t="s">
        <v>1418</v>
      </c>
      <c r="P74" s="39"/>
    </row>
    <row r="75" spans="1:16" s="40" customFormat="1" ht="20.100000000000001" customHeight="1" x14ac:dyDescent="0.45">
      <c r="A75" s="37">
        <v>35</v>
      </c>
      <c r="B75" s="178">
        <v>20058</v>
      </c>
      <c r="C75" s="39" t="s">
        <v>1075</v>
      </c>
      <c r="D75" s="39"/>
      <c r="E75" s="37">
        <v>4</v>
      </c>
      <c r="F75" s="37">
        <v>12</v>
      </c>
      <c r="G75" s="37">
        <v>17</v>
      </c>
      <c r="H75" s="37">
        <v>34</v>
      </c>
      <c r="I75" s="37">
        <v>30</v>
      </c>
      <c r="J75" s="37">
        <v>28</v>
      </c>
      <c r="K75" s="37">
        <v>33</v>
      </c>
      <c r="L75" s="37">
        <f t="shared" si="1"/>
        <v>142</v>
      </c>
      <c r="M75" s="39">
        <f>RANK(L75,L$3:L$286)</f>
        <v>58</v>
      </c>
      <c r="N75" s="39">
        <v>26</v>
      </c>
      <c r="O75" s="39" t="s">
        <v>1418</v>
      </c>
      <c r="P75" s="39"/>
    </row>
    <row r="76" spans="1:16" s="40" customFormat="1" ht="20.100000000000001" customHeight="1" x14ac:dyDescent="0.45">
      <c r="A76" s="37">
        <v>36</v>
      </c>
      <c r="B76" s="178">
        <v>20059</v>
      </c>
      <c r="C76" s="39" t="s">
        <v>1104</v>
      </c>
      <c r="D76" s="39"/>
      <c r="E76" s="37">
        <v>5</v>
      </c>
      <c r="F76" s="37">
        <v>20</v>
      </c>
      <c r="G76" s="37">
        <v>30</v>
      </c>
      <c r="H76" s="37">
        <v>33</v>
      </c>
      <c r="I76" s="37">
        <v>31</v>
      </c>
      <c r="J76" s="37">
        <v>29</v>
      </c>
      <c r="K76" s="37">
        <v>30</v>
      </c>
      <c r="L76" s="37">
        <f t="shared" si="1"/>
        <v>153</v>
      </c>
      <c r="M76" s="39">
        <f>RANK(L76,L$3:L$286)</f>
        <v>42</v>
      </c>
      <c r="N76" s="39">
        <v>6</v>
      </c>
      <c r="O76" s="39" t="s">
        <v>1418</v>
      </c>
      <c r="P76" s="39"/>
    </row>
    <row r="77" spans="1:16" s="40" customFormat="1" ht="20.100000000000001" customHeight="1" x14ac:dyDescent="0.45">
      <c r="A77" s="37">
        <v>37</v>
      </c>
      <c r="B77" s="178">
        <v>20060</v>
      </c>
      <c r="C77" s="39" t="s">
        <v>1033</v>
      </c>
      <c r="D77" s="39"/>
      <c r="E77" s="37">
        <v>2</v>
      </c>
      <c r="F77" s="37">
        <v>26</v>
      </c>
      <c r="G77" s="37">
        <v>24</v>
      </c>
      <c r="H77" s="37">
        <v>34</v>
      </c>
      <c r="I77" s="37">
        <v>25</v>
      </c>
      <c r="J77" s="37">
        <v>33</v>
      </c>
      <c r="K77" s="37">
        <v>31</v>
      </c>
      <c r="L77" s="37">
        <f t="shared" si="1"/>
        <v>147</v>
      </c>
      <c r="M77" s="39">
        <f>RANK(L77,L$3:L$286)</f>
        <v>51</v>
      </c>
      <c r="N77" s="39">
        <v>16</v>
      </c>
      <c r="O77" s="39" t="s">
        <v>1418</v>
      </c>
      <c r="P77" s="39"/>
    </row>
    <row r="78" spans="1:16" s="40" customFormat="1" ht="20.100000000000001" customHeight="1" x14ac:dyDescent="0.45">
      <c r="A78" s="47">
        <v>38</v>
      </c>
      <c r="B78" s="179">
        <v>20061</v>
      </c>
      <c r="C78" s="46" t="s">
        <v>1045</v>
      </c>
      <c r="D78" s="46"/>
      <c r="E78" s="47">
        <v>3</v>
      </c>
      <c r="F78" s="47">
        <v>9</v>
      </c>
      <c r="G78" s="47">
        <v>22</v>
      </c>
      <c r="H78" s="47">
        <v>32</v>
      </c>
      <c r="I78" s="47">
        <v>35</v>
      </c>
      <c r="J78" s="47">
        <v>23</v>
      </c>
      <c r="K78" s="47">
        <v>29</v>
      </c>
      <c r="L78" s="47">
        <f t="shared" si="1"/>
        <v>141</v>
      </c>
      <c r="M78" s="46">
        <f>RANK(L78,L$3:L$286)</f>
        <v>63</v>
      </c>
      <c r="N78" s="46">
        <v>30</v>
      </c>
      <c r="O78" s="46" t="s">
        <v>1418</v>
      </c>
      <c r="P78" s="46"/>
    </row>
    <row r="79" spans="1:16" s="40" customFormat="1" ht="19.5" customHeight="1" x14ac:dyDescent="0.45">
      <c r="A79" s="226" t="s">
        <v>1579</v>
      </c>
      <c r="B79" s="226"/>
      <c r="C79" s="226"/>
      <c r="D79" s="226"/>
      <c r="E79" s="226"/>
      <c r="F79" s="226"/>
      <c r="G79" s="226"/>
      <c r="H79" s="226"/>
      <c r="I79" s="226"/>
      <c r="J79" s="226"/>
      <c r="K79" s="226"/>
      <c r="L79" s="226"/>
      <c r="M79" s="226"/>
      <c r="N79" s="226"/>
      <c r="O79" s="226"/>
    </row>
    <row r="80" spans="1:16" s="49" customFormat="1" ht="19.5" customHeight="1" x14ac:dyDescent="0.45">
      <c r="A80" s="50" t="s">
        <v>0</v>
      </c>
      <c r="B80" s="176" t="s">
        <v>1234</v>
      </c>
      <c r="C80" s="51" t="s">
        <v>241</v>
      </c>
      <c r="D80" s="51"/>
      <c r="E80" s="51" t="s">
        <v>954</v>
      </c>
      <c r="F80" s="51" t="s">
        <v>1233</v>
      </c>
      <c r="G80" s="52" t="s">
        <v>955</v>
      </c>
      <c r="H80" s="52" t="s">
        <v>956</v>
      </c>
      <c r="I80" s="52" t="s">
        <v>957</v>
      </c>
      <c r="J80" s="52" t="s">
        <v>958</v>
      </c>
      <c r="K80" s="52" t="s">
        <v>1235</v>
      </c>
      <c r="L80" s="52" t="s">
        <v>959</v>
      </c>
      <c r="M80" s="52"/>
      <c r="N80" s="52"/>
      <c r="O80" s="52" t="s">
        <v>1237</v>
      </c>
      <c r="P80" s="52"/>
    </row>
    <row r="81" spans="1:16" s="40" customFormat="1" ht="19.5" customHeight="1" x14ac:dyDescent="0.45">
      <c r="A81" s="54">
        <v>1</v>
      </c>
      <c r="B81" s="177">
        <v>20062</v>
      </c>
      <c r="C81" s="55" t="s">
        <v>1088</v>
      </c>
      <c r="D81" s="55"/>
      <c r="E81" s="54">
        <v>4</v>
      </c>
      <c r="F81" s="54">
        <v>28</v>
      </c>
      <c r="G81" s="54">
        <v>14</v>
      </c>
      <c r="H81" s="54">
        <v>33</v>
      </c>
      <c r="I81" s="54">
        <v>27</v>
      </c>
      <c r="J81" s="54">
        <v>32</v>
      </c>
      <c r="K81" s="54">
        <v>26</v>
      </c>
      <c r="L81" s="54">
        <f t="shared" ref="L81:L118" si="2">SUM(G81:K81)</f>
        <v>132</v>
      </c>
      <c r="M81" s="55">
        <f>RANK(L81,L$3:L$286)</f>
        <v>94</v>
      </c>
      <c r="N81" s="55">
        <v>21</v>
      </c>
      <c r="O81" s="55" t="s">
        <v>1419</v>
      </c>
      <c r="P81" s="55"/>
    </row>
    <row r="82" spans="1:16" s="40" customFormat="1" ht="19.5" customHeight="1" x14ac:dyDescent="0.45">
      <c r="A82" s="37">
        <v>2</v>
      </c>
      <c r="B82" s="178">
        <v>20063</v>
      </c>
      <c r="C82" s="39" t="s">
        <v>1184</v>
      </c>
      <c r="D82" s="39"/>
      <c r="E82" s="37">
        <v>9</v>
      </c>
      <c r="F82" s="37">
        <v>3</v>
      </c>
      <c r="G82" s="37">
        <v>20</v>
      </c>
      <c r="H82" s="37">
        <v>31</v>
      </c>
      <c r="I82" s="37">
        <v>37</v>
      </c>
      <c r="J82" s="37">
        <v>27</v>
      </c>
      <c r="K82" s="37">
        <v>18</v>
      </c>
      <c r="L82" s="37">
        <f t="shared" si="2"/>
        <v>133</v>
      </c>
      <c r="M82" s="39">
        <f>RANK(L82,L$3:L$286)</f>
        <v>88</v>
      </c>
      <c r="N82" s="39">
        <v>15</v>
      </c>
      <c r="O82" s="39" t="s">
        <v>1419</v>
      </c>
      <c r="P82" s="39"/>
    </row>
    <row r="83" spans="1:16" s="40" customFormat="1" ht="19.5" customHeight="1" x14ac:dyDescent="0.45">
      <c r="A83" s="37">
        <v>3</v>
      </c>
      <c r="B83" s="178">
        <v>20064</v>
      </c>
      <c r="C83" s="39" t="s">
        <v>1208</v>
      </c>
      <c r="D83" s="39"/>
      <c r="E83" s="37">
        <v>10</v>
      </c>
      <c r="F83" s="37">
        <v>1</v>
      </c>
      <c r="G83" s="37">
        <v>20</v>
      </c>
      <c r="H83" s="37">
        <v>33</v>
      </c>
      <c r="I83" s="37">
        <v>31</v>
      </c>
      <c r="J83" s="37">
        <v>26</v>
      </c>
      <c r="K83" s="37">
        <v>22</v>
      </c>
      <c r="L83" s="37">
        <f t="shared" si="2"/>
        <v>132</v>
      </c>
      <c r="M83" s="39">
        <f>RANK(L83,L$3:L$286)</f>
        <v>94</v>
      </c>
      <c r="N83" s="39">
        <v>22</v>
      </c>
      <c r="O83" s="39" t="s">
        <v>1419</v>
      </c>
      <c r="P83" s="39"/>
    </row>
    <row r="84" spans="1:16" s="40" customFormat="1" ht="19.5" customHeight="1" x14ac:dyDescent="0.45">
      <c r="A84" s="37">
        <v>4</v>
      </c>
      <c r="B84" s="178">
        <v>20065</v>
      </c>
      <c r="C84" s="39" t="s">
        <v>1057</v>
      </c>
      <c r="D84" s="39"/>
      <c r="E84" s="37">
        <v>3</v>
      </c>
      <c r="F84" s="37">
        <v>22</v>
      </c>
      <c r="G84" s="37">
        <v>17</v>
      </c>
      <c r="H84" s="37">
        <v>32</v>
      </c>
      <c r="I84" s="37">
        <v>38</v>
      </c>
      <c r="J84" s="37">
        <v>23</v>
      </c>
      <c r="K84" s="37">
        <v>26</v>
      </c>
      <c r="L84" s="37">
        <f t="shared" si="2"/>
        <v>136</v>
      </c>
      <c r="M84" s="39">
        <f>RANK(L84,L$3:L$286)</f>
        <v>81</v>
      </c>
      <c r="N84" s="39">
        <v>8</v>
      </c>
      <c r="O84" s="39" t="s">
        <v>1419</v>
      </c>
      <c r="P84" s="39"/>
    </row>
    <row r="85" spans="1:16" s="40" customFormat="1" ht="19.5" customHeight="1" x14ac:dyDescent="0.45">
      <c r="A85" s="37">
        <v>5</v>
      </c>
      <c r="B85" s="178">
        <v>20066</v>
      </c>
      <c r="C85" s="39" t="s">
        <v>1116</v>
      </c>
      <c r="D85" s="39"/>
      <c r="E85" s="37">
        <v>6</v>
      </c>
      <c r="F85" s="37">
        <v>2</v>
      </c>
      <c r="G85" s="37">
        <v>18</v>
      </c>
      <c r="H85" s="37">
        <v>30</v>
      </c>
      <c r="I85" s="37">
        <v>29</v>
      </c>
      <c r="J85" s="37">
        <v>29</v>
      </c>
      <c r="K85" s="37">
        <v>26</v>
      </c>
      <c r="L85" s="37">
        <f t="shared" si="2"/>
        <v>132</v>
      </c>
      <c r="M85" s="39">
        <f>RANK(L85,L$3:L$286)</f>
        <v>94</v>
      </c>
      <c r="N85" s="39">
        <v>23</v>
      </c>
      <c r="O85" s="39" t="s">
        <v>1419</v>
      </c>
      <c r="P85" s="39"/>
    </row>
    <row r="86" spans="1:16" s="40" customFormat="1" ht="19.5" customHeight="1" x14ac:dyDescent="0.45">
      <c r="A86" s="37">
        <v>6</v>
      </c>
      <c r="B86" s="178">
        <v>20067</v>
      </c>
      <c r="C86" s="39" t="s">
        <v>1170</v>
      </c>
      <c r="D86" s="39"/>
      <c r="E86" s="37">
        <v>8</v>
      </c>
      <c r="F86" s="37">
        <v>12</v>
      </c>
      <c r="G86" s="37">
        <v>19</v>
      </c>
      <c r="H86" s="37">
        <v>30</v>
      </c>
      <c r="I86" s="37">
        <v>28</v>
      </c>
      <c r="J86" s="37">
        <v>24</v>
      </c>
      <c r="K86" s="37">
        <v>28</v>
      </c>
      <c r="L86" s="37">
        <f t="shared" si="2"/>
        <v>129</v>
      </c>
      <c r="M86" s="39">
        <f>RANK(L86,L$3:L$286)</f>
        <v>106</v>
      </c>
      <c r="N86" s="39">
        <v>37</v>
      </c>
      <c r="O86" s="39" t="s">
        <v>1420</v>
      </c>
      <c r="P86" s="39">
        <v>0.65</v>
      </c>
    </row>
    <row r="87" spans="1:16" s="40" customFormat="1" ht="19.5" customHeight="1" x14ac:dyDescent="0.45">
      <c r="A87" s="37">
        <v>7</v>
      </c>
      <c r="B87" s="178">
        <v>20068</v>
      </c>
      <c r="C87" s="39" t="s">
        <v>1087</v>
      </c>
      <c r="D87" s="39"/>
      <c r="E87" s="37">
        <v>4</v>
      </c>
      <c r="F87" s="37">
        <v>27</v>
      </c>
      <c r="G87" s="37">
        <v>18</v>
      </c>
      <c r="H87" s="37">
        <v>35</v>
      </c>
      <c r="I87" s="37">
        <v>22</v>
      </c>
      <c r="J87" s="37">
        <v>29</v>
      </c>
      <c r="K87" s="37">
        <v>25</v>
      </c>
      <c r="L87" s="37">
        <f t="shared" si="2"/>
        <v>129</v>
      </c>
      <c r="M87" s="39">
        <f>RANK(L87,L$3:L$286)</f>
        <v>106</v>
      </c>
      <c r="N87" s="39">
        <v>36</v>
      </c>
      <c r="O87" s="39" t="s">
        <v>1420</v>
      </c>
      <c r="P87" s="39">
        <v>0.73</v>
      </c>
    </row>
    <row r="88" spans="1:16" s="40" customFormat="1" ht="19.5" customHeight="1" x14ac:dyDescent="0.45">
      <c r="A88" s="37">
        <v>8</v>
      </c>
      <c r="B88" s="178">
        <v>20069</v>
      </c>
      <c r="C88" s="39" t="s">
        <v>1167</v>
      </c>
      <c r="D88" s="39"/>
      <c r="E88" s="37">
        <v>8</v>
      </c>
      <c r="F88" s="37">
        <v>9</v>
      </c>
      <c r="G88" s="37">
        <v>24</v>
      </c>
      <c r="H88" s="37">
        <v>30</v>
      </c>
      <c r="I88" s="37">
        <v>26</v>
      </c>
      <c r="J88" s="37">
        <v>26</v>
      </c>
      <c r="K88" s="37">
        <v>28</v>
      </c>
      <c r="L88" s="37">
        <f t="shared" si="2"/>
        <v>134</v>
      </c>
      <c r="M88" s="39">
        <f>RANK(L88,L$3:L$286)</f>
        <v>84</v>
      </c>
      <c r="N88" s="39">
        <v>11</v>
      </c>
      <c r="O88" s="39" t="s">
        <v>1419</v>
      </c>
      <c r="P88" s="39"/>
    </row>
    <row r="89" spans="1:16" s="40" customFormat="1" ht="19.5" customHeight="1" x14ac:dyDescent="0.45">
      <c r="A89" s="37">
        <v>9</v>
      </c>
      <c r="B89" s="178">
        <v>20070</v>
      </c>
      <c r="C89" s="39" t="s">
        <v>1215</v>
      </c>
      <c r="D89" s="39"/>
      <c r="E89" s="37">
        <v>10</v>
      </c>
      <c r="F89" s="37">
        <v>11</v>
      </c>
      <c r="G89" s="37">
        <v>22</v>
      </c>
      <c r="H89" s="37">
        <v>33</v>
      </c>
      <c r="I89" s="37">
        <v>31</v>
      </c>
      <c r="J89" s="37">
        <v>28</v>
      </c>
      <c r="K89" s="37">
        <v>23</v>
      </c>
      <c r="L89" s="37">
        <f t="shared" si="2"/>
        <v>137</v>
      </c>
      <c r="M89" s="39">
        <f>RANK(L89,L$3:L$286)</f>
        <v>76</v>
      </c>
      <c r="N89" s="39">
        <v>3</v>
      </c>
      <c r="O89" s="39" t="s">
        <v>1419</v>
      </c>
      <c r="P89" s="39"/>
    </row>
    <row r="90" spans="1:16" s="40" customFormat="1" ht="19.5" customHeight="1" x14ac:dyDescent="0.45">
      <c r="A90" s="37">
        <v>10</v>
      </c>
      <c r="B90" s="178">
        <v>20071</v>
      </c>
      <c r="C90" s="39" t="s">
        <v>1010</v>
      </c>
      <c r="D90" s="39"/>
      <c r="E90" s="37">
        <v>1</v>
      </c>
      <c r="F90" s="37">
        <v>25</v>
      </c>
      <c r="G90" s="37">
        <v>22</v>
      </c>
      <c r="H90" s="37">
        <v>32</v>
      </c>
      <c r="I90" s="37">
        <v>32</v>
      </c>
      <c r="J90" s="37">
        <v>24</v>
      </c>
      <c r="K90" s="37">
        <v>22</v>
      </c>
      <c r="L90" s="37">
        <f t="shared" si="2"/>
        <v>132</v>
      </c>
      <c r="M90" s="39">
        <f>RANK(L90,L$3:L$286)</f>
        <v>94</v>
      </c>
      <c r="N90" s="39">
        <v>24</v>
      </c>
      <c r="O90" s="39" t="s">
        <v>1419</v>
      </c>
      <c r="P90" s="39"/>
    </row>
    <row r="91" spans="1:16" s="40" customFormat="1" ht="19.5" customHeight="1" x14ac:dyDescent="0.45">
      <c r="A91" s="37">
        <v>11</v>
      </c>
      <c r="B91" s="178">
        <v>20072</v>
      </c>
      <c r="C91" s="39" t="s">
        <v>1409</v>
      </c>
      <c r="D91" s="39"/>
      <c r="E91" s="37">
        <v>2</v>
      </c>
      <c r="F91" s="37">
        <v>22</v>
      </c>
      <c r="G91" s="37">
        <v>15</v>
      </c>
      <c r="H91" s="37">
        <v>30</v>
      </c>
      <c r="I91" s="37">
        <v>35</v>
      </c>
      <c r="J91" s="37">
        <v>33</v>
      </c>
      <c r="K91" s="37">
        <v>24</v>
      </c>
      <c r="L91" s="37">
        <f t="shared" si="2"/>
        <v>137</v>
      </c>
      <c r="M91" s="39">
        <f>RANK(L91,L$3:L$286)</f>
        <v>76</v>
      </c>
      <c r="N91" s="39">
        <v>4</v>
      </c>
      <c r="O91" s="39" t="s">
        <v>1419</v>
      </c>
      <c r="P91" s="39"/>
    </row>
    <row r="92" spans="1:16" s="40" customFormat="1" ht="19.5" customHeight="1" x14ac:dyDescent="0.45">
      <c r="A92" s="37">
        <v>12</v>
      </c>
      <c r="B92" s="178">
        <v>20073</v>
      </c>
      <c r="C92" s="39" t="s">
        <v>1210</v>
      </c>
      <c r="D92" s="39"/>
      <c r="E92" s="37">
        <v>10</v>
      </c>
      <c r="F92" s="37">
        <v>5</v>
      </c>
      <c r="G92" s="37">
        <v>15</v>
      </c>
      <c r="H92" s="37">
        <v>39</v>
      </c>
      <c r="I92" s="37">
        <v>30</v>
      </c>
      <c r="J92" s="37">
        <v>25</v>
      </c>
      <c r="K92" s="37">
        <v>24</v>
      </c>
      <c r="L92" s="37">
        <f t="shared" si="2"/>
        <v>133</v>
      </c>
      <c r="M92" s="39">
        <f>RANK(L92,L$3:L$286)</f>
        <v>88</v>
      </c>
      <c r="N92" s="39">
        <v>16</v>
      </c>
      <c r="O92" s="39" t="s">
        <v>1419</v>
      </c>
      <c r="P92" s="39"/>
    </row>
    <row r="93" spans="1:16" s="40" customFormat="1" ht="19.5" customHeight="1" x14ac:dyDescent="0.45">
      <c r="A93" s="37">
        <v>13</v>
      </c>
      <c r="B93" s="178">
        <v>20074</v>
      </c>
      <c r="C93" s="39" t="s">
        <v>1436</v>
      </c>
      <c r="D93" s="39"/>
      <c r="E93" s="37">
        <v>8</v>
      </c>
      <c r="F93" s="37">
        <v>19</v>
      </c>
      <c r="G93" s="37">
        <v>25</v>
      </c>
      <c r="H93" s="37">
        <v>35</v>
      </c>
      <c r="I93" s="37">
        <v>26</v>
      </c>
      <c r="J93" s="37">
        <v>20</v>
      </c>
      <c r="K93" s="37">
        <v>24</v>
      </c>
      <c r="L93" s="37">
        <f t="shared" si="2"/>
        <v>130</v>
      </c>
      <c r="M93" s="39">
        <f>RANK(L93,L$3:L$286)</f>
        <v>104</v>
      </c>
      <c r="N93" s="39">
        <v>33</v>
      </c>
      <c r="O93" s="39" t="s">
        <v>1419</v>
      </c>
      <c r="P93" s="39"/>
    </row>
    <row r="94" spans="1:16" s="40" customFormat="1" ht="19.5" customHeight="1" x14ac:dyDescent="0.45">
      <c r="A94" s="37">
        <v>14</v>
      </c>
      <c r="B94" s="178">
        <v>20075</v>
      </c>
      <c r="C94" s="39" t="s">
        <v>1203</v>
      </c>
      <c r="D94" s="39"/>
      <c r="E94" s="37">
        <v>9</v>
      </c>
      <c r="F94" s="37">
        <v>26</v>
      </c>
      <c r="G94" s="37">
        <v>19</v>
      </c>
      <c r="H94" s="37">
        <v>31</v>
      </c>
      <c r="I94" s="37">
        <v>32</v>
      </c>
      <c r="J94" s="37">
        <v>23</v>
      </c>
      <c r="K94" s="37">
        <v>26</v>
      </c>
      <c r="L94" s="37">
        <f t="shared" si="2"/>
        <v>131</v>
      </c>
      <c r="M94" s="39">
        <f>RANK(L94,L$3:L$286)</f>
        <v>101</v>
      </c>
      <c r="N94" s="39">
        <v>28</v>
      </c>
      <c r="O94" s="39" t="s">
        <v>1419</v>
      </c>
      <c r="P94" s="39"/>
    </row>
    <row r="95" spans="1:16" s="40" customFormat="1" ht="19.5" customHeight="1" x14ac:dyDescent="0.45">
      <c r="A95" s="37">
        <v>15</v>
      </c>
      <c r="B95" s="178">
        <v>20076</v>
      </c>
      <c r="C95" s="39" t="s">
        <v>1214</v>
      </c>
      <c r="D95" s="39"/>
      <c r="E95" s="37">
        <v>10</v>
      </c>
      <c r="F95" s="37">
        <v>9</v>
      </c>
      <c r="G95" s="37">
        <v>18</v>
      </c>
      <c r="H95" s="37">
        <v>35</v>
      </c>
      <c r="I95" s="37">
        <v>24</v>
      </c>
      <c r="J95" s="37">
        <v>31</v>
      </c>
      <c r="K95" s="37">
        <v>25</v>
      </c>
      <c r="L95" s="37">
        <f t="shared" si="2"/>
        <v>133</v>
      </c>
      <c r="M95" s="39">
        <f>RANK(L95,L$3:L$286)</f>
        <v>88</v>
      </c>
      <c r="N95" s="39">
        <v>17</v>
      </c>
      <c r="O95" s="39" t="s">
        <v>1419</v>
      </c>
      <c r="P95" s="39"/>
    </row>
    <row r="96" spans="1:16" s="40" customFormat="1" ht="19.5" customHeight="1" x14ac:dyDescent="0.45">
      <c r="A96" s="37">
        <v>16</v>
      </c>
      <c r="B96" s="178">
        <v>20077</v>
      </c>
      <c r="C96" s="39" t="s">
        <v>1178</v>
      </c>
      <c r="D96" s="39"/>
      <c r="E96" s="37">
        <v>8</v>
      </c>
      <c r="F96" s="37">
        <v>22</v>
      </c>
      <c r="G96" s="37">
        <v>17</v>
      </c>
      <c r="H96" s="37">
        <v>36</v>
      </c>
      <c r="I96" s="37">
        <v>27</v>
      </c>
      <c r="J96" s="37">
        <v>30</v>
      </c>
      <c r="K96" s="37">
        <v>27</v>
      </c>
      <c r="L96" s="37">
        <f t="shared" si="2"/>
        <v>137</v>
      </c>
      <c r="M96" s="39">
        <f>RANK(L96,L$3:L$286)</f>
        <v>76</v>
      </c>
      <c r="N96" s="39">
        <v>5</v>
      </c>
      <c r="O96" s="39" t="s">
        <v>1419</v>
      </c>
      <c r="P96" s="39"/>
    </row>
    <row r="97" spans="1:19" s="40" customFormat="1" ht="19.5" customHeight="1" x14ac:dyDescent="0.45">
      <c r="A97" s="37">
        <v>17</v>
      </c>
      <c r="B97" s="178">
        <v>20078</v>
      </c>
      <c r="C97" s="39" t="s">
        <v>1118</v>
      </c>
      <c r="D97" s="39"/>
      <c r="E97" s="37">
        <v>6</v>
      </c>
      <c r="F97" s="37">
        <v>5</v>
      </c>
      <c r="G97" s="37">
        <v>22</v>
      </c>
      <c r="H97" s="37">
        <v>38</v>
      </c>
      <c r="I97" s="37">
        <v>16</v>
      </c>
      <c r="J97" s="37">
        <v>29</v>
      </c>
      <c r="K97" s="37">
        <v>24</v>
      </c>
      <c r="L97" s="37">
        <f t="shared" si="2"/>
        <v>129</v>
      </c>
      <c r="M97" s="39">
        <f>RANK(L97,L$3:L$286)</f>
        <v>106</v>
      </c>
      <c r="N97" s="39">
        <v>34</v>
      </c>
      <c r="O97" s="39" t="s">
        <v>1420</v>
      </c>
      <c r="P97" s="39">
        <v>0.9</v>
      </c>
    </row>
    <row r="98" spans="1:19" s="40" customFormat="1" ht="19.5" customHeight="1" x14ac:dyDescent="0.45">
      <c r="A98" s="37">
        <v>18</v>
      </c>
      <c r="B98" s="178">
        <v>20079</v>
      </c>
      <c r="C98" s="39" t="s">
        <v>1052</v>
      </c>
      <c r="D98" s="39"/>
      <c r="E98" s="37">
        <v>3</v>
      </c>
      <c r="F98" s="37">
        <v>16</v>
      </c>
      <c r="G98" s="37">
        <v>18</v>
      </c>
      <c r="H98" s="37">
        <v>35</v>
      </c>
      <c r="I98" s="37">
        <v>28</v>
      </c>
      <c r="J98" s="37">
        <v>31</v>
      </c>
      <c r="K98" s="37">
        <v>22</v>
      </c>
      <c r="L98" s="37">
        <f t="shared" si="2"/>
        <v>134</v>
      </c>
      <c r="M98" s="39">
        <f>RANK(L98,L$3:L$286)</f>
        <v>84</v>
      </c>
      <c r="N98" s="39">
        <v>12</v>
      </c>
      <c r="O98" s="39" t="s">
        <v>1419</v>
      </c>
      <c r="P98" s="39"/>
    </row>
    <row r="99" spans="1:19" s="40" customFormat="1" ht="19.5" customHeight="1" x14ac:dyDescent="0.45">
      <c r="A99" s="37">
        <v>19</v>
      </c>
      <c r="B99" s="178">
        <v>20080</v>
      </c>
      <c r="C99" s="39" t="s">
        <v>1200</v>
      </c>
      <c r="D99" s="39"/>
      <c r="E99" s="37">
        <v>9</v>
      </c>
      <c r="F99" s="37">
        <v>23</v>
      </c>
      <c r="G99" s="37">
        <v>20</v>
      </c>
      <c r="H99" s="37">
        <v>34</v>
      </c>
      <c r="I99" s="37">
        <v>24</v>
      </c>
      <c r="J99" s="37">
        <v>24</v>
      </c>
      <c r="K99" s="37">
        <v>29</v>
      </c>
      <c r="L99" s="37">
        <f t="shared" si="2"/>
        <v>131</v>
      </c>
      <c r="M99" s="39">
        <f>RANK(L99,L$3:L$286)</f>
        <v>101</v>
      </c>
      <c r="N99" s="39">
        <v>29</v>
      </c>
      <c r="O99" s="39" t="s">
        <v>1419</v>
      </c>
      <c r="P99" s="39"/>
    </row>
    <row r="100" spans="1:19" s="40" customFormat="1" ht="19.5" customHeight="1" x14ac:dyDescent="0.45">
      <c r="A100" s="37">
        <v>20</v>
      </c>
      <c r="B100" s="178">
        <v>20081</v>
      </c>
      <c r="C100" s="39" t="s">
        <v>1565</v>
      </c>
      <c r="D100" s="39"/>
      <c r="E100" s="37">
        <v>3</v>
      </c>
      <c r="F100" s="37">
        <v>20</v>
      </c>
      <c r="G100" s="37">
        <v>21</v>
      </c>
      <c r="H100" s="37">
        <v>25</v>
      </c>
      <c r="I100" s="37">
        <v>33</v>
      </c>
      <c r="J100" s="37">
        <v>31</v>
      </c>
      <c r="K100" s="37">
        <v>22</v>
      </c>
      <c r="L100" s="37">
        <f t="shared" si="2"/>
        <v>132</v>
      </c>
      <c r="M100" s="39">
        <f>RANK(L100,L$3:L$286)</f>
        <v>94</v>
      </c>
      <c r="N100" s="39">
        <v>25</v>
      </c>
      <c r="O100" s="39" t="s">
        <v>1419</v>
      </c>
      <c r="P100" s="39"/>
    </row>
    <row r="101" spans="1:19" s="40" customFormat="1" ht="19.5" customHeight="1" x14ac:dyDescent="0.45">
      <c r="A101" s="37">
        <v>21</v>
      </c>
      <c r="B101" s="178">
        <v>20082</v>
      </c>
      <c r="C101" s="39" t="s">
        <v>1043</v>
      </c>
      <c r="D101" s="39"/>
      <c r="E101" s="37">
        <v>3</v>
      </c>
      <c r="F101" s="37">
        <v>6</v>
      </c>
      <c r="G101" s="37">
        <v>24</v>
      </c>
      <c r="H101" s="37">
        <v>30</v>
      </c>
      <c r="I101" s="37">
        <v>30</v>
      </c>
      <c r="J101" s="37">
        <v>24</v>
      </c>
      <c r="K101" s="37">
        <v>21</v>
      </c>
      <c r="L101" s="37">
        <f t="shared" si="2"/>
        <v>129</v>
      </c>
      <c r="M101" s="39">
        <f>RANK(L101,L$3:L$286)</f>
        <v>106</v>
      </c>
      <c r="N101" s="39">
        <v>35</v>
      </c>
      <c r="O101" s="39" t="s">
        <v>1420</v>
      </c>
      <c r="P101" s="39">
        <v>0.75</v>
      </c>
    </row>
    <row r="102" spans="1:19" s="40" customFormat="1" ht="19.5" customHeight="1" x14ac:dyDescent="0.45">
      <c r="A102" s="37">
        <v>22</v>
      </c>
      <c r="B102" s="178">
        <v>20083</v>
      </c>
      <c r="C102" s="39" t="s">
        <v>1082</v>
      </c>
      <c r="D102" s="39"/>
      <c r="E102" s="37">
        <v>4</v>
      </c>
      <c r="F102" s="37">
        <v>20</v>
      </c>
      <c r="G102" s="37">
        <v>15</v>
      </c>
      <c r="H102" s="37">
        <v>31</v>
      </c>
      <c r="I102" s="37">
        <v>31</v>
      </c>
      <c r="J102" s="37">
        <v>31</v>
      </c>
      <c r="K102" s="37">
        <v>21</v>
      </c>
      <c r="L102" s="37">
        <f t="shared" si="2"/>
        <v>129</v>
      </c>
      <c r="M102" s="39">
        <f>RANK(L102,L$3:L$286)</f>
        <v>106</v>
      </c>
      <c r="N102" s="39">
        <v>1</v>
      </c>
      <c r="O102" s="39" t="s">
        <v>1420</v>
      </c>
      <c r="P102" s="39">
        <v>0.62</v>
      </c>
      <c r="Q102" s="49"/>
      <c r="R102" s="49"/>
      <c r="S102" s="49"/>
    </row>
    <row r="103" spans="1:19" s="40" customFormat="1" ht="19.5" customHeight="1" x14ac:dyDescent="0.45">
      <c r="A103" s="37">
        <v>23</v>
      </c>
      <c r="B103" s="178">
        <v>20084</v>
      </c>
      <c r="C103" s="39" t="s">
        <v>1031</v>
      </c>
      <c r="D103" s="39"/>
      <c r="E103" s="37">
        <v>2</v>
      </c>
      <c r="F103" s="37">
        <v>19</v>
      </c>
      <c r="G103" s="37">
        <v>23</v>
      </c>
      <c r="H103" s="37">
        <v>39</v>
      </c>
      <c r="I103" s="37">
        <v>18</v>
      </c>
      <c r="J103" s="37">
        <v>20</v>
      </c>
      <c r="K103" s="37">
        <v>33</v>
      </c>
      <c r="L103" s="37">
        <f t="shared" si="2"/>
        <v>133</v>
      </c>
      <c r="M103" s="39">
        <f>RANK(L103,L$3:L$286)</f>
        <v>88</v>
      </c>
      <c r="N103" s="39">
        <v>18</v>
      </c>
      <c r="O103" s="39" t="s">
        <v>1419</v>
      </c>
      <c r="P103" s="39"/>
    </row>
    <row r="104" spans="1:19" s="40" customFormat="1" ht="19.5" customHeight="1" x14ac:dyDescent="0.45">
      <c r="A104" s="37">
        <v>24</v>
      </c>
      <c r="B104" s="178">
        <v>20085</v>
      </c>
      <c r="C104" s="39" t="s">
        <v>1018</v>
      </c>
      <c r="D104" s="39"/>
      <c r="E104" s="37">
        <v>2</v>
      </c>
      <c r="F104" s="37">
        <v>5</v>
      </c>
      <c r="G104" s="37">
        <v>21</v>
      </c>
      <c r="H104" s="37">
        <v>37</v>
      </c>
      <c r="I104" s="37">
        <v>26</v>
      </c>
      <c r="J104" s="37">
        <v>22</v>
      </c>
      <c r="K104" s="37">
        <v>27</v>
      </c>
      <c r="L104" s="37">
        <f t="shared" si="2"/>
        <v>133</v>
      </c>
      <c r="M104" s="39">
        <f>RANK(L104,L$3:L$286)</f>
        <v>88</v>
      </c>
      <c r="N104" s="39">
        <v>19</v>
      </c>
      <c r="O104" s="39" t="s">
        <v>1419</v>
      </c>
      <c r="P104" s="39"/>
    </row>
    <row r="105" spans="1:19" s="40" customFormat="1" ht="19.5" customHeight="1" x14ac:dyDescent="0.45">
      <c r="A105" s="37">
        <v>25</v>
      </c>
      <c r="B105" s="178">
        <v>20086</v>
      </c>
      <c r="C105" s="39" t="s">
        <v>1225</v>
      </c>
      <c r="D105" s="39"/>
      <c r="E105" s="37">
        <v>10</v>
      </c>
      <c r="F105" s="37">
        <v>23</v>
      </c>
      <c r="G105" s="37">
        <v>19</v>
      </c>
      <c r="H105" s="37">
        <v>34</v>
      </c>
      <c r="I105" s="37">
        <v>36</v>
      </c>
      <c r="J105" s="37">
        <v>22</v>
      </c>
      <c r="K105" s="37">
        <v>26</v>
      </c>
      <c r="L105" s="37">
        <f t="shared" si="2"/>
        <v>137</v>
      </c>
      <c r="M105" s="39">
        <f>RANK(L105,L$3:L$286)</f>
        <v>76</v>
      </c>
      <c r="N105" s="39">
        <v>6</v>
      </c>
      <c r="O105" s="39" t="s">
        <v>1419</v>
      </c>
      <c r="P105" s="39"/>
    </row>
    <row r="106" spans="1:19" s="40" customFormat="1" ht="19.5" customHeight="1" x14ac:dyDescent="0.45">
      <c r="A106" s="37">
        <v>26</v>
      </c>
      <c r="B106" s="178">
        <v>20087</v>
      </c>
      <c r="C106" s="39" t="s">
        <v>1122</v>
      </c>
      <c r="D106" s="39"/>
      <c r="E106" s="37">
        <v>6</v>
      </c>
      <c r="F106" s="37">
        <v>9</v>
      </c>
      <c r="G106" s="37">
        <v>17</v>
      </c>
      <c r="H106" s="37">
        <v>33</v>
      </c>
      <c r="I106" s="37">
        <v>30</v>
      </c>
      <c r="J106" s="37">
        <v>30</v>
      </c>
      <c r="K106" s="37">
        <v>19</v>
      </c>
      <c r="L106" s="37">
        <f t="shared" si="2"/>
        <v>129</v>
      </c>
      <c r="M106" s="39">
        <f>RANK(L106,L$3:L$286)</f>
        <v>106</v>
      </c>
      <c r="N106" s="39">
        <v>2</v>
      </c>
      <c r="O106" s="39" t="s">
        <v>1420</v>
      </c>
      <c r="P106" s="39">
        <v>0.62</v>
      </c>
      <c r="Q106" s="49"/>
      <c r="R106" s="49"/>
      <c r="S106" s="49"/>
    </row>
    <row r="107" spans="1:19" s="40" customFormat="1" ht="19.5" customHeight="1" x14ac:dyDescent="0.45">
      <c r="A107" s="37">
        <v>27</v>
      </c>
      <c r="B107" s="178">
        <v>20088</v>
      </c>
      <c r="C107" s="39" t="s">
        <v>1000</v>
      </c>
      <c r="D107" s="39"/>
      <c r="E107" s="37">
        <v>1</v>
      </c>
      <c r="F107" s="37">
        <v>11</v>
      </c>
      <c r="G107" s="37">
        <v>20</v>
      </c>
      <c r="H107" s="37">
        <v>31</v>
      </c>
      <c r="I107" s="37">
        <v>31</v>
      </c>
      <c r="J107" s="37">
        <v>25</v>
      </c>
      <c r="K107" s="37">
        <v>25</v>
      </c>
      <c r="L107" s="37">
        <f t="shared" si="2"/>
        <v>132</v>
      </c>
      <c r="M107" s="39">
        <f>RANK(L107,L$3:L$286)</f>
        <v>94</v>
      </c>
      <c r="N107" s="39">
        <v>26</v>
      </c>
      <c r="O107" s="39" t="s">
        <v>1419</v>
      </c>
      <c r="P107" s="39"/>
    </row>
    <row r="108" spans="1:19" s="40" customFormat="1" ht="19.5" customHeight="1" x14ac:dyDescent="0.45">
      <c r="A108" s="37">
        <v>28</v>
      </c>
      <c r="B108" s="178">
        <v>20089</v>
      </c>
      <c r="C108" s="39" t="s">
        <v>1011</v>
      </c>
      <c r="D108" s="39"/>
      <c r="E108" s="37">
        <v>1</v>
      </c>
      <c r="F108" s="37">
        <v>27</v>
      </c>
      <c r="G108" s="37">
        <v>20</v>
      </c>
      <c r="H108" s="37">
        <v>31</v>
      </c>
      <c r="I108" s="37">
        <v>35</v>
      </c>
      <c r="J108" s="37">
        <v>24</v>
      </c>
      <c r="K108" s="37">
        <v>28</v>
      </c>
      <c r="L108" s="37">
        <f t="shared" si="2"/>
        <v>138</v>
      </c>
      <c r="M108" s="39">
        <f>RANK(L108,L$3:L$286)</f>
        <v>72</v>
      </c>
      <c r="N108" s="39">
        <v>1</v>
      </c>
      <c r="O108" s="39" t="s">
        <v>1419</v>
      </c>
      <c r="P108" s="39">
        <v>0.62</v>
      </c>
    </row>
    <row r="109" spans="1:19" s="40" customFormat="1" ht="19.5" customHeight="1" x14ac:dyDescent="0.45">
      <c r="A109" s="37">
        <v>29</v>
      </c>
      <c r="B109" s="178">
        <v>20090</v>
      </c>
      <c r="C109" s="39" t="s">
        <v>1009</v>
      </c>
      <c r="D109" s="39"/>
      <c r="E109" s="37">
        <v>1</v>
      </c>
      <c r="F109" s="37">
        <v>21</v>
      </c>
      <c r="G109" s="37">
        <v>23</v>
      </c>
      <c r="H109" s="37">
        <v>34</v>
      </c>
      <c r="I109" s="37">
        <v>20</v>
      </c>
      <c r="J109" s="37">
        <v>32</v>
      </c>
      <c r="K109" s="37">
        <v>23</v>
      </c>
      <c r="L109" s="37">
        <f t="shared" si="2"/>
        <v>132</v>
      </c>
      <c r="M109" s="39">
        <f>RANK(L109,L$3:L$286)</f>
        <v>94</v>
      </c>
      <c r="N109" s="39">
        <v>27</v>
      </c>
      <c r="O109" s="39" t="s">
        <v>1419</v>
      </c>
      <c r="P109" s="39"/>
    </row>
    <row r="110" spans="1:19" s="40" customFormat="1" ht="19.5" customHeight="1" x14ac:dyDescent="0.45">
      <c r="A110" s="37">
        <v>30</v>
      </c>
      <c r="B110" s="178">
        <v>20091</v>
      </c>
      <c r="C110" s="39" t="s">
        <v>1038</v>
      </c>
      <c r="D110" s="39"/>
      <c r="E110" s="37">
        <v>2</v>
      </c>
      <c r="F110" s="37">
        <v>31</v>
      </c>
      <c r="G110" s="37">
        <v>17</v>
      </c>
      <c r="H110" s="37">
        <v>33</v>
      </c>
      <c r="I110" s="37">
        <v>28</v>
      </c>
      <c r="J110" s="37">
        <v>28</v>
      </c>
      <c r="K110" s="37">
        <v>27</v>
      </c>
      <c r="L110" s="37">
        <f t="shared" si="2"/>
        <v>133</v>
      </c>
      <c r="M110" s="39">
        <f>RANK(L110,L$3:L$286)</f>
        <v>88</v>
      </c>
      <c r="N110" s="39">
        <v>20</v>
      </c>
      <c r="O110" s="39" t="s">
        <v>1419</v>
      </c>
      <c r="P110" s="39"/>
    </row>
    <row r="111" spans="1:19" s="40" customFormat="1" ht="19.5" customHeight="1" x14ac:dyDescent="0.45">
      <c r="A111" s="37">
        <v>31</v>
      </c>
      <c r="B111" s="178">
        <v>20092</v>
      </c>
      <c r="C111" s="39" t="s">
        <v>1101</v>
      </c>
      <c r="D111" s="39"/>
      <c r="E111" s="37">
        <v>5</v>
      </c>
      <c r="F111" s="37">
        <v>17</v>
      </c>
      <c r="G111" s="37">
        <v>14</v>
      </c>
      <c r="H111" s="37">
        <v>38</v>
      </c>
      <c r="I111" s="37">
        <v>31</v>
      </c>
      <c r="J111" s="37">
        <v>25</v>
      </c>
      <c r="K111" s="37">
        <v>28</v>
      </c>
      <c r="L111" s="37">
        <f t="shared" si="2"/>
        <v>136</v>
      </c>
      <c r="M111" s="39">
        <f>RANK(L111,L$3:L$286)</f>
        <v>81</v>
      </c>
      <c r="N111" s="39">
        <v>9</v>
      </c>
      <c r="O111" s="39" t="s">
        <v>1419</v>
      </c>
      <c r="P111" s="39"/>
    </row>
    <row r="112" spans="1:19" s="40" customFormat="1" ht="19.5" customHeight="1" x14ac:dyDescent="0.45">
      <c r="A112" s="37">
        <v>32</v>
      </c>
      <c r="B112" s="178">
        <v>20093</v>
      </c>
      <c r="C112" s="39" t="s">
        <v>1053</v>
      </c>
      <c r="D112" s="39"/>
      <c r="E112" s="37">
        <v>3</v>
      </c>
      <c r="F112" s="37">
        <v>17</v>
      </c>
      <c r="G112" s="37">
        <v>23</v>
      </c>
      <c r="H112" s="37">
        <v>35</v>
      </c>
      <c r="I112" s="37">
        <v>25</v>
      </c>
      <c r="J112" s="37">
        <v>23</v>
      </c>
      <c r="K112" s="37">
        <v>28</v>
      </c>
      <c r="L112" s="37">
        <f t="shared" si="2"/>
        <v>134</v>
      </c>
      <c r="M112" s="39">
        <f>RANK(L112,L$3:L$286)</f>
        <v>84</v>
      </c>
      <c r="N112" s="39">
        <v>13</v>
      </c>
      <c r="O112" s="39" t="s">
        <v>1419</v>
      </c>
      <c r="P112" s="39"/>
    </row>
    <row r="113" spans="1:16" s="40" customFormat="1" ht="19.5" customHeight="1" x14ac:dyDescent="0.45">
      <c r="A113" s="37">
        <v>33</v>
      </c>
      <c r="B113" s="178">
        <v>20094</v>
      </c>
      <c r="C113" s="39" t="s">
        <v>1220</v>
      </c>
      <c r="D113" s="39"/>
      <c r="E113" s="37">
        <v>10</v>
      </c>
      <c r="F113" s="37">
        <v>18</v>
      </c>
      <c r="G113" s="37">
        <v>22</v>
      </c>
      <c r="H113" s="37">
        <v>33</v>
      </c>
      <c r="I113" s="37">
        <v>29</v>
      </c>
      <c r="J113" s="37">
        <v>23</v>
      </c>
      <c r="K113" s="37">
        <v>24</v>
      </c>
      <c r="L113" s="37">
        <f t="shared" si="2"/>
        <v>131</v>
      </c>
      <c r="M113" s="39">
        <f>RANK(L113,L$3:L$286)</f>
        <v>101</v>
      </c>
      <c r="N113" s="39">
        <v>30</v>
      </c>
      <c r="O113" s="39" t="s">
        <v>1419</v>
      </c>
      <c r="P113" s="39"/>
    </row>
    <row r="114" spans="1:16" s="40" customFormat="1" ht="19.5" customHeight="1" x14ac:dyDescent="0.45">
      <c r="A114" s="37">
        <v>34</v>
      </c>
      <c r="B114" s="178">
        <v>20095</v>
      </c>
      <c r="C114" s="39" t="s">
        <v>1015</v>
      </c>
      <c r="D114" s="39"/>
      <c r="E114" s="37">
        <v>1</v>
      </c>
      <c r="F114" s="37">
        <v>31</v>
      </c>
      <c r="G114" s="37">
        <v>15</v>
      </c>
      <c r="H114" s="37">
        <v>33</v>
      </c>
      <c r="I114" s="37">
        <v>33</v>
      </c>
      <c r="J114" s="37">
        <v>27</v>
      </c>
      <c r="K114" s="37">
        <v>26</v>
      </c>
      <c r="L114" s="37">
        <f t="shared" si="2"/>
        <v>134</v>
      </c>
      <c r="M114" s="39">
        <f>RANK(L114,L$3:L$286)</f>
        <v>84</v>
      </c>
      <c r="N114" s="39">
        <v>14</v>
      </c>
      <c r="O114" s="39" t="s">
        <v>1419</v>
      </c>
      <c r="P114" s="39"/>
    </row>
    <row r="115" spans="1:16" s="40" customFormat="1" ht="19.5" customHeight="1" x14ac:dyDescent="0.45">
      <c r="A115" s="37">
        <v>35</v>
      </c>
      <c r="B115" s="178">
        <v>20096</v>
      </c>
      <c r="C115" s="39" t="s">
        <v>1176</v>
      </c>
      <c r="D115" s="39"/>
      <c r="E115" s="37">
        <v>8</v>
      </c>
      <c r="F115" s="37">
        <v>18</v>
      </c>
      <c r="G115" s="37">
        <v>17</v>
      </c>
      <c r="H115" s="37">
        <v>34</v>
      </c>
      <c r="I115" s="37">
        <v>23</v>
      </c>
      <c r="J115" s="37">
        <v>30</v>
      </c>
      <c r="K115" s="37">
        <v>26</v>
      </c>
      <c r="L115" s="37">
        <f t="shared" si="2"/>
        <v>130</v>
      </c>
      <c r="M115" s="39">
        <f>RANK(L115,L$3:L$286)</f>
        <v>104</v>
      </c>
      <c r="N115" s="39">
        <v>32</v>
      </c>
      <c r="O115" s="39" t="s">
        <v>1419</v>
      </c>
      <c r="P115" s="39"/>
    </row>
    <row r="116" spans="1:16" s="40" customFormat="1" ht="19.5" customHeight="1" x14ac:dyDescent="0.45">
      <c r="A116" s="37">
        <v>36</v>
      </c>
      <c r="B116" s="178">
        <v>20097</v>
      </c>
      <c r="C116" s="39" t="s">
        <v>1219</v>
      </c>
      <c r="D116" s="39"/>
      <c r="E116" s="37">
        <v>10</v>
      </c>
      <c r="F116" s="37">
        <v>17</v>
      </c>
      <c r="G116" s="37">
        <v>14</v>
      </c>
      <c r="H116" s="37">
        <v>37</v>
      </c>
      <c r="I116" s="37">
        <v>31</v>
      </c>
      <c r="J116" s="37">
        <v>28</v>
      </c>
      <c r="K116" s="37">
        <v>28</v>
      </c>
      <c r="L116" s="37">
        <f t="shared" si="2"/>
        <v>138</v>
      </c>
      <c r="M116" s="39">
        <f>RANK(L116,L$3:L$286)</f>
        <v>72</v>
      </c>
      <c r="N116" s="39">
        <v>2</v>
      </c>
      <c r="O116" s="39" t="s">
        <v>1419</v>
      </c>
      <c r="P116" s="39">
        <v>0.68</v>
      </c>
    </row>
    <row r="117" spans="1:16" s="40" customFormat="1" ht="19.5" customHeight="1" x14ac:dyDescent="0.45">
      <c r="A117" s="37">
        <v>37</v>
      </c>
      <c r="B117" s="178">
        <v>20098</v>
      </c>
      <c r="C117" s="39" t="s">
        <v>1044</v>
      </c>
      <c r="D117" s="39"/>
      <c r="E117" s="37">
        <v>3</v>
      </c>
      <c r="F117" s="37">
        <v>7</v>
      </c>
      <c r="G117" s="37">
        <v>23</v>
      </c>
      <c r="H117" s="37">
        <v>35</v>
      </c>
      <c r="I117" s="37">
        <v>31</v>
      </c>
      <c r="J117" s="37">
        <v>25</v>
      </c>
      <c r="K117" s="37">
        <v>23</v>
      </c>
      <c r="L117" s="37">
        <f t="shared" si="2"/>
        <v>137</v>
      </c>
      <c r="M117" s="39">
        <f>RANK(L117,L$3:L$286)</f>
        <v>76</v>
      </c>
      <c r="N117" s="39">
        <v>7</v>
      </c>
      <c r="O117" s="39" t="s">
        <v>1419</v>
      </c>
      <c r="P117" s="39"/>
    </row>
    <row r="118" spans="1:16" s="40" customFormat="1" ht="19.5" customHeight="1" x14ac:dyDescent="0.45">
      <c r="A118" s="47">
        <v>38</v>
      </c>
      <c r="B118" s="179">
        <v>20099</v>
      </c>
      <c r="C118" s="46" t="s">
        <v>1228</v>
      </c>
      <c r="D118" s="46"/>
      <c r="E118" s="47">
        <v>10</v>
      </c>
      <c r="F118" s="47">
        <v>26</v>
      </c>
      <c r="G118" s="47">
        <v>13</v>
      </c>
      <c r="H118" s="47">
        <v>36</v>
      </c>
      <c r="I118" s="47">
        <v>27</v>
      </c>
      <c r="J118" s="47">
        <v>29</v>
      </c>
      <c r="K118" s="47">
        <v>31</v>
      </c>
      <c r="L118" s="47">
        <f t="shared" si="2"/>
        <v>136</v>
      </c>
      <c r="M118" s="46">
        <f>RANK(L118,L$3:L$286)</f>
        <v>81</v>
      </c>
      <c r="N118" s="46">
        <v>10</v>
      </c>
      <c r="O118" s="46" t="s">
        <v>1419</v>
      </c>
      <c r="P118" s="46"/>
    </row>
    <row r="119" spans="1:16" s="40" customFormat="1" ht="19.5" customHeight="1" x14ac:dyDescent="0.45">
      <c r="A119" s="49"/>
      <c r="B119" s="180"/>
      <c r="E119" s="49"/>
      <c r="F119" s="49"/>
      <c r="G119" s="49"/>
      <c r="H119" s="49"/>
      <c r="I119" s="49"/>
      <c r="J119" s="49"/>
      <c r="K119" s="49"/>
      <c r="L119" s="49"/>
    </row>
    <row r="120" spans="1:16" s="40" customFormat="1" ht="19.5" customHeight="1" x14ac:dyDescent="0.45">
      <c r="A120" s="226" t="s">
        <v>1582</v>
      </c>
      <c r="B120" s="226"/>
      <c r="C120" s="226"/>
      <c r="D120" s="226"/>
      <c r="E120" s="226"/>
      <c r="F120" s="226"/>
      <c r="G120" s="226"/>
      <c r="H120" s="226"/>
      <c r="I120" s="226"/>
      <c r="J120" s="226"/>
      <c r="K120" s="226"/>
      <c r="L120" s="226"/>
      <c r="M120" s="226"/>
      <c r="N120" s="226"/>
      <c r="O120" s="226"/>
    </row>
    <row r="121" spans="1:16" s="49" customFormat="1" ht="19.5" customHeight="1" x14ac:dyDescent="0.45">
      <c r="A121" s="50" t="s">
        <v>0</v>
      </c>
      <c r="B121" s="176" t="s">
        <v>1234</v>
      </c>
      <c r="C121" s="51" t="s">
        <v>241</v>
      </c>
      <c r="D121" s="51"/>
      <c r="E121" s="51" t="s">
        <v>954</v>
      </c>
      <c r="F121" s="51" t="s">
        <v>1233</v>
      </c>
      <c r="G121" s="52" t="s">
        <v>955</v>
      </c>
      <c r="H121" s="52" t="s">
        <v>956</v>
      </c>
      <c r="I121" s="52" t="s">
        <v>957</v>
      </c>
      <c r="J121" s="52" t="s">
        <v>958</v>
      </c>
      <c r="K121" s="52" t="s">
        <v>1235</v>
      </c>
      <c r="L121" s="52"/>
      <c r="M121" s="52"/>
      <c r="N121" s="52"/>
      <c r="O121" s="52" t="s">
        <v>1237</v>
      </c>
      <c r="P121" s="52"/>
    </row>
    <row r="122" spans="1:16" s="40" customFormat="1" ht="19.5" customHeight="1" x14ac:dyDescent="0.45">
      <c r="A122" s="54">
        <v>1</v>
      </c>
      <c r="B122" s="177">
        <v>20100</v>
      </c>
      <c r="C122" s="55" t="s">
        <v>1129</v>
      </c>
      <c r="D122" s="55"/>
      <c r="E122" s="54">
        <v>6</v>
      </c>
      <c r="F122" s="54">
        <v>16</v>
      </c>
      <c r="G122" s="54">
        <v>21</v>
      </c>
      <c r="H122" s="54">
        <v>28</v>
      </c>
      <c r="I122" s="54">
        <v>39</v>
      </c>
      <c r="J122" s="54">
        <v>24</v>
      </c>
      <c r="K122" s="54">
        <v>16</v>
      </c>
      <c r="L122" s="54">
        <f t="shared" ref="L122:L160" si="3">SUM(G122:K122)</f>
        <v>128</v>
      </c>
      <c r="M122" s="55">
        <f>RANK(L122,L$3:L$286)</f>
        <v>114</v>
      </c>
      <c r="N122" s="55">
        <v>3</v>
      </c>
      <c r="O122" s="55" t="s">
        <v>1420</v>
      </c>
      <c r="P122" s="55"/>
    </row>
    <row r="123" spans="1:16" s="40" customFormat="1" ht="19.5" customHeight="1" x14ac:dyDescent="0.45">
      <c r="A123" s="37">
        <v>2</v>
      </c>
      <c r="B123" s="178">
        <v>20101</v>
      </c>
      <c r="C123" s="39" t="s">
        <v>1432</v>
      </c>
      <c r="D123" s="39"/>
      <c r="E123" s="37">
        <v>8</v>
      </c>
      <c r="F123" s="37">
        <v>27</v>
      </c>
      <c r="G123" s="37">
        <v>18</v>
      </c>
      <c r="H123" s="37">
        <v>31</v>
      </c>
      <c r="I123" s="37">
        <v>26</v>
      </c>
      <c r="J123" s="37">
        <v>28</v>
      </c>
      <c r="K123" s="37">
        <v>23</v>
      </c>
      <c r="L123" s="37">
        <f t="shared" si="3"/>
        <v>126</v>
      </c>
      <c r="M123" s="39">
        <f>RANK(L123,L$3:L$286)</f>
        <v>123</v>
      </c>
      <c r="N123" s="39">
        <v>13</v>
      </c>
      <c r="O123" s="39" t="s">
        <v>1420</v>
      </c>
      <c r="P123" s="39"/>
    </row>
    <row r="124" spans="1:16" s="40" customFormat="1" ht="19.5" customHeight="1" x14ac:dyDescent="0.45">
      <c r="A124" s="37">
        <v>3</v>
      </c>
      <c r="B124" s="178">
        <v>20102</v>
      </c>
      <c r="C124" s="39" t="s">
        <v>1194</v>
      </c>
      <c r="D124" s="39"/>
      <c r="E124" s="37">
        <v>9</v>
      </c>
      <c r="F124" s="37">
        <v>17</v>
      </c>
      <c r="G124" s="37">
        <v>20</v>
      </c>
      <c r="H124" s="37">
        <v>30</v>
      </c>
      <c r="I124" s="37">
        <v>21</v>
      </c>
      <c r="J124" s="37">
        <v>22</v>
      </c>
      <c r="K124" s="37">
        <v>25</v>
      </c>
      <c r="L124" s="37">
        <f t="shared" si="3"/>
        <v>118</v>
      </c>
      <c r="M124" s="39">
        <f>RANK(L124,L$3:L$286)</f>
        <v>147</v>
      </c>
      <c r="N124" s="39">
        <v>38</v>
      </c>
      <c r="O124" s="39" t="s">
        <v>1421</v>
      </c>
      <c r="P124" s="39"/>
    </row>
    <row r="125" spans="1:16" s="40" customFormat="1" ht="19.5" customHeight="1" x14ac:dyDescent="0.45">
      <c r="A125" s="37">
        <v>4</v>
      </c>
      <c r="B125" s="178">
        <v>20103</v>
      </c>
      <c r="C125" s="39" t="s">
        <v>1226</v>
      </c>
      <c r="D125" s="39"/>
      <c r="E125" s="37">
        <v>10</v>
      </c>
      <c r="F125" s="37">
        <v>24</v>
      </c>
      <c r="G125" s="37">
        <v>13</v>
      </c>
      <c r="H125" s="37">
        <v>27</v>
      </c>
      <c r="I125" s="37">
        <v>21</v>
      </c>
      <c r="J125" s="37">
        <v>32</v>
      </c>
      <c r="K125" s="37">
        <v>26</v>
      </c>
      <c r="L125" s="37">
        <f t="shared" si="3"/>
        <v>119</v>
      </c>
      <c r="M125" s="39">
        <f>RANK(L125,L$3:L$286)</f>
        <v>142</v>
      </c>
      <c r="N125" s="39">
        <v>31</v>
      </c>
      <c r="O125" s="39" t="s">
        <v>1420</v>
      </c>
      <c r="P125" s="39"/>
    </row>
    <row r="126" spans="1:16" s="40" customFormat="1" ht="19.5" customHeight="1" x14ac:dyDescent="0.45">
      <c r="A126" s="37">
        <v>5</v>
      </c>
      <c r="B126" s="178">
        <v>20104</v>
      </c>
      <c r="C126" s="38" t="s">
        <v>1140</v>
      </c>
      <c r="D126" s="39"/>
      <c r="E126" s="37">
        <v>6</v>
      </c>
      <c r="F126" s="37">
        <v>30</v>
      </c>
      <c r="G126" s="37">
        <v>18</v>
      </c>
      <c r="H126" s="37">
        <v>36</v>
      </c>
      <c r="I126" s="37">
        <v>26</v>
      </c>
      <c r="J126" s="37">
        <v>24</v>
      </c>
      <c r="K126" s="37">
        <v>23</v>
      </c>
      <c r="L126" s="37">
        <f t="shared" si="3"/>
        <v>127</v>
      </c>
      <c r="M126" s="39">
        <f>RANK(L126,L$3:L$286)</f>
        <v>121</v>
      </c>
      <c r="N126" s="39">
        <v>10</v>
      </c>
      <c r="O126" s="39" t="s">
        <v>1420</v>
      </c>
      <c r="P126" s="39"/>
    </row>
    <row r="127" spans="1:16" s="40" customFormat="1" ht="19.5" customHeight="1" x14ac:dyDescent="0.45">
      <c r="A127" s="37">
        <v>6</v>
      </c>
      <c r="B127" s="178">
        <v>20105</v>
      </c>
      <c r="C127" s="39" t="s">
        <v>1212</v>
      </c>
      <c r="D127" s="39"/>
      <c r="E127" s="37">
        <v>10</v>
      </c>
      <c r="F127" s="37">
        <v>7</v>
      </c>
      <c r="G127" s="37">
        <v>19</v>
      </c>
      <c r="H127" s="37">
        <v>32</v>
      </c>
      <c r="I127" s="37">
        <v>26</v>
      </c>
      <c r="J127" s="37">
        <v>30</v>
      </c>
      <c r="K127" s="37">
        <v>21</v>
      </c>
      <c r="L127" s="37">
        <f t="shared" si="3"/>
        <v>128</v>
      </c>
      <c r="M127" s="39">
        <f>RANK(L127,L$3:L$286)</f>
        <v>114</v>
      </c>
      <c r="N127" s="39">
        <v>4</v>
      </c>
      <c r="O127" s="39" t="s">
        <v>1420</v>
      </c>
      <c r="P127" s="39"/>
    </row>
    <row r="128" spans="1:16" s="40" customFormat="1" ht="19.5" customHeight="1" x14ac:dyDescent="0.45">
      <c r="A128" s="37">
        <v>7</v>
      </c>
      <c r="B128" s="178">
        <v>20106</v>
      </c>
      <c r="C128" s="39" t="s">
        <v>1431</v>
      </c>
      <c r="D128" s="39"/>
      <c r="E128" s="37">
        <v>8</v>
      </c>
      <c r="F128" s="37">
        <v>7</v>
      </c>
      <c r="G128" s="37">
        <v>21</v>
      </c>
      <c r="H128" s="37">
        <v>28</v>
      </c>
      <c r="I128" s="37">
        <v>28</v>
      </c>
      <c r="J128" s="37">
        <v>26</v>
      </c>
      <c r="K128" s="37">
        <v>23</v>
      </c>
      <c r="L128" s="37">
        <f t="shared" si="3"/>
        <v>126</v>
      </c>
      <c r="M128" s="39">
        <f>RANK(L128,L$3:L$286)</f>
        <v>123</v>
      </c>
      <c r="N128" s="39">
        <v>12</v>
      </c>
      <c r="O128" s="39" t="s">
        <v>1420</v>
      </c>
      <c r="P128" s="39"/>
    </row>
    <row r="129" spans="1:16" s="40" customFormat="1" ht="19.5" customHeight="1" x14ac:dyDescent="0.45">
      <c r="A129" s="37">
        <v>8</v>
      </c>
      <c r="B129" s="178">
        <v>20107</v>
      </c>
      <c r="C129" s="39" t="s">
        <v>998</v>
      </c>
      <c r="D129" s="39"/>
      <c r="E129" s="37">
        <v>1</v>
      </c>
      <c r="F129" s="37">
        <v>9</v>
      </c>
      <c r="G129" s="37">
        <v>24</v>
      </c>
      <c r="H129" s="37">
        <v>31</v>
      </c>
      <c r="I129" s="37">
        <v>24</v>
      </c>
      <c r="J129" s="37">
        <v>21</v>
      </c>
      <c r="K129" s="37">
        <v>23</v>
      </c>
      <c r="L129" s="37">
        <f t="shared" si="3"/>
        <v>123</v>
      </c>
      <c r="M129" s="39">
        <f>RANK(L129,L$3:L$286)</f>
        <v>131</v>
      </c>
      <c r="N129" s="39">
        <v>20</v>
      </c>
      <c r="O129" s="39" t="s">
        <v>1420</v>
      </c>
      <c r="P129" s="39"/>
    </row>
    <row r="130" spans="1:16" s="40" customFormat="1" ht="19.5" customHeight="1" x14ac:dyDescent="0.45">
      <c r="A130" s="37">
        <v>9</v>
      </c>
      <c r="B130" s="178">
        <v>20108</v>
      </c>
      <c r="C130" s="39" t="s">
        <v>1146</v>
      </c>
      <c r="D130" s="39"/>
      <c r="E130" s="37">
        <v>7</v>
      </c>
      <c r="F130" s="37">
        <v>8</v>
      </c>
      <c r="G130" s="37">
        <v>15</v>
      </c>
      <c r="H130" s="37">
        <v>33</v>
      </c>
      <c r="I130" s="37">
        <v>24</v>
      </c>
      <c r="J130" s="37">
        <v>29</v>
      </c>
      <c r="K130" s="37">
        <v>26</v>
      </c>
      <c r="L130" s="37">
        <f t="shared" si="3"/>
        <v>127</v>
      </c>
      <c r="M130" s="39">
        <f>RANK(L130,L$3:L$286)</f>
        <v>121</v>
      </c>
      <c r="N130" s="39">
        <v>11</v>
      </c>
      <c r="O130" s="39" t="s">
        <v>1420</v>
      </c>
      <c r="P130" s="39"/>
    </row>
    <row r="131" spans="1:16" s="40" customFormat="1" ht="19.5" customHeight="1" x14ac:dyDescent="0.45">
      <c r="A131" s="37">
        <v>10</v>
      </c>
      <c r="B131" s="178">
        <v>20109</v>
      </c>
      <c r="C131" s="39" t="s">
        <v>1063</v>
      </c>
      <c r="D131" s="39"/>
      <c r="E131" s="37">
        <v>3</v>
      </c>
      <c r="F131" s="37">
        <v>29</v>
      </c>
      <c r="G131" s="37">
        <v>28</v>
      </c>
      <c r="H131" s="37">
        <v>35</v>
      </c>
      <c r="I131" s="37">
        <v>14</v>
      </c>
      <c r="J131" s="37">
        <v>16</v>
      </c>
      <c r="K131" s="37">
        <v>27</v>
      </c>
      <c r="L131" s="37">
        <f t="shared" si="3"/>
        <v>120</v>
      </c>
      <c r="M131" s="39">
        <f>RANK(L131,L$3:L$286)</f>
        <v>137</v>
      </c>
      <c r="N131" s="39">
        <v>26</v>
      </c>
      <c r="O131" s="39" t="s">
        <v>1420</v>
      </c>
      <c r="P131" s="39"/>
    </row>
    <row r="132" spans="1:16" s="40" customFormat="1" ht="19.5" customHeight="1" x14ac:dyDescent="0.45">
      <c r="A132" s="37">
        <v>11</v>
      </c>
      <c r="B132" s="178">
        <v>20110</v>
      </c>
      <c r="C132" s="39" t="s">
        <v>1152</v>
      </c>
      <c r="D132" s="39"/>
      <c r="E132" s="37">
        <v>7</v>
      </c>
      <c r="F132" s="37">
        <v>17</v>
      </c>
      <c r="G132" s="37">
        <v>18</v>
      </c>
      <c r="H132" s="37">
        <v>36</v>
      </c>
      <c r="I132" s="37">
        <v>23</v>
      </c>
      <c r="J132" s="37">
        <v>25</v>
      </c>
      <c r="K132" s="37">
        <v>21</v>
      </c>
      <c r="L132" s="37">
        <f t="shared" si="3"/>
        <v>123</v>
      </c>
      <c r="M132" s="39">
        <f>RANK(L132,L$3:L$286)</f>
        <v>131</v>
      </c>
      <c r="N132" s="39">
        <v>21</v>
      </c>
      <c r="O132" s="39" t="s">
        <v>1420</v>
      </c>
      <c r="P132" s="39"/>
    </row>
    <row r="133" spans="1:16" s="40" customFormat="1" ht="19.5" customHeight="1" x14ac:dyDescent="0.45">
      <c r="A133" s="37">
        <v>12</v>
      </c>
      <c r="B133" s="178">
        <v>20111</v>
      </c>
      <c r="C133" s="39" t="s">
        <v>1163</v>
      </c>
      <c r="D133" s="39"/>
      <c r="E133" s="37">
        <v>8</v>
      </c>
      <c r="F133" s="37">
        <v>1</v>
      </c>
      <c r="G133" s="37">
        <v>23</v>
      </c>
      <c r="H133" s="37">
        <v>32</v>
      </c>
      <c r="I133" s="37">
        <v>22</v>
      </c>
      <c r="J133" s="37">
        <v>26</v>
      </c>
      <c r="K133" s="37">
        <v>25</v>
      </c>
      <c r="L133" s="37">
        <f t="shared" si="3"/>
        <v>128</v>
      </c>
      <c r="M133" s="39">
        <f>RANK(L133,L$3:L$286)</f>
        <v>114</v>
      </c>
      <c r="N133" s="39">
        <v>5</v>
      </c>
      <c r="O133" s="39" t="s">
        <v>1420</v>
      </c>
      <c r="P133" s="39"/>
    </row>
    <row r="134" spans="1:16" s="40" customFormat="1" ht="19.5" customHeight="1" x14ac:dyDescent="0.45">
      <c r="A134" s="37">
        <v>13</v>
      </c>
      <c r="B134" s="178">
        <v>20112</v>
      </c>
      <c r="C134" s="39" t="s">
        <v>1124</v>
      </c>
      <c r="D134" s="39"/>
      <c r="E134" s="37">
        <v>6</v>
      </c>
      <c r="F134" s="37">
        <v>11</v>
      </c>
      <c r="G134" s="37">
        <v>12</v>
      </c>
      <c r="H134" s="37">
        <v>16</v>
      </c>
      <c r="I134" s="37">
        <v>10</v>
      </c>
      <c r="J134" s="37">
        <v>13</v>
      </c>
      <c r="K134" s="37">
        <v>16</v>
      </c>
      <c r="L134" s="37">
        <f t="shared" si="3"/>
        <v>67</v>
      </c>
      <c r="M134" s="39">
        <f>RANK(L134,L$3:L$286)</f>
        <v>254</v>
      </c>
      <c r="N134" s="39">
        <v>36</v>
      </c>
      <c r="O134" s="39" t="s">
        <v>1420</v>
      </c>
      <c r="P134" s="39"/>
    </row>
    <row r="135" spans="1:16" s="40" customFormat="1" ht="19.5" customHeight="1" x14ac:dyDescent="0.45">
      <c r="A135" s="37">
        <v>14</v>
      </c>
      <c r="B135" s="178">
        <v>20113</v>
      </c>
      <c r="C135" s="39" t="s">
        <v>1074</v>
      </c>
      <c r="D135" s="39"/>
      <c r="E135" s="37">
        <v>4</v>
      </c>
      <c r="F135" s="37">
        <v>11</v>
      </c>
      <c r="G135" s="37">
        <v>16</v>
      </c>
      <c r="H135" s="37">
        <v>10</v>
      </c>
      <c r="I135" s="37">
        <v>15</v>
      </c>
      <c r="J135" s="37">
        <v>12</v>
      </c>
      <c r="K135" s="37">
        <v>9</v>
      </c>
      <c r="L135" s="37">
        <f t="shared" si="3"/>
        <v>62</v>
      </c>
      <c r="M135" s="39">
        <f>RANK(L135,L$3:L$286)</f>
        <v>260</v>
      </c>
      <c r="N135" s="39">
        <v>37</v>
      </c>
      <c r="O135" s="39" t="s">
        <v>1420</v>
      </c>
      <c r="P135" s="39"/>
    </row>
    <row r="136" spans="1:16" s="40" customFormat="1" ht="19.5" customHeight="1" x14ac:dyDescent="0.45">
      <c r="A136" s="37">
        <v>15</v>
      </c>
      <c r="B136" s="178">
        <v>20114</v>
      </c>
      <c r="C136" s="39" t="s">
        <v>1187</v>
      </c>
      <c r="D136" s="39"/>
      <c r="E136" s="37">
        <v>9</v>
      </c>
      <c r="F136" s="37">
        <v>7</v>
      </c>
      <c r="G136" s="37">
        <v>23</v>
      </c>
      <c r="H136" s="37">
        <v>32</v>
      </c>
      <c r="I136" s="37">
        <v>21</v>
      </c>
      <c r="J136" s="37">
        <v>27</v>
      </c>
      <c r="K136" s="37">
        <v>21</v>
      </c>
      <c r="L136" s="37">
        <f t="shared" si="3"/>
        <v>124</v>
      </c>
      <c r="M136" s="39">
        <f>RANK(L136,L$3:L$286)</f>
        <v>129</v>
      </c>
      <c r="N136" s="39">
        <v>18</v>
      </c>
      <c r="O136" s="39" t="s">
        <v>1420</v>
      </c>
      <c r="P136" s="39"/>
    </row>
    <row r="137" spans="1:16" s="40" customFormat="1" ht="19.5" customHeight="1" x14ac:dyDescent="0.45">
      <c r="A137" s="37">
        <v>16</v>
      </c>
      <c r="B137" s="178">
        <v>20115</v>
      </c>
      <c r="C137" s="39" t="s">
        <v>1004</v>
      </c>
      <c r="D137" s="39"/>
      <c r="E137" s="37">
        <v>1</v>
      </c>
      <c r="F137" s="37">
        <v>15</v>
      </c>
      <c r="G137" s="37">
        <v>21</v>
      </c>
      <c r="H137" s="37">
        <v>29</v>
      </c>
      <c r="I137" s="37">
        <v>26</v>
      </c>
      <c r="J137" s="37">
        <v>26</v>
      </c>
      <c r="K137" s="37">
        <v>20</v>
      </c>
      <c r="L137" s="37">
        <f t="shared" si="3"/>
        <v>122</v>
      </c>
      <c r="M137" s="39">
        <f>RANK(L137,L$3:L$286)</f>
        <v>133</v>
      </c>
      <c r="N137" s="39">
        <v>22</v>
      </c>
      <c r="O137" s="39" t="s">
        <v>1420</v>
      </c>
      <c r="P137" s="39"/>
    </row>
    <row r="138" spans="1:16" s="40" customFormat="1" ht="19.5" customHeight="1" x14ac:dyDescent="0.45">
      <c r="A138" s="37">
        <v>17</v>
      </c>
      <c r="B138" s="178">
        <v>20116</v>
      </c>
      <c r="C138" s="39" t="s">
        <v>1059</v>
      </c>
      <c r="D138" s="39"/>
      <c r="E138" s="37">
        <v>3</v>
      </c>
      <c r="F138" s="37">
        <v>24</v>
      </c>
      <c r="G138" s="37">
        <v>18</v>
      </c>
      <c r="H138" s="37">
        <v>27</v>
      </c>
      <c r="I138" s="37">
        <v>34</v>
      </c>
      <c r="J138" s="37">
        <v>27</v>
      </c>
      <c r="K138" s="37">
        <v>22</v>
      </c>
      <c r="L138" s="37">
        <f t="shared" si="3"/>
        <v>128</v>
      </c>
      <c r="M138" s="39">
        <f>RANK(L138,L$3:L$286)</f>
        <v>114</v>
      </c>
      <c r="N138" s="39">
        <v>7</v>
      </c>
      <c r="O138" s="39" t="s">
        <v>1420</v>
      </c>
      <c r="P138" s="39"/>
    </row>
    <row r="139" spans="1:16" s="40" customFormat="1" ht="19.5" customHeight="1" x14ac:dyDescent="0.45">
      <c r="A139" s="37">
        <v>18</v>
      </c>
      <c r="B139" s="178">
        <v>20117</v>
      </c>
      <c r="C139" s="39" t="s">
        <v>1196</v>
      </c>
      <c r="D139" s="39"/>
      <c r="E139" s="37">
        <v>9</v>
      </c>
      <c r="F139" s="37">
        <v>19</v>
      </c>
      <c r="G139" s="37">
        <v>20</v>
      </c>
      <c r="H139" s="37">
        <v>31</v>
      </c>
      <c r="I139" s="37">
        <v>16</v>
      </c>
      <c r="J139" s="37">
        <v>33</v>
      </c>
      <c r="K139" s="37">
        <v>20</v>
      </c>
      <c r="L139" s="37">
        <f t="shared" si="3"/>
        <v>120</v>
      </c>
      <c r="M139" s="39">
        <f>RANK(L139,L$3:L$286)</f>
        <v>137</v>
      </c>
      <c r="N139" s="39">
        <v>27</v>
      </c>
      <c r="O139" s="39" t="s">
        <v>1420</v>
      </c>
      <c r="P139" s="39"/>
    </row>
    <row r="140" spans="1:16" s="40" customFormat="1" ht="19.5" customHeight="1" x14ac:dyDescent="0.45">
      <c r="A140" s="37">
        <v>19</v>
      </c>
      <c r="B140" s="178">
        <v>20118</v>
      </c>
      <c r="C140" s="39" t="s">
        <v>1092</v>
      </c>
      <c r="D140" s="39"/>
      <c r="E140" s="37">
        <v>5</v>
      </c>
      <c r="F140" s="37">
        <v>5</v>
      </c>
      <c r="G140" s="37">
        <v>12</v>
      </c>
      <c r="H140" s="37">
        <v>35</v>
      </c>
      <c r="I140" s="37">
        <v>25</v>
      </c>
      <c r="J140" s="37">
        <v>27</v>
      </c>
      <c r="K140" s="37">
        <v>26</v>
      </c>
      <c r="L140" s="37">
        <f t="shared" si="3"/>
        <v>125</v>
      </c>
      <c r="M140" s="39">
        <f>RANK(L140,L$3:L$286)</f>
        <v>127</v>
      </c>
      <c r="N140" s="39">
        <v>16</v>
      </c>
      <c r="O140" s="39" t="s">
        <v>1420</v>
      </c>
      <c r="P140" s="39"/>
    </row>
    <row r="141" spans="1:16" s="40" customFormat="1" ht="19.5" customHeight="1" x14ac:dyDescent="0.45">
      <c r="A141" s="37">
        <v>20</v>
      </c>
      <c r="B141" s="178">
        <v>20119</v>
      </c>
      <c r="C141" s="39" t="s">
        <v>1132</v>
      </c>
      <c r="D141" s="39"/>
      <c r="E141" s="37">
        <v>6</v>
      </c>
      <c r="F141" s="37">
        <v>20</v>
      </c>
      <c r="G141" s="37">
        <v>22</v>
      </c>
      <c r="H141" s="37">
        <v>30</v>
      </c>
      <c r="I141" s="37">
        <v>18</v>
      </c>
      <c r="J141" s="37">
        <v>24</v>
      </c>
      <c r="K141" s="37">
        <v>30</v>
      </c>
      <c r="L141" s="37">
        <f t="shared" si="3"/>
        <v>124</v>
      </c>
      <c r="M141" s="39">
        <f>RANK(L141,L$3:L$286)</f>
        <v>129</v>
      </c>
      <c r="N141" s="39">
        <v>19</v>
      </c>
      <c r="O141" s="39" t="s">
        <v>1420</v>
      </c>
      <c r="P141" s="39"/>
    </row>
    <row r="142" spans="1:16" s="40" customFormat="1" ht="19.5" customHeight="1" x14ac:dyDescent="0.45">
      <c r="A142" s="37">
        <v>21</v>
      </c>
      <c r="B142" s="178">
        <v>20120</v>
      </c>
      <c r="C142" s="39" t="s">
        <v>1090</v>
      </c>
      <c r="D142" s="39"/>
      <c r="E142" s="37">
        <v>5</v>
      </c>
      <c r="F142" s="37">
        <v>1</v>
      </c>
      <c r="G142" s="37">
        <v>13</v>
      </c>
      <c r="H142" s="37">
        <v>34</v>
      </c>
      <c r="I142" s="37">
        <v>19</v>
      </c>
      <c r="J142" s="37">
        <v>30</v>
      </c>
      <c r="K142" s="37">
        <v>25</v>
      </c>
      <c r="L142" s="37">
        <f t="shared" si="3"/>
        <v>121</v>
      </c>
      <c r="M142" s="39">
        <f>RANK(L142,L$3:L$286)</f>
        <v>135</v>
      </c>
      <c r="N142" s="39">
        <v>24</v>
      </c>
      <c r="O142" s="39" t="s">
        <v>1420</v>
      </c>
      <c r="P142" s="39"/>
    </row>
    <row r="143" spans="1:16" s="40" customFormat="1" ht="19.5" customHeight="1" x14ac:dyDescent="0.45">
      <c r="A143" s="37">
        <v>22</v>
      </c>
      <c r="B143" s="178">
        <v>20121</v>
      </c>
      <c r="C143" s="39" t="s">
        <v>1405</v>
      </c>
      <c r="D143" s="39"/>
      <c r="E143" s="37">
        <v>2</v>
      </c>
      <c r="F143" s="37">
        <v>23</v>
      </c>
      <c r="G143" s="37">
        <v>19</v>
      </c>
      <c r="H143" s="37">
        <v>30</v>
      </c>
      <c r="I143" s="37">
        <v>28</v>
      </c>
      <c r="J143" s="37">
        <v>25</v>
      </c>
      <c r="K143" s="37">
        <v>26</v>
      </c>
      <c r="L143" s="37">
        <f t="shared" si="3"/>
        <v>128</v>
      </c>
      <c r="M143" s="39">
        <f>RANK(L143,L$3:L$286)</f>
        <v>114</v>
      </c>
      <c r="N143" s="39">
        <v>8</v>
      </c>
      <c r="O143" s="39" t="s">
        <v>1420</v>
      </c>
      <c r="P143" s="39"/>
    </row>
    <row r="144" spans="1:16" s="40" customFormat="1" ht="19.5" customHeight="1" x14ac:dyDescent="0.45">
      <c r="A144" s="37">
        <v>23</v>
      </c>
      <c r="B144" s="178">
        <v>20122</v>
      </c>
      <c r="C144" s="38" t="s">
        <v>1014</v>
      </c>
      <c r="D144" s="39"/>
      <c r="E144" s="37">
        <v>1</v>
      </c>
      <c r="F144" s="37">
        <v>30</v>
      </c>
      <c r="G144" s="37">
        <v>18</v>
      </c>
      <c r="H144" s="37">
        <v>27</v>
      </c>
      <c r="I144" s="37">
        <v>22</v>
      </c>
      <c r="J144" s="37">
        <v>34</v>
      </c>
      <c r="K144" s="37">
        <v>19</v>
      </c>
      <c r="L144" s="37">
        <f t="shared" si="3"/>
        <v>120</v>
      </c>
      <c r="M144" s="39">
        <f>RANK(L144,L$3:L$286)</f>
        <v>137</v>
      </c>
      <c r="N144" s="39">
        <v>28</v>
      </c>
      <c r="O144" s="39" t="s">
        <v>1420</v>
      </c>
      <c r="P144" s="39"/>
    </row>
    <row r="145" spans="1:19" s="40" customFormat="1" ht="19.5" customHeight="1" x14ac:dyDescent="0.45">
      <c r="A145" s="37">
        <v>24</v>
      </c>
      <c r="B145" s="178">
        <v>20123</v>
      </c>
      <c r="C145" s="39" t="s">
        <v>1130</v>
      </c>
      <c r="D145" s="39"/>
      <c r="E145" s="37">
        <v>6</v>
      </c>
      <c r="F145" s="37">
        <v>17</v>
      </c>
      <c r="G145" s="37">
        <v>18</v>
      </c>
      <c r="H145" s="37">
        <v>32</v>
      </c>
      <c r="I145" s="37">
        <v>23</v>
      </c>
      <c r="J145" s="37">
        <v>26</v>
      </c>
      <c r="K145" s="37">
        <v>23</v>
      </c>
      <c r="L145" s="37">
        <f t="shared" si="3"/>
        <v>122</v>
      </c>
      <c r="M145" s="39">
        <f>RANK(L145,L$3:L$286)</f>
        <v>133</v>
      </c>
      <c r="N145" s="39">
        <v>23</v>
      </c>
      <c r="O145" s="39" t="s">
        <v>1420</v>
      </c>
      <c r="P145" s="39"/>
    </row>
    <row r="146" spans="1:19" s="40" customFormat="1" ht="19.5" customHeight="1" x14ac:dyDescent="0.45">
      <c r="A146" s="37">
        <v>25</v>
      </c>
      <c r="B146" s="178">
        <v>20124</v>
      </c>
      <c r="C146" s="39" t="s">
        <v>1166</v>
      </c>
      <c r="D146" s="39"/>
      <c r="E146" s="37">
        <v>8</v>
      </c>
      <c r="F146" s="37">
        <v>8</v>
      </c>
      <c r="G146" s="37">
        <v>15</v>
      </c>
      <c r="H146" s="37">
        <v>28</v>
      </c>
      <c r="I146" s="37">
        <v>27</v>
      </c>
      <c r="J146" s="37">
        <v>26</v>
      </c>
      <c r="K146" s="37">
        <v>22</v>
      </c>
      <c r="L146" s="37">
        <f t="shared" si="3"/>
        <v>118</v>
      </c>
      <c r="M146" s="39">
        <f>RANK(L146,L$3:L$286)</f>
        <v>147</v>
      </c>
      <c r="N146" s="39">
        <v>39</v>
      </c>
      <c r="O146" s="39" t="s">
        <v>1421</v>
      </c>
      <c r="P146" s="39"/>
    </row>
    <row r="147" spans="1:19" s="40" customFormat="1" ht="19.5" customHeight="1" x14ac:dyDescent="0.45">
      <c r="A147" s="37">
        <v>26</v>
      </c>
      <c r="B147" s="178">
        <v>20125</v>
      </c>
      <c r="C147" s="39" t="s">
        <v>1042</v>
      </c>
      <c r="D147" s="39"/>
      <c r="E147" s="37">
        <v>3</v>
      </c>
      <c r="F147" s="37">
        <v>5</v>
      </c>
      <c r="G147" s="37">
        <v>21</v>
      </c>
      <c r="H147" s="37">
        <v>30</v>
      </c>
      <c r="I147" s="37">
        <v>22</v>
      </c>
      <c r="J147" s="37">
        <v>24</v>
      </c>
      <c r="K147" s="37">
        <v>22</v>
      </c>
      <c r="L147" s="37">
        <f t="shared" si="3"/>
        <v>119</v>
      </c>
      <c r="M147" s="39">
        <f>RANK(L147,L$3:L$286)</f>
        <v>142</v>
      </c>
      <c r="N147" s="39">
        <v>32</v>
      </c>
      <c r="O147" s="39" t="s">
        <v>1420</v>
      </c>
      <c r="P147" s="39"/>
    </row>
    <row r="148" spans="1:19" s="40" customFormat="1" ht="19.5" customHeight="1" x14ac:dyDescent="0.45">
      <c r="A148" s="37">
        <v>27</v>
      </c>
      <c r="B148" s="178">
        <v>20126</v>
      </c>
      <c r="C148" s="39" t="s">
        <v>1089</v>
      </c>
      <c r="D148" s="39"/>
      <c r="E148" s="37">
        <v>4</v>
      </c>
      <c r="F148" s="37">
        <v>29</v>
      </c>
      <c r="G148" s="37">
        <v>20</v>
      </c>
      <c r="H148" s="37">
        <v>32</v>
      </c>
      <c r="I148" s="37">
        <v>25</v>
      </c>
      <c r="J148" s="37">
        <v>27</v>
      </c>
      <c r="K148" s="37">
        <v>24</v>
      </c>
      <c r="L148" s="37">
        <f t="shared" si="3"/>
        <v>128</v>
      </c>
      <c r="M148" s="39">
        <f>RANK(L148,L$3:L$286)</f>
        <v>114</v>
      </c>
      <c r="N148" s="39">
        <v>9</v>
      </c>
      <c r="O148" s="39" t="s">
        <v>1420</v>
      </c>
      <c r="P148" s="39"/>
    </row>
    <row r="149" spans="1:19" s="40" customFormat="1" ht="19.5" customHeight="1" x14ac:dyDescent="0.45">
      <c r="A149" s="37">
        <v>28</v>
      </c>
      <c r="B149" s="178">
        <v>20127</v>
      </c>
      <c r="C149" s="39" t="s">
        <v>1064</v>
      </c>
      <c r="D149" s="39"/>
      <c r="E149" s="37">
        <v>3</v>
      </c>
      <c r="F149" s="37">
        <v>31</v>
      </c>
      <c r="G149" s="37">
        <v>22</v>
      </c>
      <c r="H149" s="37">
        <v>28</v>
      </c>
      <c r="I149" s="37">
        <v>22</v>
      </c>
      <c r="J149" s="37">
        <v>28</v>
      </c>
      <c r="K149" s="37">
        <v>21</v>
      </c>
      <c r="L149" s="37">
        <f t="shared" si="3"/>
        <v>121</v>
      </c>
      <c r="M149" s="39">
        <f>RANK(L149,L$3:L$286)</f>
        <v>135</v>
      </c>
      <c r="N149" s="39">
        <v>25</v>
      </c>
      <c r="O149" s="39" t="s">
        <v>1420</v>
      </c>
      <c r="P149" s="39"/>
    </row>
    <row r="150" spans="1:19" s="40" customFormat="1" ht="19.5" customHeight="1" x14ac:dyDescent="0.45">
      <c r="A150" s="37">
        <v>29</v>
      </c>
      <c r="B150" s="178">
        <v>20128</v>
      </c>
      <c r="C150" s="39" t="s">
        <v>1024</v>
      </c>
      <c r="D150" s="39"/>
      <c r="E150" s="37">
        <v>2</v>
      </c>
      <c r="F150" s="37">
        <v>11</v>
      </c>
      <c r="G150" s="37">
        <v>21</v>
      </c>
      <c r="H150" s="37">
        <v>34</v>
      </c>
      <c r="I150" s="37">
        <v>24</v>
      </c>
      <c r="J150" s="37">
        <v>18</v>
      </c>
      <c r="K150" s="37">
        <v>23</v>
      </c>
      <c r="L150" s="37">
        <f t="shared" si="3"/>
        <v>120</v>
      </c>
      <c r="M150" s="39">
        <f>RANK(L150,L$3:L$286)</f>
        <v>137</v>
      </c>
      <c r="N150" s="39">
        <v>29</v>
      </c>
      <c r="O150" s="39" t="s">
        <v>1420</v>
      </c>
      <c r="P150" s="39"/>
    </row>
    <row r="151" spans="1:19" s="40" customFormat="1" ht="19.5" customHeight="1" x14ac:dyDescent="0.45">
      <c r="A151" s="37">
        <v>30</v>
      </c>
      <c r="B151" s="178">
        <v>20129</v>
      </c>
      <c r="C151" s="39" t="s">
        <v>1025</v>
      </c>
      <c r="D151" s="39"/>
      <c r="E151" s="37">
        <v>2</v>
      </c>
      <c r="F151" s="37">
        <v>12</v>
      </c>
      <c r="G151" s="37">
        <v>19</v>
      </c>
      <c r="H151" s="37">
        <v>32</v>
      </c>
      <c r="I151" s="37">
        <v>23</v>
      </c>
      <c r="J151" s="37">
        <v>27</v>
      </c>
      <c r="K151" s="37">
        <v>28</v>
      </c>
      <c r="L151" s="37">
        <f t="shared" si="3"/>
        <v>129</v>
      </c>
      <c r="M151" s="39">
        <f>RANK(L151,L$3:L$286)</f>
        <v>106</v>
      </c>
      <c r="N151" s="39">
        <v>1</v>
      </c>
      <c r="O151" s="39" t="s">
        <v>1420</v>
      </c>
      <c r="P151" s="39">
        <v>0.62</v>
      </c>
      <c r="Q151" s="49"/>
      <c r="R151" s="49"/>
      <c r="S151" s="49"/>
    </row>
    <row r="152" spans="1:19" s="40" customFormat="1" ht="19.5" customHeight="1" x14ac:dyDescent="0.45">
      <c r="A152" s="37">
        <v>31</v>
      </c>
      <c r="B152" s="178">
        <v>20130</v>
      </c>
      <c r="C152" s="39" t="s">
        <v>1154</v>
      </c>
      <c r="D152" s="39"/>
      <c r="E152" s="37">
        <v>7</v>
      </c>
      <c r="F152" s="37">
        <v>19</v>
      </c>
      <c r="G152" s="37">
        <v>19</v>
      </c>
      <c r="H152" s="37">
        <v>32</v>
      </c>
      <c r="I152" s="37">
        <v>26</v>
      </c>
      <c r="J152" s="37">
        <v>15</v>
      </c>
      <c r="K152" s="37">
        <v>27</v>
      </c>
      <c r="L152" s="37">
        <f t="shared" si="3"/>
        <v>119</v>
      </c>
      <c r="M152" s="39">
        <f>RANK(L152,L$3:L$286)</f>
        <v>142</v>
      </c>
      <c r="N152" s="39">
        <v>33</v>
      </c>
      <c r="O152" s="39" t="s">
        <v>1420</v>
      </c>
      <c r="P152" s="39"/>
    </row>
    <row r="153" spans="1:19" s="40" customFormat="1" ht="19.5" customHeight="1" x14ac:dyDescent="0.45">
      <c r="A153" s="37">
        <v>32</v>
      </c>
      <c r="B153" s="178">
        <v>20131</v>
      </c>
      <c r="C153" s="39" t="s">
        <v>1207</v>
      </c>
      <c r="D153" s="39"/>
      <c r="E153" s="37">
        <v>9</v>
      </c>
      <c r="F153" s="37">
        <v>30</v>
      </c>
      <c r="G153" s="37">
        <v>18</v>
      </c>
      <c r="H153" s="37">
        <v>29</v>
      </c>
      <c r="I153" s="37">
        <v>24</v>
      </c>
      <c r="J153" s="37">
        <v>28</v>
      </c>
      <c r="K153" s="37">
        <v>27</v>
      </c>
      <c r="L153" s="37">
        <f t="shared" si="3"/>
        <v>126</v>
      </c>
      <c r="M153" s="39">
        <f>RANK(L153,L$3:L$286)</f>
        <v>123</v>
      </c>
      <c r="N153" s="39">
        <v>14</v>
      </c>
      <c r="O153" s="39" t="s">
        <v>1420</v>
      </c>
      <c r="P153" s="39"/>
    </row>
    <row r="154" spans="1:19" s="40" customFormat="1" ht="19.5" customHeight="1" x14ac:dyDescent="0.45">
      <c r="A154" s="37">
        <v>33</v>
      </c>
      <c r="B154" s="178">
        <v>20132</v>
      </c>
      <c r="C154" s="39" t="s">
        <v>1201</v>
      </c>
      <c r="D154" s="39"/>
      <c r="E154" s="37">
        <v>9</v>
      </c>
      <c r="F154" s="37">
        <v>24</v>
      </c>
      <c r="G154" s="37">
        <v>18</v>
      </c>
      <c r="H154" s="37">
        <v>31</v>
      </c>
      <c r="I154" s="37">
        <v>23</v>
      </c>
      <c r="J154" s="37">
        <v>24</v>
      </c>
      <c r="K154" s="37">
        <v>30</v>
      </c>
      <c r="L154" s="37">
        <f t="shared" si="3"/>
        <v>126</v>
      </c>
      <c r="M154" s="39">
        <f>RANK(L154,L$3:L$286)</f>
        <v>123</v>
      </c>
      <c r="N154" s="39">
        <v>15</v>
      </c>
      <c r="O154" s="39" t="s">
        <v>1420</v>
      </c>
      <c r="P154" s="39"/>
    </row>
    <row r="155" spans="1:19" s="40" customFormat="1" ht="19.5" customHeight="1" x14ac:dyDescent="0.45">
      <c r="A155" s="37">
        <v>34</v>
      </c>
      <c r="B155" s="178">
        <v>20133</v>
      </c>
      <c r="C155" s="39" t="s">
        <v>1073</v>
      </c>
      <c r="D155" s="39"/>
      <c r="E155" s="37">
        <v>4</v>
      </c>
      <c r="F155" s="37">
        <v>10</v>
      </c>
      <c r="G155" s="37">
        <v>16</v>
      </c>
      <c r="H155" s="37">
        <v>29</v>
      </c>
      <c r="I155" s="37">
        <v>30</v>
      </c>
      <c r="J155" s="37">
        <v>17</v>
      </c>
      <c r="K155" s="37">
        <v>27</v>
      </c>
      <c r="L155" s="37">
        <f t="shared" si="3"/>
        <v>119</v>
      </c>
      <c r="M155" s="39">
        <f>RANK(L155,L$3:L$286)</f>
        <v>142</v>
      </c>
      <c r="N155" s="39">
        <v>34</v>
      </c>
      <c r="O155" s="39" t="s">
        <v>1420</v>
      </c>
      <c r="P155" s="39"/>
    </row>
    <row r="156" spans="1:19" s="40" customFormat="1" ht="19.5" customHeight="1" x14ac:dyDescent="0.45">
      <c r="A156" s="37">
        <v>35</v>
      </c>
      <c r="B156" s="178">
        <v>20134</v>
      </c>
      <c r="C156" s="39" t="s">
        <v>1108</v>
      </c>
      <c r="D156" s="39"/>
      <c r="E156" s="37">
        <v>5</v>
      </c>
      <c r="F156" s="37">
        <v>24</v>
      </c>
      <c r="G156" s="37">
        <v>14</v>
      </c>
      <c r="H156" s="37">
        <v>31</v>
      </c>
      <c r="I156" s="37">
        <v>28</v>
      </c>
      <c r="J156" s="37">
        <v>25</v>
      </c>
      <c r="K156" s="37">
        <v>27</v>
      </c>
      <c r="L156" s="37">
        <f t="shared" si="3"/>
        <v>125</v>
      </c>
      <c r="M156" s="39">
        <f>RANK(L156,L$3:L$286)</f>
        <v>127</v>
      </c>
      <c r="N156" s="39">
        <v>17</v>
      </c>
      <c r="O156" s="39" t="s">
        <v>1420</v>
      </c>
      <c r="P156" s="39"/>
    </row>
    <row r="157" spans="1:19" s="40" customFormat="1" ht="19.5" customHeight="1" x14ac:dyDescent="0.45">
      <c r="A157" s="37">
        <v>36</v>
      </c>
      <c r="B157" s="178">
        <v>20135</v>
      </c>
      <c r="C157" s="39" t="s">
        <v>994</v>
      </c>
      <c r="D157" s="39"/>
      <c r="E157" s="37">
        <v>1</v>
      </c>
      <c r="F157" s="37">
        <v>5</v>
      </c>
      <c r="G157" s="37">
        <v>16</v>
      </c>
      <c r="H157" s="37">
        <v>34</v>
      </c>
      <c r="I157" s="37">
        <v>25</v>
      </c>
      <c r="J157" s="37">
        <v>24</v>
      </c>
      <c r="K157" s="37">
        <v>30</v>
      </c>
      <c r="L157" s="37">
        <f t="shared" si="3"/>
        <v>129</v>
      </c>
      <c r="M157" s="39">
        <f>RANK(L157,L$3:L$286)</f>
        <v>106</v>
      </c>
      <c r="N157" s="39">
        <v>2</v>
      </c>
      <c r="O157" s="39" t="s">
        <v>1420</v>
      </c>
      <c r="P157" s="39">
        <v>0.62</v>
      </c>
      <c r="Q157" s="49"/>
      <c r="R157" s="49"/>
      <c r="S157" s="49"/>
    </row>
    <row r="158" spans="1:19" s="40" customFormat="1" ht="19.5" customHeight="1" x14ac:dyDescent="0.45">
      <c r="A158" s="37">
        <v>37</v>
      </c>
      <c r="B158" s="178">
        <v>20136</v>
      </c>
      <c r="C158" s="39" t="s">
        <v>1080</v>
      </c>
      <c r="D158" s="39"/>
      <c r="E158" s="37">
        <v>4</v>
      </c>
      <c r="F158" s="37">
        <v>17</v>
      </c>
      <c r="G158" s="37">
        <v>15</v>
      </c>
      <c r="H158" s="37">
        <v>36</v>
      </c>
      <c r="I158" s="37">
        <v>23</v>
      </c>
      <c r="J158" s="37">
        <v>24</v>
      </c>
      <c r="K158" s="37">
        <v>22</v>
      </c>
      <c r="L158" s="37">
        <f t="shared" si="3"/>
        <v>120</v>
      </c>
      <c r="M158" s="39">
        <f>RANK(L158,L$3:L$286)</f>
        <v>137</v>
      </c>
      <c r="N158" s="39">
        <v>30</v>
      </c>
      <c r="O158" s="39" t="s">
        <v>1420</v>
      </c>
      <c r="P158" s="39"/>
    </row>
    <row r="159" spans="1:19" s="40" customFormat="1" ht="19.5" customHeight="1" x14ac:dyDescent="0.45">
      <c r="A159" s="37">
        <v>38</v>
      </c>
      <c r="B159" s="178">
        <v>20137</v>
      </c>
      <c r="C159" s="39" t="s">
        <v>1433</v>
      </c>
      <c r="D159" s="39"/>
      <c r="E159" s="37">
        <v>9</v>
      </c>
      <c r="F159" s="37">
        <v>10</v>
      </c>
      <c r="G159" s="37">
        <v>13</v>
      </c>
      <c r="H159" s="37">
        <v>28</v>
      </c>
      <c r="I159" s="37">
        <v>33</v>
      </c>
      <c r="J159" s="37">
        <v>22</v>
      </c>
      <c r="K159" s="37">
        <v>32</v>
      </c>
      <c r="L159" s="37">
        <f t="shared" si="3"/>
        <v>128</v>
      </c>
      <c r="M159" s="39">
        <f>RANK(L159,L$3:L$286)</f>
        <v>114</v>
      </c>
      <c r="N159" s="39">
        <v>6</v>
      </c>
      <c r="O159" s="39" t="s">
        <v>1420</v>
      </c>
      <c r="P159" s="39"/>
    </row>
    <row r="160" spans="1:19" s="40" customFormat="1" ht="19.5" customHeight="1" x14ac:dyDescent="0.45">
      <c r="A160" s="47">
        <v>39</v>
      </c>
      <c r="B160" s="181">
        <v>20138</v>
      </c>
      <c r="C160" s="46" t="s">
        <v>1218</v>
      </c>
      <c r="D160" s="46"/>
      <c r="E160" s="47">
        <v>10</v>
      </c>
      <c r="F160" s="47">
        <v>16</v>
      </c>
      <c r="G160" s="47">
        <v>23</v>
      </c>
      <c r="H160" s="47">
        <v>25</v>
      </c>
      <c r="I160" s="47">
        <v>21</v>
      </c>
      <c r="J160" s="47">
        <v>25</v>
      </c>
      <c r="K160" s="47">
        <v>25</v>
      </c>
      <c r="L160" s="47">
        <f t="shared" si="3"/>
        <v>119</v>
      </c>
      <c r="M160" s="46">
        <f>RANK(L160,L$3:L$286)</f>
        <v>142</v>
      </c>
      <c r="N160" s="46">
        <v>35</v>
      </c>
      <c r="O160" s="46" t="s">
        <v>1420</v>
      </c>
      <c r="P160" s="46"/>
    </row>
    <row r="161" spans="1:16" s="40" customFormat="1" ht="19.5" customHeight="1" x14ac:dyDescent="0.45">
      <c r="A161" s="226" t="s">
        <v>1581</v>
      </c>
      <c r="B161" s="226"/>
      <c r="C161" s="226"/>
      <c r="D161" s="226"/>
      <c r="E161" s="226"/>
      <c r="F161" s="226"/>
      <c r="G161" s="226"/>
      <c r="H161" s="226"/>
      <c r="I161" s="226"/>
      <c r="J161" s="226"/>
      <c r="K161" s="226"/>
      <c r="L161" s="226"/>
      <c r="M161" s="226"/>
      <c r="N161" s="226"/>
      <c r="O161" s="226"/>
    </row>
    <row r="162" spans="1:16" s="49" customFormat="1" ht="19.5" customHeight="1" x14ac:dyDescent="0.45">
      <c r="A162" s="56" t="s">
        <v>0</v>
      </c>
      <c r="B162" s="182" t="s">
        <v>1234</v>
      </c>
      <c r="C162" s="57" t="s">
        <v>241</v>
      </c>
      <c r="D162" s="57"/>
      <c r="E162" s="57" t="s">
        <v>954</v>
      </c>
      <c r="F162" s="57" t="s">
        <v>1233</v>
      </c>
      <c r="G162" s="58"/>
      <c r="H162" s="58"/>
      <c r="I162" s="58"/>
      <c r="J162" s="58"/>
      <c r="K162" s="58"/>
      <c r="L162" s="58"/>
      <c r="M162" s="58"/>
      <c r="N162" s="58"/>
      <c r="O162" s="58" t="s">
        <v>1237</v>
      </c>
    </row>
    <row r="163" spans="1:16" s="40" customFormat="1" ht="19.5" customHeight="1" x14ac:dyDescent="0.45">
      <c r="A163" s="54">
        <v>1</v>
      </c>
      <c r="B163" s="177">
        <v>20139</v>
      </c>
      <c r="C163" s="55" t="s">
        <v>1180</v>
      </c>
      <c r="D163" s="55"/>
      <c r="E163" s="54">
        <v>8</v>
      </c>
      <c r="F163" s="54">
        <v>24</v>
      </c>
      <c r="G163" s="54">
        <v>25</v>
      </c>
      <c r="H163" s="54">
        <v>31</v>
      </c>
      <c r="I163" s="54">
        <v>25</v>
      </c>
      <c r="J163" s="54">
        <v>18</v>
      </c>
      <c r="K163" s="54">
        <v>16</v>
      </c>
      <c r="L163" s="54">
        <f t="shared" ref="L163:L199" si="4">SUM(G163:K163)</f>
        <v>115</v>
      </c>
      <c r="M163" s="55">
        <f>RANK(L163,L$3:L$286)</f>
        <v>156</v>
      </c>
      <c r="N163" s="55">
        <v>10</v>
      </c>
      <c r="O163" s="55" t="s">
        <v>1421</v>
      </c>
      <c r="P163" s="55"/>
    </row>
    <row r="164" spans="1:16" s="40" customFormat="1" ht="19.5" customHeight="1" x14ac:dyDescent="0.45">
      <c r="A164" s="37">
        <v>2</v>
      </c>
      <c r="B164" s="178">
        <v>20140</v>
      </c>
      <c r="C164" s="39" t="s">
        <v>1003</v>
      </c>
      <c r="D164" s="39"/>
      <c r="E164" s="37">
        <v>1</v>
      </c>
      <c r="F164" s="37">
        <v>14</v>
      </c>
      <c r="G164" s="37">
        <v>23</v>
      </c>
      <c r="H164" s="37">
        <v>26</v>
      </c>
      <c r="I164" s="37">
        <v>24</v>
      </c>
      <c r="J164" s="37">
        <v>27</v>
      </c>
      <c r="K164" s="37">
        <v>17</v>
      </c>
      <c r="L164" s="37">
        <f t="shared" si="4"/>
        <v>117</v>
      </c>
      <c r="M164" s="39">
        <f>RANK(L164,L$3:L$286)</f>
        <v>149</v>
      </c>
      <c r="N164" s="39">
        <v>3</v>
      </c>
      <c r="O164" s="39" t="s">
        <v>1421</v>
      </c>
      <c r="P164" s="39"/>
    </row>
    <row r="165" spans="1:16" s="40" customFormat="1" ht="19.5" customHeight="1" x14ac:dyDescent="0.45">
      <c r="A165" s="37">
        <v>3</v>
      </c>
      <c r="B165" s="178">
        <v>20141</v>
      </c>
      <c r="C165" s="39" t="s">
        <v>1136</v>
      </c>
      <c r="D165" s="39"/>
      <c r="E165" s="37">
        <v>6</v>
      </c>
      <c r="F165" s="37">
        <v>26</v>
      </c>
      <c r="G165" s="37">
        <v>22</v>
      </c>
      <c r="H165" s="37">
        <v>33</v>
      </c>
      <c r="I165" s="37">
        <v>15</v>
      </c>
      <c r="J165" s="37">
        <v>16</v>
      </c>
      <c r="K165" s="37">
        <v>27</v>
      </c>
      <c r="L165" s="37">
        <f t="shared" si="4"/>
        <v>113</v>
      </c>
      <c r="M165" s="39">
        <f>RANK(L165,L$3:L$286)</f>
        <v>163</v>
      </c>
      <c r="N165" s="39">
        <v>16</v>
      </c>
      <c r="O165" s="39" t="s">
        <v>1421</v>
      </c>
      <c r="P165" s="39"/>
    </row>
    <row r="166" spans="1:16" s="40" customFormat="1" ht="19.5" customHeight="1" x14ac:dyDescent="0.45">
      <c r="A166" s="37">
        <v>4</v>
      </c>
      <c r="B166" s="178">
        <v>20142</v>
      </c>
      <c r="C166" s="39" t="s">
        <v>1407</v>
      </c>
      <c r="D166" s="39"/>
      <c r="E166" s="37">
        <v>6</v>
      </c>
      <c r="F166" s="37">
        <v>23</v>
      </c>
      <c r="G166" s="37">
        <v>21</v>
      </c>
      <c r="H166" s="37">
        <v>22</v>
      </c>
      <c r="I166" s="37">
        <v>25</v>
      </c>
      <c r="J166" s="37">
        <v>19</v>
      </c>
      <c r="K166" s="37">
        <v>19</v>
      </c>
      <c r="L166" s="37">
        <f t="shared" si="4"/>
        <v>106</v>
      </c>
      <c r="M166" s="39">
        <f>RANK(L166,L$3:L$286)</f>
        <v>185</v>
      </c>
      <c r="N166" s="39">
        <v>39</v>
      </c>
      <c r="O166" s="39" t="s">
        <v>1421</v>
      </c>
      <c r="P166" s="39"/>
    </row>
    <row r="167" spans="1:16" s="40" customFormat="1" ht="19.5" customHeight="1" x14ac:dyDescent="0.45">
      <c r="A167" s="37">
        <v>5</v>
      </c>
      <c r="B167" s="178">
        <v>20143</v>
      </c>
      <c r="C167" s="39" t="s">
        <v>1098</v>
      </c>
      <c r="D167" s="39"/>
      <c r="E167" s="37">
        <v>5</v>
      </c>
      <c r="F167" s="37">
        <v>13</v>
      </c>
      <c r="G167" s="37">
        <v>17</v>
      </c>
      <c r="H167" s="37">
        <v>32</v>
      </c>
      <c r="I167" s="37">
        <v>14</v>
      </c>
      <c r="J167" s="37">
        <v>28</v>
      </c>
      <c r="K167" s="37">
        <v>23</v>
      </c>
      <c r="L167" s="37">
        <f t="shared" si="4"/>
        <v>114</v>
      </c>
      <c r="M167" s="39">
        <f>RANK(L167,L$3:L$286)</f>
        <v>160</v>
      </c>
      <c r="N167" s="39">
        <v>14</v>
      </c>
      <c r="O167" s="39" t="s">
        <v>1421</v>
      </c>
      <c r="P167" s="39"/>
    </row>
    <row r="168" spans="1:16" s="40" customFormat="1" ht="19.5" customHeight="1" x14ac:dyDescent="0.45">
      <c r="A168" s="37">
        <v>6</v>
      </c>
      <c r="B168" s="178">
        <v>20144</v>
      </c>
      <c r="C168" s="39" t="s">
        <v>1216</v>
      </c>
      <c r="D168" s="39"/>
      <c r="E168" s="37">
        <v>10</v>
      </c>
      <c r="F168" s="37">
        <v>12</v>
      </c>
      <c r="G168" s="37">
        <v>25</v>
      </c>
      <c r="H168" s="37">
        <v>30</v>
      </c>
      <c r="I168" s="37">
        <v>18</v>
      </c>
      <c r="J168" s="37">
        <v>25</v>
      </c>
      <c r="K168" s="37">
        <v>16</v>
      </c>
      <c r="L168" s="37">
        <f t="shared" si="4"/>
        <v>114</v>
      </c>
      <c r="M168" s="39">
        <f>RANK(L168,L$3:L$286)</f>
        <v>160</v>
      </c>
      <c r="N168" s="39">
        <v>15</v>
      </c>
      <c r="O168" s="39" t="s">
        <v>1421</v>
      </c>
      <c r="P168" s="39"/>
    </row>
    <row r="169" spans="1:16" s="40" customFormat="1" ht="19.5" customHeight="1" x14ac:dyDescent="0.45">
      <c r="A169" s="37">
        <v>7</v>
      </c>
      <c r="B169" s="178">
        <v>20145</v>
      </c>
      <c r="C169" s="39" t="s">
        <v>1125</v>
      </c>
      <c r="D169" s="39"/>
      <c r="E169" s="37">
        <v>6</v>
      </c>
      <c r="F169" s="37">
        <v>12</v>
      </c>
      <c r="G169" s="37">
        <v>22</v>
      </c>
      <c r="H169" s="37">
        <v>30</v>
      </c>
      <c r="I169" s="37">
        <v>16</v>
      </c>
      <c r="J169" s="37">
        <v>23</v>
      </c>
      <c r="K169" s="37">
        <v>24</v>
      </c>
      <c r="L169" s="37">
        <f t="shared" si="4"/>
        <v>115</v>
      </c>
      <c r="M169" s="39">
        <f>RANK(L169,L$3:L$286)</f>
        <v>156</v>
      </c>
      <c r="N169" s="39">
        <v>11</v>
      </c>
      <c r="O169" s="39" t="s">
        <v>1421</v>
      </c>
      <c r="P169" s="39"/>
    </row>
    <row r="170" spans="1:16" s="40" customFormat="1" ht="19.5" customHeight="1" x14ac:dyDescent="0.45">
      <c r="A170" s="37">
        <v>8</v>
      </c>
      <c r="B170" s="178">
        <v>20146</v>
      </c>
      <c r="C170" s="39" t="s">
        <v>1142</v>
      </c>
      <c r="D170" s="39"/>
      <c r="E170" s="37">
        <v>7</v>
      </c>
      <c r="F170" s="37">
        <v>3</v>
      </c>
      <c r="G170" s="37">
        <v>17</v>
      </c>
      <c r="H170" s="37">
        <v>31</v>
      </c>
      <c r="I170" s="37">
        <v>16</v>
      </c>
      <c r="J170" s="37">
        <v>27</v>
      </c>
      <c r="K170" s="37">
        <v>20</v>
      </c>
      <c r="L170" s="37">
        <f t="shared" si="4"/>
        <v>111</v>
      </c>
      <c r="M170" s="39">
        <f>RANK(L170,L$3:L$286)</f>
        <v>172</v>
      </c>
      <c r="N170" s="39">
        <v>25</v>
      </c>
      <c r="O170" s="39" t="s">
        <v>1421</v>
      </c>
      <c r="P170" s="39"/>
    </row>
    <row r="171" spans="1:16" s="40" customFormat="1" ht="19.5" customHeight="1" x14ac:dyDescent="0.45">
      <c r="A171" s="37">
        <v>9</v>
      </c>
      <c r="B171" s="178">
        <v>20147</v>
      </c>
      <c r="C171" s="39" t="s">
        <v>1434</v>
      </c>
      <c r="D171" s="39"/>
      <c r="E171" s="37">
        <v>8</v>
      </c>
      <c r="F171" s="37">
        <v>21</v>
      </c>
      <c r="G171" s="37">
        <v>17</v>
      </c>
      <c r="H171" s="37">
        <v>34</v>
      </c>
      <c r="I171" s="37">
        <v>14</v>
      </c>
      <c r="J171" s="37">
        <v>21</v>
      </c>
      <c r="K171" s="37">
        <v>24</v>
      </c>
      <c r="L171" s="37">
        <f t="shared" si="4"/>
        <v>110</v>
      </c>
      <c r="M171" s="39">
        <f>RANK(L171,L$3:L$286)</f>
        <v>177</v>
      </c>
      <c r="N171" s="39">
        <v>30</v>
      </c>
      <c r="O171" s="39" t="s">
        <v>1421</v>
      </c>
      <c r="P171" s="39"/>
    </row>
    <row r="172" spans="1:16" s="40" customFormat="1" ht="19.5" customHeight="1" x14ac:dyDescent="0.45">
      <c r="A172" s="37">
        <v>10</v>
      </c>
      <c r="B172" s="178">
        <v>20148</v>
      </c>
      <c r="C172" s="39" t="s">
        <v>1081</v>
      </c>
      <c r="D172" s="39"/>
      <c r="E172" s="37">
        <v>4</v>
      </c>
      <c r="F172" s="37">
        <v>19</v>
      </c>
      <c r="G172" s="37">
        <v>13</v>
      </c>
      <c r="H172" s="37">
        <v>32</v>
      </c>
      <c r="I172" s="37">
        <v>23</v>
      </c>
      <c r="J172" s="37">
        <v>23</v>
      </c>
      <c r="K172" s="37">
        <v>20</v>
      </c>
      <c r="L172" s="37">
        <f t="shared" si="4"/>
        <v>111</v>
      </c>
      <c r="M172" s="39">
        <f>RANK(L172,L$3:L$286)</f>
        <v>172</v>
      </c>
      <c r="N172" s="39">
        <v>26</v>
      </c>
      <c r="O172" s="39" t="s">
        <v>1421</v>
      </c>
      <c r="P172" s="39"/>
    </row>
    <row r="173" spans="1:16" s="40" customFormat="1" ht="19.5" customHeight="1" x14ac:dyDescent="0.45">
      <c r="A173" s="37">
        <v>11</v>
      </c>
      <c r="B173" s="178">
        <v>20149</v>
      </c>
      <c r="C173" s="39" t="s">
        <v>1192</v>
      </c>
      <c r="D173" s="39"/>
      <c r="E173" s="37">
        <v>9</v>
      </c>
      <c r="F173" s="37">
        <v>14</v>
      </c>
      <c r="G173" s="37">
        <v>18</v>
      </c>
      <c r="H173" s="37">
        <v>24</v>
      </c>
      <c r="I173" s="37">
        <v>23</v>
      </c>
      <c r="J173" s="37">
        <v>28</v>
      </c>
      <c r="K173" s="37">
        <v>19</v>
      </c>
      <c r="L173" s="37">
        <f t="shared" si="4"/>
        <v>112</v>
      </c>
      <c r="M173" s="39">
        <f>RANK(L173,L$3:L$286)</f>
        <v>166</v>
      </c>
      <c r="N173" s="39">
        <v>19</v>
      </c>
      <c r="O173" s="39" t="s">
        <v>1421</v>
      </c>
      <c r="P173" s="39"/>
    </row>
    <row r="174" spans="1:16" s="40" customFormat="1" ht="19.5" customHeight="1" x14ac:dyDescent="0.45">
      <c r="A174" s="37">
        <v>12</v>
      </c>
      <c r="B174" s="178">
        <v>20150</v>
      </c>
      <c r="C174" s="39" t="s">
        <v>1060</v>
      </c>
      <c r="D174" s="39"/>
      <c r="E174" s="37">
        <v>3</v>
      </c>
      <c r="F174" s="37">
        <v>25</v>
      </c>
      <c r="G174" s="37">
        <v>17</v>
      </c>
      <c r="H174" s="37">
        <v>33</v>
      </c>
      <c r="I174" s="37">
        <v>20</v>
      </c>
      <c r="J174" s="37">
        <v>23</v>
      </c>
      <c r="K174" s="37">
        <v>14</v>
      </c>
      <c r="L174" s="37">
        <f t="shared" si="4"/>
        <v>107</v>
      </c>
      <c r="M174" s="39">
        <f>RANK(L174,L$3:L$286)</f>
        <v>183</v>
      </c>
      <c r="N174" s="39">
        <v>37</v>
      </c>
      <c r="O174" s="39" t="s">
        <v>1421</v>
      </c>
      <c r="P174" s="39"/>
    </row>
    <row r="175" spans="1:16" s="40" customFormat="1" ht="19.5" customHeight="1" x14ac:dyDescent="0.45">
      <c r="A175" s="37">
        <v>13</v>
      </c>
      <c r="B175" s="178">
        <v>20151</v>
      </c>
      <c r="C175" s="39" t="s">
        <v>1155</v>
      </c>
      <c r="D175" s="39"/>
      <c r="E175" s="37">
        <v>7</v>
      </c>
      <c r="F175" s="37">
        <v>20</v>
      </c>
      <c r="G175" s="37">
        <v>16</v>
      </c>
      <c r="H175" s="37">
        <v>27</v>
      </c>
      <c r="I175" s="37">
        <v>24</v>
      </c>
      <c r="J175" s="37">
        <v>21</v>
      </c>
      <c r="K175" s="37">
        <v>25</v>
      </c>
      <c r="L175" s="37">
        <f t="shared" si="4"/>
        <v>113</v>
      </c>
      <c r="M175" s="39">
        <f>RANK(L175,L$3:L$286)</f>
        <v>163</v>
      </c>
      <c r="N175" s="39">
        <v>17</v>
      </c>
      <c r="O175" s="39" t="s">
        <v>1421</v>
      </c>
      <c r="P175" s="39"/>
    </row>
    <row r="176" spans="1:16" s="40" customFormat="1" ht="19.5" customHeight="1" x14ac:dyDescent="0.45">
      <c r="A176" s="37">
        <v>14</v>
      </c>
      <c r="B176" s="178">
        <v>20152</v>
      </c>
      <c r="C176" s="39" t="s">
        <v>1120</v>
      </c>
      <c r="D176" s="39"/>
      <c r="E176" s="37">
        <v>6</v>
      </c>
      <c r="F176" s="37">
        <v>7</v>
      </c>
      <c r="G176" s="37">
        <v>19</v>
      </c>
      <c r="H176" s="37">
        <v>31</v>
      </c>
      <c r="I176" s="37">
        <v>22</v>
      </c>
      <c r="J176" s="37">
        <v>22</v>
      </c>
      <c r="K176" s="37">
        <v>14</v>
      </c>
      <c r="L176" s="37">
        <f t="shared" si="4"/>
        <v>108</v>
      </c>
      <c r="M176" s="39">
        <f>RANK(L176,L$3:L$286)</f>
        <v>181</v>
      </c>
      <c r="N176" s="39">
        <v>34</v>
      </c>
      <c r="O176" s="39" t="s">
        <v>1421</v>
      </c>
      <c r="P176" s="39"/>
    </row>
    <row r="177" spans="1:16" s="40" customFormat="1" ht="19.5" customHeight="1" x14ac:dyDescent="0.45">
      <c r="A177" s="37">
        <v>15</v>
      </c>
      <c r="B177" s="178">
        <v>20153</v>
      </c>
      <c r="C177" s="39" t="s">
        <v>1069</v>
      </c>
      <c r="D177" s="39"/>
      <c r="E177" s="37">
        <v>4</v>
      </c>
      <c r="F177" s="37">
        <v>6</v>
      </c>
      <c r="G177" s="37">
        <v>22</v>
      </c>
      <c r="H177" s="37">
        <v>26</v>
      </c>
      <c r="I177" s="37">
        <v>18</v>
      </c>
      <c r="J177" s="37">
        <v>20</v>
      </c>
      <c r="K177" s="37">
        <v>22</v>
      </c>
      <c r="L177" s="37">
        <f t="shared" si="4"/>
        <v>108</v>
      </c>
      <c r="M177" s="39">
        <f>RANK(L177,L$3:L$286)</f>
        <v>181</v>
      </c>
      <c r="N177" s="39">
        <v>35</v>
      </c>
      <c r="O177" s="39" t="s">
        <v>1421</v>
      </c>
      <c r="P177" s="39"/>
    </row>
    <row r="178" spans="1:16" s="40" customFormat="1" ht="19.5" customHeight="1" x14ac:dyDescent="0.45">
      <c r="A178" s="37">
        <v>16</v>
      </c>
      <c r="B178" s="178">
        <v>20154</v>
      </c>
      <c r="C178" s="39" t="s">
        <v>1110</v>
      </c>
      <c r="D178" s="39"/>
      <c r="E178" s="37">
        <v>5</v>
      </c>
      <c r="F178" s="37">
        <v>26</v>
      </c>
      <c r="G178" s="37">
        <v>17</v>
      </c>
      <c r="H178" s="37">
        <v>28</v>
      </c>
      <c r="I178" s="37">
        <v>15</v>
      </c>
      <c r="J178" s="37">
        <v>26</v>
      </c>
      <c r="K178" s="37">
        <v>23</v>
      </c>
      <c r="L178" s="37">
        <f t="shared" si="4"/>
        <v>109</v>
      </c>
      <c r="M178" s="39">
        <f>RANK(L178,L$3:L$286)</f>
        <v>179</v>
      </c>
      <c r="N178" s="39">
        <v>32</v>
      </c>
      <c r="O178" s="39" t="s">
        <v>1421</v>
      </c>
      <c r="P178" s="39"/>
    </row>
    <row r="179" spans="1:16" s="40" customFormat="1" ht="19.5" customHeight="1" x14ac:dyDescent="0.45">
      <c r="A179" s="37">
        <v>17</v>
      </c>
      <c r="B179" s="178">
        <v>20155</v>
      </c>
      <c r="C179" s="39" t="s">
        <v>1211</v>
      </c>
      <c r="D179" s="39"/>
      <c r="E179" s="37">
        <v>10</v>
      </c>
      <c r="F179" s="37">
        <v>6</v>
      </c>
      <c r="G179" s="37">
        <v>15</v>
      </c>
      <c r="H179" s="37">
        <v>33</v>
      </c>
      <c r="I179" s="37">
        <v>25</v>
      </c>
      <c r="J179" s="37">
        <v>22</v>
      </c>
      <c r="K179" s="37">
        <v>18</v>
      </c>
      <c r="L179" s="37">
        <f t="shared" si="4"/>
        <v>113</v>
      </c>
      <c r="M179" s="39">
        <f>RANK(L179,L$3:L$286)</f>
        <v>163</v>
      </c>
      <c r="N179" s="39">
        <v>18</v>
      </c>
      <c r="O179" s="39" t="s">
        <v>1421</v>
      </c>
      <c r="P179" s="39"/>
    </row>
    <row r="180" spans="1:16" s="40" customFormat="1" ht="19.5" customHeight="1" x14ac:dyDescent="0.45">
      <c r="A180" s="37">
        <v>18</v>
      </c>
      <c r="B180" s="178">
        <v>20156</v>
      </c>
      <c r="C180" s="39" t="s">
        <v>1001</v>
      </c>
      <c r="D180" s="39"/>
      <c r="E180" s="37">
        <v>1</v>
      </c>
      <c r="F180" s="37">
        <v>12</v>
      </c>
      <c r="G180" s="37">
        <v>19</v>
      </c>
      <c r="H180" s="37">
        <v>30</v>
      </c>
      <c r="I180" s="37">
        <v>23</v>
      </c>
      <c r="J180" s="37">
        <v>21</v>
      </c>
      <c r="K180" s="37">
        <v>14</v>
      </c>
      <c r="L180" s="37">
        <f t="shared" si="4"/>
        <v>107</v>
      </c>
      <c r="M180" s="39">
        <f>RANK(L180,L$3:L$286)</f>
        <v>183</v>
      </c>
      <c r="N180" s="39">
        <v>38</v>
      </c>
      <c r="O180" s="39" t="s">
        <v>1421</v>
      </c>
      <c r="P180" s="39"/>
    </row>
    <row r="181" spans="1:16" s="40" customFormat="1" ht="19.5" customHeight="1" x14ac:dyDescent="0.45">
      <c r="A181" s="37">
        <v>19</v>
      </c>
      <c r="B181" s="178">
        <v>20157</v>
      </c>
      <c r="C181" s="39" t="s">
        <v>1504</v>
      </c>
      <c r="D181" s="39"/>
      <c r="E181" s="37">
        <v>4</v>
      </c>
      <c r="F181" s="37">
        <v>23</v>
      </c>
      <c r="G181" s="37">
        <v>20</v>
      </c>
      <c r="H181" s="37">
        <v>27</v>
      </c>
      <c r="I181" s="37">
        <v>21</v>
      </c>
      <c r="J181" s="37">
        <v>22</v>
      </c>
      <c r="K181" s="37">
        <v>26</v>
      </c>
      <c r="L181" s="37">
        <f t="shared" si="4"/>
        <v>116</v>
      </c>
      <c r="M181" s="39">
        <f>RANK(L181,L$3:L$286)</f>
        <v>153</v>
      </c>
      <c r="N181" s="39">
        <v>7</v>
      </c>
      <c r="O181" s="39" t="s">
        <v>1421</v>
      </c>
      <c r="P181" s="39"/>
    </row>
    <row r="182" spans="1:16" s="40" customFormat="1" ht="19.5" customHeight="1" x14ac:dyDescent="0.45">
      <c r="A182" s="37">
        <v>20</v>
      </c>
      <c r="B182" s="178">
        <v>20158</v>
      </c>
      <c r="C182" s="39" t="s">
        <v>1137</v>
      </c>
      <c r="D182" s="39"/>
      <c r="E182" s="37">
        <v>6</v>
      </c>
      <c r="F182" s="37">
        <v>27</v>
      </c>
      <c r="G182" s="37">
        <v>15</v>
      </c>
      <c r="H182" s="37">
        <v>33</v>
      </c>
      <c r="I182" s="37">
        <v>22</v>
      </c>
      <c r="J182" s="37">
        <v>19</v>
      </c>
      <c r="K182" s="37">
        <v>23</v>
      </c>
      <c r="L182" s="37">
        <f t="shared" si="4"/>
        <v>112</v>
      </c>
      <c r="M182" s="39">
        <f>RANK(L182,L$3:L$286)</f>
        <v>166</v>
      </c>
      <c r="N182" s="39">
        <v>20</v>
      </c>
      <c r="O182" s="39" t="s">
        <v>1421</v>
      </c>
      <c r="P182" s="39"/>
    </row>
    <row r="183" spans="1:16" s="40" customFormat="1" ht="19.5" customHeight="1" x14ac:dyDescent="0.45">
      <c r="A183" s="37">
        <v>21</v>
      </c>
      <c r="B183" s="178">
        <v>20159</v>
      </c>
      <c r="C183" s="39" t="s">
        <v>1169</v>
      </c>
      <c r="D183" s="39"/>
      <c r="E183" s="37">
        <v>8</v>
      </c>
      <c r="F183" s="37">
        <v>11</v>
      </c>
      <c r="G183" s="37">
        <v>15</v>
      </c>
      <c r="H183" s="37">
        <v>32</v>
      </c>
      <c r="I183" s="37">
        <v>21</v>
      </c>
      <c r="J183" s="37">
        <v>21</v>
      </c>
      <c r="K183" s="37">
        <v>27</v>
      </c>
      <c r="L183" s="37">
        <f t="shared" si="4"/>
        <v>116</v>
      </c>
      <c r="M183" s="39">
        <f>RANK(L183,L$3:L$286)</f>
        <v>153</v>
      </c>
      <c r="N183" s="39">
        <v>8</v>
      </c>
      <c r="O183" s="39" t="s">
        <v>1421</v>
      </c>
      <c r="P183" s="39"/>
    </row>
    <row r="184" spans="1:16" s="40" customFormat="1" ht="19.5" customHeight="1" x14ac:dyDescent="0.45">
      <c r="A184" s="37">
        <v>22</v>
      </c>
      <c r="B184" s="178">
        <v>20160</v>
      </c>
      <c r="C184" s="39" t="s">
        <v>991</v>
      </c>
      <c r="D184" s="39"/>
      <c r="E184" s="37">
        <v>1</v>
      </c>
      <c r="F184" s="37">
        <v>1</v>
      </c>
      <c r="G184" s="37">
        <v>18</v>
      </c>
      <c r="H184" s="37">
        <v>32</v>
      </c>
      <c r="I184" s="37">
        <v>22</v>
      </c>
      <c r="J184" s="37">
        <v>23</v>
      </c>
      <c r="K184" s="37">
        <v>22</v>
      </c>
      <c r="L184" s="37">
        <f t="shared" si="4"/>
        <v>117</v>
      </c>
      <c r="M184" s="39">
        <f>RANK(L184,L$3:L$286)</f>
        <v>149</v>
      </c>
      <c r="N184" s="39">
        <v>4</v>
      </c>
      <c r="O184" s="39" t="s">
        <v>1421</v>
      </c>
      <c r="P184" s="39"/>
    </row>
    <row r="185" spans="1:16" s="40" customFormat="1" ht="19.5" customHeight="1" x14ac:dyDescent="0.45">
      <c r="A185" s="37">
        <v>23</v>
      </c>
      <c r="B185" s="178">
        <v>20161</v>
      </c>
      <c r="C185" s="39" t="s">
        <v>1050</v>
      </c>
      <c r="D185" s="39"/>
      <c r="E185" s="37">
        <v>3</v>
      </c>
      <c r="F185" s="37">
        <v>14</v>
      </c>
      <c r="G185" s="37">
        <v>13</v>
      </c>
      <c r="H185" s="37">
        <v>35</v>
      </c>
      <c r="I185" s="37">
        <v>18</v>
      </c>
      <c r="J185" s="37">
        <v>24</v>
      </c>
      <c r="K185" s="37">
        <v>22</v>
      </c>
      <c r="L185" s="37">
        <f t="shared" si="4"/>
        <v>112</v>
      </c>
      <c r="M185" s="39">
        <f>RANK(L185,L$3:L$286)</f>
        <v>166</v>
      </c>
      <c r="N185" s="39">
        <v>21</v>
      </c>
      <c r="O185" s="39" t="s">
        <v>1421</v>
      </c>
      <c r="P185" s="39"/>
    </row>
    <row r="186" spans="1:16" s="40" customFormat="1" ht="19.5" customHeight="1" x14ac:dyDescent="0.45">
      <c r="A186" s="37">
        <v>24</v>
      </c>
      <c r="B186" s="178">
        <v>20162</v>
      </c>
      <c r="C186" s="39" t="s">
        <v>1091</v>
      </c>
      <c r="D186" s="39"/>
      <c r="E186" s="37">
        <v>5</v>
      </c>
      <c r="F186" s="37">
        <v>3</v>
      </c>
      <c r="G186" s="37">
        <v>17</v>
      </c>
      <c r="H186" s="37">
        <v>23</v>
      </c>
      <c r="I186" s="37">
        <v>20</v>
      </c>
      <c r="J186" s="37">
        <v>25</v>
      </c>
      <c r="K186" s="37">
        <v>26</v>
      </c>
      <c r="L186" s="37">
        <f t="shared" si="4"/>
        <v>111</v>
      </c>
      <c r="M186" s="39">
        <f>RANK(L186,L$3:L$286)</f>
        <v>172</v>
      </c>
      <c r="N186" s="39">
        <v>27</v>
      </c>
      <c r="O186" s="39" t="s">
        <v>1421</v>
      </c>
      <c r="P186" s="39"/>
    </row>
    <row r="187" spans="1:16" s="40" customFormat="1" ht="19.5" customHeight="1" x14ac:dyDescent="0.45">
      <c r="A187" s="37">
        <v>25</v>
      </c>
      <c r="B187" s="178">
        <v>20163</v>
      </c>
      <c r="C187" s="39" t="s">
        <v>1148</v>
      </c>
      <c r="D187" s="39"/>
      <c r="E187" s="37">
        <v>7</v>
      </c>
      <c r="F187" s="37">
        <v>10</v>
      </c>
      <c r="G187" s="37">
        <v>16</v>
      </c>
      <c r="H187" s="37">
        <v>25</v>
      </c>
      <c r="I187" s="37">
        <v>25</v>
      </c>
      <c r="J187" s="37">
        <v>25</v>
      </c>
      <c r="K187" s="37">
        <v>20</v>
      </c>
      <c r="L187" s="37">
        <f t="shared" si="4"/>
        <v>111</v>
      </c>
      <c r="M187" s="39">
        <f>RANK(L187,L$3:L$286)</f>
        <v>172</v>
      </c>
      <c r="N187" s="39">
        <v>28</v>
      </c>
      <c r="O187" s="39" t="s">
        <v>1421</v>
      </c>
      <c r="P187" s="39"/>
    </row>
    <row r="188" spans="1:16" s="40" customFormat="1" ht="19.5" customHeight="1" x14ac:dyDescent="0.45">
      <c r="A188" s="37">
        <v>26</v>
      </c>
      <c r="B188" s="178">
        <v>20164</v>
      </c>
      <c r="C188" s="39" t="s">
        <v>1224</v>
      </c>
      <c r="D188" s="39"/>
      <c r="E188" s="37">
        <v>10</v>
      </c>
      <c r="F188" s="37">
        <v>22</v>
      </c>
      <c r="G188" s="37">
        <v>13</v>
      </c>
      <c r="H188" s="37">
        <v>31</v>
      </c>
      <c r="I188" s="37">
        <v>23</v>
      </c>
      <c r="J188" s="37">
        <v>24</v>
      </c>
      <c r="K188" s="37">
        <v>24</v>
      </c>
      <c r="L188" s="37">
        <f t="shared" si="4"/>
        <v>115</v>
      </c>
      <c r="M188" s="39">
        <f>RANK(L188,L$3:L$286)</f>
        <v>156</v>
      </c>
      <c r="N188" s="39">
        <v>12</v>
      </c>
      <c r="O188" s="39" t="s">
        <v>1421</v>
      </c>
      <c r="P188" s="39"/>
    </row>
    <row r="189" spans="1:16" s="40" customFormat="1" ht="19.5" customHeight="1" x14ac:dyDescent="0.45">
      <c r="A189" s="37">
        <v>27</v>
      </c>
      <c r="B189" s="178">
        <v>20165</v>
      </c>
      <c r="C189" s="39" t="s">
        <v>1099</v>
      </c>
      <c r="D189" s="39"/>
      <c r="E189" s="37">
        <v>5</v>
      </c>
      <c r="F189" s="37">
        <v>15</v>
      </c>
      <c r="G189" s="37">
        <v>20</v>
      </c>
      <c r="H189" s="37">
        <v>26</v>
      </c>
      <c r="I189" s="37">
        <v>21</v>
      </c>
      <c r="J189" s="37">
        <v>24</v>
      </c>
      <c r="K189" s="37">
        <v>21</v>
      </c>
      <c r="L189" s="37">
        <f t="shared" si="4"/>
        <v>112</v>
      </c>
      <c r="M189" s="39">
        <f>RANK(L189,L$3:L$286)</f>
        <v>166</v>
      </c>
      <c r="N189" s="39">
        <v>22</v>
      </c>
      <c r="O189" s="39" t="s">
        <v>1421</v>
      </c>
      <c r="P189" s="39"/>
    </row>
    <row r="190" spans="1:16" s="40" customFormat="1" ht="19.5" customHeight="1" x14ac:dyDescent="0.45">
      <c r="A190" s="37">
        <v>28</v>
      </c>
      <c r="B190" s="178">
        <v>20166</v>
      </c>
      <c r="C190" s="39" t="s">
        <v>1096</v>
      </c>
      <c r="D190" s="39"/>
      <c r="E190" s="37">
        <v>5</v>
      </c>
      <c r="F190" s="37">
        <v>11</v>
      </c>
      <c r="G190" s="37">
        <v>16</v>
      </c>
      <c r="H190" s="37">
        <v>32</v>
      </c>
      <c r="I190" s="37">
        <v>20</v>
      </c>
      <c r="J190" s="37">
        <v>21</v>
      </c>
      <c r="K190" s="37">
        <v>27</v>
      </c>
      <c r="L190" s="37">
        <f t="shared" si="4"/>
        <v>116</v>
      </c>
      <c r="M190" s="39">
        <f>RANK(L190,L$3:L$286)</f>
        <v>153</v>
      </c>
      <c r="N190" s="39">
        <v>9</v>
      </c>
      <c r="O190" s="39" t="s">
        <v>1421</v>
      </c>
      <c r="P190" s="39"/>
    </row>
    <row r="191" spans="1:16" s="40" customFormat="1" ht="19.5" customHeight="1" x14ac:dyDescent="0.45">
      <c r="A191" s="37">
        <v>29</v>
      </c>
      <c r="B191" s="178">
        <v>20167</v>
      </c>
      <c r="C191" s="39" t="s">
        <v>1107</v>
      </c>
      <c r="D191" s="39"/>
      <c r="E191" s="37">
        <v>5</v>
      </c>
      <c r="F191" s="37">
        <v>23</v>
      </c>
      <c r="G191" s="37">
        <v>16</v>
      </c>
      <c r="H191" s="37">
        <v>29</v>
      </c>
      <c r="I191" s="37">
        <v>15</v>
      </c>
      <c r="J191" s="37">
        <v>23</v>
      </c>
      <c r="K191" s="37">
        <v>23</v>
      </c>
      <c r="L191" s="37">
        <f t="shared" si="4"/>
        <v>106</v>
      </c>
      <c r="M191" s="39">
        <f>RANK(L191,L$3:L$286)</f>
        <v>185</v>
      </c>
      <c r="N191" s="39">
        <v>40</v>
      </c>
      <c r="O191" s="39" t="s">
        <v>1421</v>
      </c>
      <c r="P191" s="39"/>
    </row>
    <row r="192" spans="1:16" s="40" customFormat="1" ht="19.5" customHeight="1" x14ac:dyDescent="0.45">
      <c r="A192" s="37">
        <v>30</v>
      </c>
      <c r="B192" s="178">
        <v>20168</v>
      </c>
      <c r="C192" s="39" t="s">
        <v>1047</v>
      </c>
      <c r="D192" s="39"/>
      <c r="E192" s="37">
        <v>3</v>
      </c>
      <c r="F192" s="37">
        <v>11</v>
      </c>
      <c r="G192" s="37">
        <v>15</v>
      </c>
      <c r="H192" s="37">
        <v>34</v>
      </c>
      <c r="I192" s="37">
        <v>26</v>
      </c>
      <c r="J192" s="37">
        <v>20</v>
      </c>
      <c r="K192" s="37">
        <v>22</v>
      </c>
      <c r="L192" s="37">
        <f t="shared" si="4"/>
        <v>117</v>
      </c>
      <c r="M192" s="39">
        <f>RANK(L192,L$3:L$286)</f>
        <v>149</v>
      </c>
      <c r="N192" s="39">
        <v>5</v>
      </c>
      <c r="O192" s="39" t="s">
        <v>1421</v>
      </c>
      <c r="P192" s="39"/>
    </row>
    <row r="193" spans="1:16" s="40" customFormat="1" ht="19.5" customHeight="1" x14ac:dyDescent="0.45">
      <c r="A193" s="37">
        <v>31</v>
      </c>
      <c r="B193" s="178">
        <v>20169</v>
      </c>
      <c r="C193" s="39" t="s">
        <v>1162</v>
      </c>
      <c r="D193" s="39"/>
      <c r="E193" s="37">
        <v>7</v>
      </c>
      <c r="F193" s="37">
        <v>30</v>
      </c>
      <c r="G193" s="37">
        <v>19</v>
      </c>
      <c r="H193" s="37">
        <v>28</v>
      </c>
      <c r="I193" s="37">
        <v>19</v>
      </c>
      <c r="J193" s="37">
        <v>19</v>
      </c>
      <c r="K193" s="37">
        <v>32</v>
      </c>
      <c r="L193" s="37">
        <f t="shared" si="4"/>
        <v>117</v>
      </c>
      <c r="M193" s="39">
        <f>RANK(L193,L$3:L$286)</f>
        <v>149</v>
      </c>
      <c r="N193" s="39">
        <v>6</v>
      </c>
      <c r="O193" s="39" t="s">
        <v>1421</v>
      </c>
      <c r="P193" s="39"/>
    </row>
    <row r="194" spans="1:16" s="40" customFormat="1" ht="19.5" customHeight="1" x14ac:dyDescent="0.45">
      <c r="A194" s="37">
        <v>32</v>
      </c>
      <c r="B194" s="178">
        <v>20170</v>
      </c>
      <c r="C194" s="39" t="s">
        <v>1007</v>
      </c>
      <c r="D194" s="39"/>
      <c r="E194" s="37">
        <v>1</v>
      </c>
      <c r="F194" s="37">
        <v>19</v>
      </c>
      <c r="G194" s="37">
        <v>13</v>
      </c>
      <c r="H194" s="37">
        <v>36</v>
      </c>
      <c r="I194" s="37">
        <v>21</v>
      </c>
      <c r="J194" s="37">
        <v>19</v>
      </c>
      <c r="K194" s="37">
        <v>22</v>
      </c>
      <c r="L194" s="37">
        <f t="shared" si="4"/>
        <v>111</v>
      </c>
      <c r="M194" s="39">
        <f>RANK(L194,L$3:L$286)</f>
        <v>172</v>
      </c>
      <c r="N194" s="39">
        <v>29</v>
      </c>
      <c r="O194" s="39" t="s">
        <v>1421</v>
      </c>
      <c r="P194" s="39"/>
    </row>
    <row r="195" spans="1:16" s="40" customFormat="1" ht="19.5" customHeight="1" x14ac:dyDescent="0.45">
      <c r="A195" s="37">
        <v>33</v>
      </c>
      <c r="B195" s="178">
        <v>20171</v>
      </c>
      <c r="C195" s="39" t="s">
        <v>1223</v>
      </c>
      <c r="D195" s="39"/>
      <c r="E195" s="37">
        <v>10</v>
      </c>
      <c r="F195" s="37">
        <v>21</v>
      </c>
      <c r="G195" s="37">
        <v>19</v>
      </c>
      <c r="H195" s="37">
        <v>25</v>
      </c>
      <c r="I195" s="37">
        <v>24</v>
      </c>
      <c r="J195" s="37">
        <v>22</v>
      </c>
      <c r="K195" s="37">
        <v>22</v>
      </c>
      <c r="L195" s="37">
        <f t="shared" si="4"/>
        <v>112</v>
      </c>
      <c r="M195" s="39">
        <f>RANK(L195,L$3:L$286)</f>
        <v>166</v>
      </c>
      <c r="N195" s="39">
        <v>23</v>
      </c>
      <c r="O195" s="39" t="s">
        <v>1421</v>
      </c>
      <c r="P195" s="39"/>
    </row>
    <row r="196" spans="1:16" s="40" customFormat="1" ht="19.5" customHeight="1" x14ac:dyDescent="0.45">
      <c r="A196" s="37">
        <v>34</v>
      </c>
      <c r="B196" s="178">
        <v>20172</v>
      </c>
      <c r="C196" s="39" t="s">
        <v>1138</v>
      </c>
      <c r="D196" s="39"/>
      <c r="E196" s="37">
        <v>6</v>
      </c>
      <c r="F196" s="37">
        <v>28</v>
      </c>
      <c r="G196" s="37">
        <v>15</v>
      </c>
      <c r="H196" s="37">
        <v>27</v>
      </c>
      <c r="I196" s="37">
        <v>27</v>
      </c>
      <c r="J196" s="37">
        <v>20</v>
      </c>
      <c r="K196" s="37">
        <v>20</v>
      </c>
      <c r="L196" s="37">
        <f t="shared" si="4"/>
        <v>109</v>
      </c>
      <c r="M196" s="39">
        <f>RANK(L196,L$3:L$286)</f>
        <v>179</v>
      </c>
      <c r="N196" s="39">
        <v>33</v>
      </c>
      <c r="O196" s="39" t="s">
        <v>1421</v>
      </c>
      <c r="P196" s="39"/>
    </row>
    <row r="197" spans="1:16" s="40" customFormat="1" ht="19.5" customHeight="1" x14ac:dyDescent="0.45">
      <c r="A197" s="37">
        <v>35</v>
      </c>
      <c r="B197" s="178">
        <v>20173</v>
      </c>
      <c r="C197" s="39" t="s">
        <v>1012</v>
      </c>
      <c r="D197" s="39"/>
      <c r="E197" s="37">
        <v>1</v>
      </c>
      <c r="F197" s="37">
        <v>28</v>
      </c>
      <c r="G197" s="37">
        <v>17</v>
      </c>
      <c r="H197" s="37">
        <v>26</v>
      </c>
      <c r="I197" s="37">
        <v>22</v>
      </c>
      <c r="J197" s="37">
        <v>26</v>
      </c>
      <c r="K197" s="37">
        <v>24</v>
      </c>
      <c r="L197" s="37">
        <f t="shared" si="4"/>
        <v>115</v>
      </c>
      <c r="M197" s="39">
        <f>RANK(L197,L$3:L$286)</f>
        <v>156</v>
      </c>
      <c r="N197" s="39">
        <v>13</v>
      </c>
      <c r="O197" s="39" t="s">
        <v>1421</v>
      </c>
      <c r="P197" s="39"/>
    </row>
    <row r="198" spans="1:16" s="40" customFormat="1" ht="19.5" customHeight="1" x14ac:dyDescent="0.45">
      <c r="A198" s="37">
        <v>36</v>
      </c>
      <c r="B198" s="178">
        <v>20174</v>
      </c>
      <c r="C198" s="39" t="s">
        <v>1406</v>
      </c>
      <c r="D198" s="39"/>
      <c r="E198" s="37">
        <v>4</v>
      </c>
      <c r="F198" s="37">
        <v>1</v>
      </c>
      <c r="G198" s="37">
        <v>13</v>
      </c>
      <c r="H198" s="37">
        <v>31</v>
      </c>
      <c r="I198" s="37">
        <v>26</v>
      </c>
      <c r="J198" s="37">
        <v>21</v>
      </c>
      <c r="K198" s="37">
        <v>19</v>
      </c>
      <c r="L198" s="37">
        <f t="shared" si="4"/>
        <v>110</v>
      </c>
      <c r="M198" s="39">
        <f>RANK(L198,L$3:L$286)</f>
        <v>177</v>
      </c>
      <c r="N198" s="39">
        <v>31</v>
      </c>
      <c r="O198" s="39" t="s">
        <v>1421</v>
      </c>
      <c r="P198" s="39"/>
    </row>
    <row r="199" spans="1:16" s="40" customFormat="1" ht="19.5" customHeight="1" x14ac:dyDescent="0.45">
      <c r="A199" s="47">
        <v>37</v>
      </c>
      <c r="B199" s="179">
        <v>20175</v>
      </c>
      <c r="C199" s="46" t="s">
        <v>1076</v>
      </c>
      <c r="D199" s="46"/>
      <c r="E199" s="47">
        <v>4</v>
      </c>
      <c r="F199" s="47">
        <v>13</v>
      </c>
      <c r="G199" s="47">
        <v>20</v>
      </c>
      <c r="H199" s="47">
        <v>22</v>
      </c>
      <c r="I199" s="47">
        <v>26</v>
      </c>
      <c r="J199" s="47">
        <v>19</v>
      </c>
      <c r="K199" s="47">
        <v>25</v>
      </c>
      <c r="L199" s="47">
        <f t="shared" si="4"/>
        <v>112</v>
      </c>
      <c r="M199" s="46">
        <f>RANK(L199,L$3:L$286)</f>
        <v>166</v>
      </c>
      <c r="N199" s="46">
        <v>24</v>
      </c>
      <c r="O199" s="46" t="s">
        <v>1421</v>
      </c>
      <c r="P199" s="46"/>
    </row>
    <row r="200" spans="1:16" s="40" customFormat="1" ht="19.5" customHeight="1" x14ac:dyDescent="0.45">
      <c r="A200" s="49"/>
      <c r="B200" s="183"/>
      <c r="E200" s="49"/>
      <c r="F200" s="49"/>
      <c r="G200" s="49"/>
      <c r="H200" s="49"/>
      <c r="I200" s="49"/>
      <c r="J200" s="49"/>
      <c r="K200" s="49"/>
      <c r="L200" s="49"/>
    </row>
    <row r="201" spans="1:16" s="40" customFormat="1" ht="19.5" customHeight="1" x14ac:dyDescent="0.45">
      <c r="A201" s="49"/>
      <c r="B201" s="183"/>
      <c r="E201" s="49"/>
      <c r="F201" s="49"/>
      <c r="G201" s="49"/>
      <c r="H201" s="49"/>
      <c r="I201" s="49"/>
      <c r="J201" s="49"/>
      <c r="K201" s="49"/>
      <c r="L201" s="49"/>
    </row>
    <row r="202" spans="1:16" s="40" customFormat="1" ht="23.25" customHeight="1" x14ac:dyDescent="0.45">
      <c r="A202" s="226" t="s">
        <v>1585</v>
      </c>
      <c r="B202" s="226"/>
      <c r="C202" s="226"/>
      <c r="D202" s="226"/>
      <c r="E202" s="226"/>
      <c r="F202" s="226"/>
      <c r="G202" s="226"/>
      <c r="H202" s="226"/>
      <c r="I202" s="226"/>
      <c r="J202" s="226"/>
      <c r="K202" s="226"/>
      <c r="L202" s="226"/>
      <c r="M202" s="226"/>
      <c r="N202" s="226"/>
      <c r="O202" s="226"/>
    </row>
    <row r="203" spans="1:16" s="49" customFormat="1" ht="18.95" customHeight="1" x14ac:dyDescent="0.45">
      <c r="A203" s="50" t="s">
        <v>0</v>
      </c>
      <c r="B203" s="176" t="s">
        <v>1234</v>
      </c>
      <c r="C203" s="51" t="s">
        <v>241</v>
      </c>
      <c r="D203" s="51"/>
      <c r="E203" s="51" t="s">
        <v>954</v>
      </c>
      <c r="F203" s="51" t="s">
        <v>1233</v>
      </c>
      <c r="G203" s="52"/>
      <c r="H203" s="52"/>
      <c r="I203" s="52"/>
      <c r="J203" s="52"/>
      <c r="K203" s="52"/>
      <c r="L203" s="52"/>
      <c r="M203" s="52"/>
      <c r="N203" s="52"/>
      <c r="O203" s="52" t="s">
        <v>1237</v>
      </c>
      <c r="P203" s="52"/>
    </row>
    <row r="204" spans="1:16" s="40" customFormat="1" ht="18.95" customHeight="1" x14ac:dyDescent="0.45">
      <c r="A204" s="54">
        <v>1</v>
      </c>
      <c r="B204" s="177">
        <v>20176</v>
      </c>
      <c r="C204" s="55" t="s">
        <v>1171</v>
      </c>
      <c r="D204" s="55"/>
      <c r="E204" s="54">
        <v>8</v>
      </c>
      <c r="F204" s="54">
        <v>13</v>
      </c>
      <c r="G204" s="54">
        <v>14</v>
      </c>
      <c r="H204" s="54">
        <v>28</v>
      </c>
      <c r="I204" s="54">
        <v>25</v>
      </c>
      <c r="J204" s="54">
        <v>23</v>
      </c>
      <c r="K204" s="54">
        <v>12</v>
      </c>
      <c r="L204" s="54">
        <f t="shared" ref="L204:L242" si="5">SUM(G204:K204)</f>
        <v>102</v>
      </c>
      <c r="M204" s="55">
        <f>RANK(L204,L$3:L$286)</f>
        <v>196</v>
      </c>
      <c r="N204" s="55">
        <v>1</v>
      </c>
      <c r="O204" s="55" t="s">
        <v>1422</v>
      </c>
      <c r="P204" s="55"/>
    </row>
    <row r="205" spans="1:16" s="40" customFormat="1" ht="18.95" customHeight="1" x14ac:dyDescent="0.45">
      <c r="A205" s="37">
        <v>2</v>
      </c>
      <c r="B205" s="178">
        <v>20177</v>
      </c>
      <c r="C205" s="39" t="s">
        <v>1054</v>
      </c>
      <c r="D205" s="39"/>
      <c r="E205" s="37">
        <v>3</v>
      </c>
      <c r="F205" s="37">
        <v>18</v>
      </c>
      <c r="G205" s="37">
        <v>14</v>
      </c>
      <c r="H205" s="37">
        <v>21</v>
      </c>
      <c r="I205" s="37">
        <v>10</v>
      </c>
      <c r="J205" s="37">
        <v>12</v>
      </c>
      <c r="K205" s="37">
        <v>14</v>
      </c>
      <c r="L205" s="37">
        <f t="shared" si="5"/>
        <v>71</v>
      </c>
      <c r="M205" s="39">
        <f>RANK(L205,L$3:L$286)</f>
        <v>252</v>
      </c>
      <c r="N205" s="39">
        <v>2</v>
      </c>
      <c r="O205" s="39" t="s">
        <v>1422</v>
      </c>
      <c r="P205" s="39"/>
    </row>
    <row r="206" spans="1:16" s="40" customFormat="1" ht="18.95" customHeight="1" x14ac:dyDescent="0.45">
      <c r="A206" s="37">
        <v>3</v>
      </c>
      <c r="B206" s="178">
        <v>20178</v>
      </c>
      <c r="C206" s="39" t="s">
        <v>1227</v>
      </c>
      <c r="D206" s="39"/>
      <c r="E206" s="37">
        <v>10</v>
      </c>
      <c r="F206" s="37">
        <v>25</v>
      </c>
      <c r="G206" s="37">
        <v>18</v>
      </c>
      <c r="H206" s="37">
        <v>31</v>
      </c>
      <c r="I206" s="37">
        <v>16</v>
      </c>
      <c r="J206" s="37">
        <v>21</v>
      </c>
      <c r="K206" s="37">
        <v>19</v>
      </c>
      <c r="L206" s="37">
        <f t="shared" si="5"/>
        <v>105</v>
      </c>
      <c r="M206" s="39">
        <f>RANK(L206,L$3:L$286)</f>
        <v>190</v>
      </c>
      <c r="N206" s="39">
        <v>3</v>
      </c>
      <c r="O206" s="39" t="s">
        <v>1422</v>
      </c>
      <c r="P206" s="39"/>
    </row>
    <row r="207" spans="1:16" s="40" customFormat="1" ht="18.95" customHeight="1" x14ac:dyDescent="0.45">
      <c r="A207" s="37">
        <v>4</v>
      </c>
      <c r="B207" s="178">
        <v>20179</v>
      </c>
      <c r="C207" s="39" t="s">
        <v>1174</v>
      </c>
      <c r="D207" s="39"/>
      <c r="E207" s="37">
        <v>8</v>
      </c>
      <c r="F207" s="37">
        <v>16</v>
      </c>
      <c r="G207" s="37">
        <v>16</v>
      </c>
      <c r="H207" s="37">
        <v>24</v>
      </c>
      <c r="I207" s="37">
        <v>12</v>
      </c>
      <c r="J207" s="37">
        <v>29</v>
      </c>
      <c r="K207" s="37">
        <v>14</v>
      </c>
      <c r="L207" s="37">
        <f t="shared" si="5"/>
        <v>95</v>
      </c>
      <c r="M207" s="39">
        <f>RANK(L207,L$3:L$286)</f>
        <v>218</v>
      </c>
      <c r="N207" s="39">
        <v>4</v>
      </c>
      <c r="O207" s="39" t="s">
        <v>1422</v>
      </c>
      <c r="P207" s="39"/>
    </row>
    <row r="208" spans="1:16" s="40" customFormat="1" ht="18.95" customHeight="1" x14ac:dyDescent="0.45">
      <c r="A208" s="37">
        <v>5</v>
      </c>
      <c r="B208" s="178">
        <v>20180</v>
      </c>
      <c r="C208" s="39" t="s">
        <v>1126</v>
      </c>
      <c r="D208" s="39"/>
      <c r="E208" s="37">
        <v>6</v>
      </c>
      <c r="F208" s="37">
        <v>13</v>
      </c>
      <c r="G208" s="37">
        <v>19</v>
      </c>
      <c r="H208" s="37">
        <v>30</v>
      </c>
      <c r="I208" s="37">
        <v>10</v>
      </c>
      <c r="J208" s="37">
        <v>22</v>
      </c>
      <c r="K208" s="37">
        <v>16</v>
      </c>
      <c r="L208" s="37">
        <f t="shared" si="5"/>
        <v>97</v>
      </c>
      <c r="M208" s="39">
        <f>RANK(L208,L$3:L$286)</f>
        <v>211</v>
      </c>
      <c r="N208" s="39">
        <v>5</v>
      </c>
      <c r="O208" s="39" t="s">
        <v>1422</v>
      </c>
      <c r="P208" s="39"/>
    </row>
    <row r="209" spans="1:16" s="40" customFormat="1" ht="18.95" customHeight="1" x14ac:dyDescent="0.45">
      <c r="A209" s="37">
        <v>6</v>
      </c>
      <c r="B209" s="178">
        <v>20181</v>
      </c>
      <c r="C209" s="39" t="s">
        <v>1232</v>
      </c>
      <c r="D209" s="39"/>
      <c r="E209" s="37">
        <v>10</v>
      </c>
      <c r="F209" s="37">
        <v>30</v>
      </c>
      <c r="G209" s="37">
        <v>9</v>
      </c>
      <c r="H209" s="37">
        <v>13</v>
      </c>
      <c r="I209" s="37">
        <v>9</v>
      </c>
      <c r="J209" s="37">
        <v>8</v>
      </c>
      <c r="K209" s="37">
        <v>13</v>
      </c>
      <c r="L209" s="37">
        <f t="shared" si="5"/>
        <v>52</v>
      </c>
      <c r="M209" s="39">
        <f>RANK(L209,L$3:L$286)</f>
        <v>264</v>
      </c>
      <c r="N209" s="39">
        <v>6</v>
      </c>
      <c r="O209" s="39" t="s">
        <v>1422</v>
      </c>
      <c r="P209" s="39"/>
    </row>
    <row r="210" spans="1:16" s="40" customFormat="1" ht="18.95" customHeight="1" x14ac:dyDescent="0.45">
      <c r="A210" s="37">
        <v>7</v>
      </c>
      <c r="B210" s="178">
        <v>20182</v>
      </c>
      <c r="C210" s="39" t="s">
        <v>1153</v>
      </c>
      <c r="D210" s="39"/>
      <c r="E210" s="37">
        <v>7</v>
      </c>
      <c r="F210" s="37">
        <v>18</v>
      </c>
      <c r="G210" s="37">
        <v>18</v>
      </c>
      <c r="H210" s="37">
        <v>30</v>
      </c>
      <c r="I210" s="37">
        <v>15</v>
      </c>
      <c r="J210" s="37">
        <v>19</v>
      </c>
      <c r="K210" s="37">
        <v>15</v>
      </c>
      <c r="L210" s="37">
        <f t="shared" si="5"/>
        <v>97</v>
      </c>
      <c r="M210" s="39">
        <f>RANK(L210,L$3:L$286)</f>
        <v>211</v>
      </c>
      <c r="N210" s="39">
        <v>7</v>
      </c>
      <c r="O210" s="39" t="s">
        <v>1422</v>
      </c>
      <c r="P210" s="39"/>
    </row>
    <row r="211" spans="1:16" s="40" customFormat="1" ht="18.95" customHeight="1" x14ac:dyDescent="0.45">
      <c r="A211" s="37">
        <v>8</v>
      </c>
      <c r="B211" s="178">
        <v>20183</v>
      </c>
      <c r="C211" s="39" t="s">
        <v>1230</v>
      </c>
      <c r="D211" s="39"/>
      <c r="E211" s="37">
        <v>10</v>
      </c>
      <c r="F211" s="37">
        <v>28</v>
      </c>
      <c r="G211" s="37">
        <v>14</v>
      </c>
      <c r="H211" s="37">
        <v>7</v>
      </c>
      <c r="I211" s="37">
        <v>17</v>
      </c>
      <c r="J211" s="37">
        <v>13</v>
      </c>
      <c r="K211" s="37">
        <v>12</v>
      </c>
      <c r="L211" s="37">
        <f t="shared" si="5"/>
        <v>63</v>
      </c>
      <c r="M211" s="39">
        <f>RANK(L211,L$3:L$286)</f>
        <v>259</v>
      </c>
      <c r="N211" s="39">
        <v>8</v>
      </c>
      <c r="O211" s="39" t="s">
        <v>1422</v>
      </c>
      <c r="P211" s="39"/>
    </row>
    <row r="212" spans="1:16" s="40" customFormat="1" ht="18.95" customHeight="1" x14ac:dyDescent="0.45">
      <c r="A212" s="37">
        <v>9</v>
      </c>
      <c r="B212" s="178">
        <v>20184</v>
      </c>
      <c r="C212" s="39" t="s">
        <v>1189</v>
      </c>
      <c r="D212" s="39"/>
      <c r="E212" s="37">
        <v>9</v>
      </c>
      <c r="F212" s="37">
        <v>11</v>
      </c>
      <c r="G212" s="37">
        <v>14</v>
      </c>
      <c r="H212" s="37">
        <v>13</v>
      </c>
      <c r="I212" s="37">
        <v>17</v>
      </c>
      <c r="J212" s="37">
        <v>20</v>
      </c>
      <c r="K212" s="37">
        <v>16</v>
      </c>
      <c r="L212" s="37">
        <f t="shared" si="5"/>
        <v>80</v>
      </c>
      <c r="M212" s="39">
        <f>RANK(L212,L$3:L$286)</f>
        <v>244</v>
      </c>
      <c r="N212" s="39">
        <v>9</v>
      </c>
      <c r="O212" s="39" t="s">
        <v>1422</v>
      </c>
      <c r="P212" s="39"/>
    </row>
    <row r="213" spans="1:16" s="40" customFormat="1" ht="18.95" customHeight="1" x14ac:dyDescent="0.45">
      <c r="A213" s="37">
        <v>10</v>
      </c>
      <c r="B213" s="178">
        <v>20185</v>
      </c>
      <c r="C213" s="39" t="s">
        <v>1158</v>
      </c>
      <c r="D213" s="39"/>
      <c r="E213" s="37">
        <v>7</v>
      </c>
      <c r="F213" s="37">
        <v>23</v>
      </c>
      <c r="G213" s="37">
        <v>20</v>
      </c>
      <c r="H213" s="37">
        <v>25</v>
      </c>
      <c r="I213" s="37">
        <v>16</v>
      </c>
      <c r="J213" s="37">
        <v>20</v>
      </c>
      <c r="K213" s="37">
        <v>19</v>
      </c>
      <c r="L213" s="37">
        <f t="shared" si="5"/>
        <v>100</v>
      </c>
      <c r="M213" s="39">
        <f>RANK(L213,L$3:L$286)</f>
        <v>204</v>
      </c>
      <c r="N213" s="39">
        <v>10</v>
      </c>
      <c r="O213" s="39" t="s">
        <v>1422</v>
      </c>
      <c r="P213" s="39"/>
    </row>
    <row r="214" spans="1:16" s="40" customFormat="1" ht="18.95" customHeight="1" x14ac:dyDescent="0.45">
      <c r="A214" s="37">
        <v>11</v>
      </c>
      <c r="B214" s="178">
        <v>20186</v>
      </c>
      <c r="C214" s="39" t="s">
        <v>1016</v>
      </c>
      <c r="D214" s="39"/>
      <c r="E214" s="37">
        <v>2</v>
      </c>
      <c r="F214" s="37">
        <v>2</v>
      </c>
      <c r="G214" s="37">
        <v>11</v>
      </c>
      <c r="H214" s="37">
        <v>26</v>
      </c>
      <c r="I214" s="37">
        <v>12</v>
      </c>
      <c r="J214" s="37">
        <v>18</v>
      </c>
      <c r="K214" s="37">
        <v>20</v>
      </c>
      <c r="L214" s="37">
        <f t="shared" si="5"/>
        <v>87</v>
      </c>
      <c r="M214" s="39">
        <f>RANK(L214,L$3:L$286)</f>
        <v>232</v>
      </c>
      <c r="N214" s="39">
        <v>11</v>
      </c>
      <c r="O214" s="39" t="s">
        <v>1422</v>
      </c>
      <c r="P214" s="39"/>
    </row>
    <row r="215" spans="1:16" s="40" customFormat="1" ht="18.95" customHeight="1" x14ac:dyDescent="0.45">
      <c r="A215" s="37">
        <v>12</v>
      </c>
      <c r="B215" s="178">
        <v>20187</v>
      </c>
      <c r="C215" s="39" t="s">
        <v>1036</v>
      </c>
      <c r="D215" s="39"/>
      <c r="E215" s="37">
        <v>2</v>
      </c>
      <c r="F215" s="37">
        <v>29</v>
      </c>
      <c r="G215" s="37">
        <v>18</v>
      </c>
      <c r="H215" s="37">
        <v>18</v>
      </c>
      <c r="I215" s="37">
        <v>11</v>
      </c>
      <c r="J215" s="37">
        <v>17</v>
      </c>
      <c r="K215" s="37">
        <v>16</v>
      </c>
      <c r="L215" s="37">
        <f t="shared" si="5"/>
        <v>80</v>
      </c>
      <c r="M215" s="39">
        <f>RANK(L215,L$3:L$286)</f>
        <v>244</v>
      </c>
      <c r="N215" s="39">
        <v>12</v>
      </c>
      <c r="O215" s="39" t="s">
        <v>1422</v>
      </c>
      <c r="P215" s="39"/>
    </row>
    <row r="216" spans="1:16" s="40" customFormat="1" ht="18.95" customHeight="1" x14ac:dyDescent="0.45">
      <c r="A216" s="37">
        <v>13</v>
      </c>
      <c r="B216" s="178">
        <v>20188</v>
      </c>
      <c r="C216" s="39" t="s">
        <v>1111</v>
      </c>
      <c r="D216" s="39"/>
      <c r="E216" s="37">
        <v>5</v>
      </c>
      <c r="F216" s="37">
        <v>27</v>
      </c>
      <c r="G216" s="37">
        <v>16</v>
      </c>
      <c r="H216" s="37">
        <v>24</v>
      </c>
      <c r="I216" s="37">
        <v>25</v>
      </c>
      <c r="J216" s="37">
        <v>14</v>
      </c>
      <c r="K216" s="37">
        <v>17</v>
      </c>
      <c r="L216" s="37">
        <f t="shared" si="5"/>
        <v>96</v>
      </c>
      <c r="M216" s="39">
        <f>RANK(L216,L$3:L$286)</f>
        <v>216</v>
      </c>
      <c r="N216" s="39">
        <v>13</v>
      </c>
      <c r="O216" s="39" t="s">
        <v>1422</v>
      </c>
      <c r="P216" s="39"/>
    </row>
    <row r="217" spans="1:16" s="40" customFormat="1" ht="18.95" customHeight="1" x14ac:dyDescent="0.45">
      <c r="A217" s="37">
        <v>14</v>
      </c>
      <c r="B217" s="178">
        <v>20189</v>
      </c>
      <c r="C217" s="39" t="s">
        <v>1021</v>
      </c>
      <c r="D217" s="39"/>
      <c r="E217" s="37">
        <v>2</v>
      </c>
      <c r="F217" s="37">
        <v>8</v>
      </c>
      <c r="G217" s="37">
        <v>10</v>
      </c>
      <c r="H217" s="37">
        <v>15</v>
      </c>
      <c r="I217" s="37">
        <v>12</v>
      </c>
      <c r="J217" s="37">
        <v>10</v>
      </c>
      <c r="K217" s="37">
        <v>14</v>
      </c>
      <c r="L217" s="37">
        <f t="shared" si="5"/>
        <v>61</v>
      </c>
      <c r="M217" s="39">
        <f>RANK(L217,L$3:L$286)</f>
        <v>262</v>
      </c>
      <c r="N217" s="39">
        <v>14</v>
      </c>
      <c r="O217" s="39" t="s">
        <v>1422</v>
      </c>
      <c r="P217" s="39"/>
    </row>
    <row r="218" spans="1:16" s="40" customFormat="1" ht="18.95" customHeight="1" x14ac:dyDescent="0.45">
      <c r="A218" s="37">
        <v>15</v>
      </c>
      <c r="B218" s="178">
        <v>20190</v>
      </c>
      <c r="C218" s="39" t="s">
        <v>1097</v>
      </c>
      <c r="D218" s="39"/>
      <c r="E218" s="37">
        <v>5</v>
      </c>
      <c r="F218" s="37">
        <v>12</v>
      </c>
      <c r="G218" s="37">
        <v>17</v>
      </c>
      <c r="H218" s="37">
        <v>19</v>
      </c>
      <c r="I218" s="37">
        <v>13</v>
      </c>
      <c r="J218" s="37">
        <v>24</v>
      </c>
      <c r="K218" s="37">
        <v>14</v>
      </c>
      <c r="L218" s="37">
        <f t="shared" si="5"/>
        <v>87</v>
      </c>
      <c r="M218" s="39">
        <f>RANK(L218,L$3:L$286)</f>
        <v>232</v>
      </c>
      <c r="N218" s="39">
        <v>15</v>
      </c>
      <c r="O218" s="39" t="s">
        <v>1422</v>
      </c>
      <c r="P218" s="39"/>
    </row>
    <row r="219" spans="1:16" s="40" customFormat="1" ht="18.95" customHeight="1" x14ac:dyDescent="0.45">
      <c r="A219" s="37">
        <v>16</v>
      </c>
      <c r="B219" s="178">
        <v>20191</v>
      </c>
      <c r="C219" s="39" t="s">
        <v>1410</v>
      </c>
      <c r="D219" s="39"/>
      <c r="E219" s="37">
        <v>7</v>
      </c>
      <c r="F219" s="37">
        <v>27</v>
      </c>
      <c r="G219" s="37">
        <v>16</v>
      </c>
      <c r="H219" s="37">
        <v>25</v>
      </c>
      <c r="I219" s="37">
        <v>9</v>
      </c>
      <c r="J219" s="37">
        <v>21</v>
      </c>
      <c r="K219" s="37">
        <v>19</v>
      </c>
      <c r="L219" s="37">
        <f t="shared" si="5"/>
        <v>90</v>
      </c>
      <c r="M219" s="39">
        <f>RANK(L219,L$3:L$286)</f>
        <v>227</v>
      </c>
      <c r="N219" s="39">
        <v>16</v>
      </c>
      <c r="O219" s="39" t="s">
        <v>1422</v>
      </c>
      <c r="P219" s="39"/>
    </row>
    <row r="220" spans="1:16" s="40" customFormat="1" ht="18.95" customHeight="1" x14ac:dyDescent="0.45">
      <c r="A220" s="37">
        <v>17</v>
      </c>
      <c r="B220" s="178">
        <v>20192</v>
      </c>
      <c r="C220" s="39" t="s">
        <v>1065</v>
      </c>
      <c r="D220" s="39"/>
      <c r="E220" s="37">
        <v>4</v>
      </c>
      <c r="F220" s="37">
        <v>2</v>
      </c>
      <c r="G220" s="37">
        <v>16</v>
      </c>
      <c r="H220" s="37">
        <v>23</v>
      </c>
      <c r="I220" s="37">
        <v>12</v>
      </c>
      <c r="J220" s="37">
        <v>24</v>
      </c>
      <c r="K220" s="37">
        <v>7</v>
      </c>
      <c r="L220" s="37">
        <f t="shared" si="5"/>
        <v>82</v>
      </c>
      <c r="M220" s="39">
        <f>RANK(L220,L$3:L$286)</f>
        <v>241</v>
      </c>
      <c r="N220" s="39">
        <v>17</v>
      </c>
      <c r="O220" s="39" t="s">
        <v>1422</v>
      </c>
      <c r="P220" s="39"/>
    </row>
    <row r="221" spans="1:16" s="40" customFormat="1" ht="18.95" customHeight="1" x14ac:dyDescent="0.45">
      <c r="A221" s="37">
        <v>18</v>
      </c>
      <c r="B221" s="178">
        <v>20193</v>
      </c>
      <c r="C221" s="39" t="s">
        <v>1026</v>
      </c>
      <c r="D221" s="39"/>
      <c r="E221" s="37">
        <v>2</v>
      </c>
      <c r="F221" s="37">
        <v>13</v>
      </c>
      <c r="G221" s="37">
        <v>18</v>
      </c>
      <c r="H221" s="37">
        <v>23</v>
      </c>
      <c r="I221" s="37">
        <v>14</v>
      </c>
      <c r="J221" s="37">
        <v>22</v>
      </c>
      <c r="K221" s="37">
        <v>19</v>
      </c>
      <c r="L221" s="37">
        <f t="shared" si="5"/>
        <v>96</v>
      </c>
      <c r="M221" s="39">
        <f>RANK(L221,L$3:L$286)</f>
        <v>216</v>
      </c>
      <c r="N221" s="39">
        <v>18</v>
      </c>
      <c r="O221" s="39" t="s">
        <v>1422</v>
      </c>
      <c r="P221" s="39"/>
    </row>
    <row r="222" spans="1:16" s="40" customFormat="1" ht="18.95" customHeight="1" x14ac:dyDescent="0.45">
      <c r="A222" s="37">
        <v>19</v>
      </c>
      <c r="B222" s="178">
        <v>20194</v>
      </c>
      <c r="C222" s="39" t="s">
        <v>1134</v>
      </c>
      <c r="D222" s="39"/>
      <c r="E222" s="37">
        <v>6</v>
      </c>
      <c r="F222" s="37">
        <v>24</v>
      </c>
      <c r="G222" s="37">
        <v>12</v>
      </c>
      <c r="H222" s="37">
        <v>10</v>
      </c>
      <c r="I222" s="37">
        <v>17</v>
      </c>
      <c r="J222" s="37">
        <v>15</v>
      </c>
      <c r="K222" s="37">
        <v>12</v>
      </c>
      <c r="L222" s="37">
        <f t="shared" si="5"/>
        <v>66</v>
      </c>
      <c r="M222" s="39">
        <f>RANK(L222,L$3:L$286)</f>
        <v>257</v>
      </c>
      <c r="N222" s="39">
        <v>19</v>
      </c>
      <c r="O222" s="39" t="s">
        <v>1422</v>
      </c>
      <c r="P222" s="39"/>
    </row>
    <row r="223" spans="1:16" s="40" customFormat="1" ht="18.95" customHeight="1" x14ac:dyDescent="0.45">
      <c r="A223" s="37">
        <v>20</v>
      </c>
      <c r="B223" s="178">
        <v>20195</v>
      </c>
      <c r="C223" s="39" t="s">
        <v>1231</v>
      </c>
      <c r="D223" s="39"/>
      <c r="E223" s="37">
        <v>10</v>
      </c>
      <c r="F223" s="37">
        <v>29</v>
      </c>
      <c r="G223" s="37">
        <v>15</v>
      </c>
      <c r="H223" s="37">
        <v>24</v>
      </c>
      <c r="I223" s="37">
        <v>12</v>
      </c>
      <c r="J223" s="37">
        <v>22</v>
      </c>
      <c r="K223" s="37">
        <v>25</v>
      </c>
      <c r="L223" s="37">
        <f t="shared" si="5"/>
        <v>98</v>
      </c>
      <c r="M223" s="39">
        <f>RANK(L223,L$3:L$286)</f>
        <v>209</v>
      </c>
      <c r="N223" s="39">
        <v>20</v>
      </c>
      <c r="O223" s="39" t="s">
        <v>1422</v>
      </c>
      <c r="P223" s="39"/>
    </row>
    <row r="224" spans="1:16" s="40" customFormat="1" ht="18.95" customHeight="1" x14ac:dyDescent="0.45">
      <c r="A224" s="37">
        <v>21</v>
      </c>
      <c r="B224" s="178">
        <v>20196</v>
      </c>
      <c r="C224" s="39" t="s">
        <v>1168</v>
      </c>
      <c r="D224" s="39"/>
      <c r="E224" s="37">
        <v>8</v>
      </c>
      <c r="F224" s="37">
        <v>10</v>
      </c>
      <c r="G224" s="37">
        <v>16</v>
      </c>
      <c r="H224" s="37">
        <v>30</v>
      </c>
      <c r="I224" s="37">
        <v>10</v>
      </c>
      <c r="J224" s="37">
        <v>29</v>
      </c>
      <c r="K224" s="37">
        <v>21</v>
      </c>
      <c r="L224" s="37">
        <f t="shared" si="5"/>
        <v>106</v>
      </c>
      <c r="M224" s="39">
        <f>RANK(L224,L$3:L$286)</f>
        <v>185</v>
      </c>
      <c r="N224" s="39">
        <v>21</v>
      </c>
      <c r="O224" s="39" t="s">
        <v>1422</v>
      </c>
      <c r="P224" s="39"/>
    </row>
    <row r="225" spans="1:16" s="40" customFormat="1" ht="18.95" customHeight="1" x14ac:dyDescent="0.45">
      <c r="A225" s="37">
        <v>22</v>
      </c>
      <c r="B225" s="178">
        <v>20197</v>
      </c>
      <c r="C225" s="39" t="s">
        <v>1188</v>
      </c>
      <c r="D225" s="39"/>
      <c r="E225" s="37">
        <v>9</v>
      </c>
      <c r="F225" s="37">
        <v>8</v>
      </c>
      <c r="G225" s="37">
        <v>17</v>
      </c>
      <c r="H225" s="37">
        <v>28</v>
      </c>
      <c r="I225" s="37">
        <v>17</v>
      </c>
      <c r="J225" s="37">
        <v>23</v>
      </c>
      <c r="K225" s="37">
        <v>14</v>
      </c>
      <c r="L225" s="37">
        <f t="shared" si="5"/>
        <v>99</v>
      </c>
      <c r="M225" s="39">
        <f>RANK(L225,L$3:L$286)</f>
        <v>208</v>
      </c>
      <c r="N225" s="39">
        <v>22</v>
      </c>
      <c r="O225" s="39" t="s">
        <v>1422</v>
      </c>
      <c r="P225" s="39"/>
    </row>
    <row r="226" spans="1:16" s="40" customFormat="1" ht="18.95" customHeight="1" x14ac:dyDescent="0.45">
      <c r="A226" s="37">
        <v>23</v>
      </c>
      <c r="B226" s="178">
        <v>20198</v>
      </c>
      <c r="C226" s="39" t="s">
        <v>996</v>
      </c>
      <c r="D226" s="39"/>
      <c r="E226" s="37">
        <v>1</v>
      </c>
      <c r="F226" s="37">
        <v>7</v>
      </c>
      <c r="G226" s="37">
        <v>24</v>
      </c>
      <c r="H226" s="37">
        <v>15</v>
      </c>
      <c r="I226" s="37">
        <v>21</v>
      </c>
      <c r="J226" s="37">
        <v>27</v>
      </c>
      <c r="K226" s="37">
        <v>15</v>
      </c>
      <c r="L226" s="37">
        <f t="shared" si="5"/>
        <v>102</v>
      </c>
      <c r="M226" s="39">
        <f>RANK(L226,L$3:L$286)</f>
        <v>196</v>
      </c>
      <c r="N226" s="39">
        <v>23</v>
      </c>
      <c r="O226" s="39" t="s">
        <v>1422</v>
      </c>
      <c r="P226" s="39"/>
    </row>
    <row r="227" spans="1:16" s="40" customFormat="1" ht="18.95" customHeight="1" x14ac:dyDescent="0.45">
      <c r="A227" s="37">
        <v>24</v>
      </c>
      <c r="B227" s="178">
        <v>20199</v>
      </c>
      <c r="C227" s="39" t="s">
        <v>1182</v>
      </c>
      <c r="D227" s="39"/>
      <c r="E227" s="37">
        <v>8</v>
      </c>
      <c r="F227" s="37">
        <v>29</v>
      </c>
      <c r="G227" s="37">
        <v>20</v>
      </c>
      <c r="H227" s="37">
        <v>17</v>
      </c>
      <c r="I227" s="37">
        <v>13</v>
      </c>
      <c r="J227" s="37">
        <v>17</v>
      </c>
      <c r="K227" s="37">
        <v>11</v>
      </c>
      <c r="L227" s="37">
        <f t="shared" si="5"/>
        <v>78</v>
      </c>
      <c r="M227" s="39">
        <f>RANK(L227,L$3:L$286)</f>
        <v>248</v>
      </c>
      <c r="N227" s="39">
        <v>24</v>
      </c>
      <c r="O227" s="39" t="s">
        <v>1422</v>
      </c>
      <c r="P227" s="39"/>
    </row>
    <row r="228" spans="1:16" s="40" customFormat="1" ht="18.95" customHeight="1" x14ac:dyDescent="0.45">
      <c r="A228" s="37">
        <v>25</v>
      </c>
      <c r="B228" s="178">
        <v>20200</v>
      </c>
      <c r="C228" s="39" t="s">
        <v>1164</v>
      </c>
      <c r="D228" s="39"/>
      <c r="E228" s="37">
        <v>8</v>
      </c>
      <c r="F228" s="37">
        <v>3</v>
      </c>
      <c r="G228" s="37">
        <v>17</v>
      </c>
      <c r="H228" s="37">
        <v>20</v>
      </c>
      <c r="I228" s="37">
        <v>12</v>
      </c>
      <c r="J228" s="37">
        <v>22</v>
      </c>
      <c r="K228" s="37">
        <v>16</v>
      </c>
      <c r="L228" s="37">
        <f t="shared" si="5"/>
        <v>87</v>
      </c>
      <c r="M228" s="39">
        <f>RANK(L228,L$3:L$286)</f>
        <v>232</v>
      </c>
      <c r="N228" s="39">
        <v>25</v>
      </c>
      <c r="O228" s="39" t="s">
        <v>1422</v>
      </c>
      <c r="P228" s="39"/>
    </row>
    <row r="229" spans="1:16" s="40" customFormat="1" ht="18.95" customHeight="1" x14ac:dyDescent="0.45">
      <c r="A229" s="37">
        <v>26</v>
      </c>
      <c r="B229" s="178">
        <v>20201</v>
      </c>
      <c r="C229" s="39" t="s">
        <v>1173</v>
      </c>
      <c r="D229" s="39"/>
      <c r="E229" s="37">
        <v>8</v>
      </c>
      <c r="F229" s="37">
        <v>15</v>
      </c>
      <c r="G229" s="37">
        <v>18</v>
      </c>
      <c r="H229" s="37">
        <v>15</v>
      </c>
      <c r="I229" s="37">
        <v>12</v>
      </c>
      <c r="J229" s="37">
        <v>17</v>
      </c>
      <c r="K229" s="37">
        <v>13</v>
      </c>
      <c r="L229" s="37">
        <f t="shared" si="5"/>
        <v>75</v>
      </c>
      <c r="M229" s="39">
        <f>RANK(L229,L$3:L$286)</f>
        <v>250</v>
      </c>
      <c r="N229" s="39">
        <v>26</v>
      </c>
      <c r="O229" s="39" t="s">
        <v>1422</v>
      </c>
      <c r="P229" s="39"/>
    </row>
    <row r="230" spans="1:16" s="40" customFormat="1" ht="18.95" customHeight="1" x14ac:dyDescent="0.45">
      <c r="A230" s="37">
        <v>27</v>
      </c>
      <c r="B230" s="178">
        <v>20202</v>
      </c>
      <c r="C230" s="39" t="s">
        <v>1191</v>
      </c>
      <c r="D230" s="39"/>
      <c r="E230" s="37">
        <v>9</v>
      </c>
      <c r="F230" s="37">
        <v>13</v>
      </c>
      <c r="G230" s="37">
        <v>16</v>
      </c>
      <c r="H230" s="37">
        <v>34</v>
      </c>
      <c r="I230" s="37">
        <v>14</v>
      </c>
      <c r="J230" s="37">
        <v>25</v>
      </c>
      <c r="K230" s="37">
        <v>17</v>
      </c>
      <c r="L230" s="37">
        <f t="shared" si="5"/>
        <v>106</v>
      </c>
      <c r="M230" s="39">
        <f>RANK(L230,L$3:L$286)</f>
        <v>185</v>
      </c>
      <c r="N230" s="39">
        <v>28</v>
      </c>
      <c r="O230" s="39" t="s">
        <v>1422</v>
      </c>
      <c r="P230" s="39"/>
    </row>
    <row r="231" spans="1:16" s="40" customFormat="1" ht="18.95" customHeight="1" x14ac:dyDescent="0.45">
      <c r="A231" s="37">
        <v>28</v>
      </c>
      <c r="B231" s="178">
        <v>20203</v>
      </c>
      <c r="C231" s="39" t="s">
        <v>1008</v>
      </c>
      <c r="D231" s="39"/>
      <c r="E231" s="37">
        <v>1</v>
      </c>
      <c r="F231" s="37">
        <v>20</v>
      </c>
      <c r="G231" s="37">
        <v>18</v>
      </c>
      <c r="H231" s="37">
        <v>19</v>
      </c>
      <c r="I231" s="37">
        <v>19</v>
      </c>
      <c r="J231" s="37">
        <v>13</v>
      </c>
      <c r="K231" s="37">
        <v>15</v>
      </c>
      <c r="L231" s="37">
        <f t="shared" si="5"/>
        <v>84</v>
      </c>
      <c r="M231" s="39">
        <f>RANK(L231,L$3:L$286)</f>
        <v>239</v>
      </c>
      <c r="N231" s="39">
        <v>29</v>
      </c>
      <c r="O231" s="39" t="s">
        <v>1422</v>
      </c>
      <c r="P231" s="39"/>
    </row>
    <row r="232" spans="1:16" s="40" customFormat="1" ht="18.95" customHeight="1" x14ac:dyDescent="0.45">
      <c r="A232" s="37">
        <v>29</v>
      </c>
      <c r="B232" s="178">
        <v>20204</v>
      </c>
      <c r="C232" s="39" t="s">
        <v>1448</v>
      </c>
      <c r="D232" s="39"/>
      <c r="E232" s="49"/>
      <c r="F232" s="49"/>
      <c r="G232" s="49"/>
      <c r="H232" s="49"/>
      <c r="I232" s="49"/>
      <c r="J232" s="49"/>
      <c r="K232" s="49"/>
      <c r="L232" s="49"/>
    </row>
    <row r="233" spans="1:16" s="40" customFormat="1" ht="18.95" customHeight="1" x14ac:dyDescent="0.45">
      <c r="A233" s="37">
        <v>30</v>
      </c>
      <c r="B233" s="178">
        <v>20205</v>
      </c>
      <c r="C233" s="167" t="s">
        <v>1119</v>
      </c>
      <c r="D233" s="167"/>
      <c r="E233" s="37">
        <v>6</v>
      </c>
      <c r="F233" s="37">
        <v>6</v>
      </c>
      <c r="G233" s="37">
        <v>15</v>
      </c>
      <c r="H233" s="37">
        <v>20</v>
      </c>
      <c r="I233" s="37">
        <v>20</v>
      </c>
      <c r="J233" s="37">
        <v>15</v>
      </c>
      <c r="K233" s="37">
        <v>22</v>
      </c>
      <c r="L233" s="37">
        <f t="shared" si="5"/>
        <v>92</v>
      </c>
      <c r="M233" s="39">
        <f>RANK(L233,L$3:L$286)</f>
        <v>223</v>
      </c>
      <c r="N233" s="39">
        <v>30</v>
      </c>
      <c r="O233" s="39" t="s">
        <v>1422</v>
      </c>
      <c r="P233" s="39"/>
    </row>
    <row r="234" spans="1:16" s="40" customFormat="1" ht="18.95" customHeight="1" x14ac:dyDescent="0.45">
      <c r="A234" s="37">
        <v>31</v>
      </c>
      <c r="B234" s="178">
        <v>20206</v>
      </c>
      <c r="C234" s="39" t="s">
        <v>1404</v>
      </c>
      <c r="D234" s="39"/>
      <c r="E234" s="37">
        <v>2</v>
      </c>
      <c r="F234" s="37">
        <v>1</v>
      </c>
      <c r="G234" s="37">
        <v>14</v>
      </c>
      <c r="H234" s="37">
        <v>12</v>
      </c>
      <c r="I234" s="37">
        <v>9</v>
      </c>
      <c r="J234" s="37">
        <v>16</v>
      </c>
      <c r="K234" s="37">
        <v>16</v>
      </c>
      <c r="L234" s="37">
        <f t="shared" si="5"/>
        <v>67</v>
      </c>
      <c r="M234" s="39">
        <f>RANK(L234,L$3:L$286)</f>
        <v>254</v>
      </c>
      <c r="N234" s="39">
        <v>31</v>
      </c>
      <c r="O234" s="39" t="s">
        <v>1422</v>
      </c>
      <c r="P234" s="39"/>
    </row>
    <row r="235" spans="1:16" s="40" customFormat="1" ht="18.95" customHeight="1" x14ac:dyDescent="0.45">
      <c r="A235" s="37">
        <v>32</v>
      </c>
      <c r="B235" s="178">
        <v>20207</v>
      </c>
      <c r="C235" s="39" t="s">
        <v>1161</v>
      </c>
      <c r="D235" s="39"/>
      <c r="E235" s="37">
        <v>7</v>
      </c>
      <c r="F235" s="37">
        <v>26</v>
      </c>
      <c r="G235" s="37">
        <v>14</v>
      </c>
      <c r="H235" s="37">
        <v>27</v>
      </c>
      <c r="I235" s="37">
        <v>24</v>
      </c>
      <c r="J235" s="37">
        <v>20</v>
      </c>
      <c r="K235" s="37">
        <v>16</v>
      </c>
      <c r="L235" s="37">
        <f t="shared" si="5"/>
        <v>101</v>
      </c>
      <c r="M235" s="39">
        <f>RANK(L235,L$3:L$286)</f>
        <v>200</v>
      </c>
      <c r="N235" s="39">
        <v>32</v>
      </c>
      <c r="O235" s="39" t="s">
        <v>1422</v>
      </c>
      <c r="P235" s="39"/>
    </row>
    <row r="236" spans="1:16" s="40" customFormat="1" ht="18.95" customHeight="1" x14ac:dyDescent="0.45">
      <c r="A236" s="37">
        <v>33</v>
      </c>
      <c r="B236" s="178">
        <v>20208</v>
      </c>
      <c r="C236" s="39" t="s">
        <v>1028</v>
      </c>
      <c r="D236" s="39"/>
      <c r="E236" s="37">
        <v>2</v>
      </c>
      <c r="F236" s="37">
        <v>15</v>
      </c>
      <c r="G236" s="37">
        <v>17</v>
      </c>
      <c r="H236" s="37">
        <v>25</v>
      </c>
      <c r="I236" s="37">
        <v>16</v>
      </c>
      <c r="J236" s="37">
        <v>19</v>
      </c>
      <c r="K236" s="37">
        <v>24</v>
      </c>
      <c r="L236" s="37">
        <f t="shared" si="5"/>
        <v>101</v>
      </c>
      <c r="M236" s="39">
        <f>RANK(L236,L$3:L$286)</f>
        <v>200</v>
      </c>
      <c r="N236" s="39">
        <v>33</v>
      </c>
      <c r="O236" s="39" t="s">
        <v>1422</v>
      </c>
      <c r="P236" s="39"/>
    </row>
    <row r="237" spans="1:16" s="40" customFormat="1" ht="18.95" customHeight="1" x14ac:dyDescent="0.45">
      <c r="A237" s="37">
        <v>34</v>
      </c>
      <c r="B237" s="178">
        <v>20209</v>
      </c>
      <c r="C237" s="39" t="s">
        <v>1112</v>
      </c>
      <c r="D237" s="39"/>
      <c r="E237" s="37">
        <v>5</v>
      </c>
      <c r="F237" s="37">
        <v>28</v>
      </c>
      <c r="G237" s="37">
        <v>14</v>
      </c>
      <c r="H237" s="37">
        <v>20</v>
      </c>
      <c r="I237" s="37">
        <v>20</v>
      </c>
      <c r="J237" s="37">
        <v>15</v>
      </c>
      <c r="K237" s="37">
        <v>21</v>
      </c>
      <c r="L237" s="37">
        <f t="shared" si="5"/>
        <v>90</v>
      </c>
      <c r="M237" s="39">
        <f>RANK(L237,L$3:L$286)</f>
        <v>227</v>
      </c>
      <c r="N237" s="39">
        <v>34</v>
      </c>
      <c r="O237" s="39" t="s">
        <v>1422</v>
      </c>
      <c r="P237" s="39"/>
    </row>
    <row r="238" spans="1:16" s="40" customFormat="1" ht="18.95" customHeight="1" x14ac:dyDescent="0.45">
      <c r="A238" s="37">
        <v>35</v>
      </c>
      <c r="B238" s="178">
        <v>20210</v>
      </c>
      <c r="C238" s="39" t="s">
        <v>1135</v>
      </c>
      <c r="D238" s="39"/>
      <c r="E238" s="37">
        <v>6</v>
      </c>
      <c r="F238" s="37">
        <v>25</v>
      </c>
      <c r="G238" s="37">
        <v>17</v>
      </c>
      <c r="H238" s="37">
        <v>24</v>
      </c>
      <c r="I238" s="37">
        <v>10</v>
      </c>
      <c r="J238" s="37">
        <v>17</v>
      </c>
      <c r="K238" s="37">
        <v>20</v>
      </c>
      <c r="L238" s="37">
        <f t="shared" si="5"/>
        <v>88</v>
      </c>
      <c r="M238" s="39">
        <f>RANK(L238,L$3:L$286)</f>
        <v>231</v>
      </c>
      <c r="N238" s="39">
        <v>35</v>
      </c>
      <c r="O238" s="39" t="s">
        <v>1422</v>
      </c>
      <c r="P238" s="39"/>
    </row>
    <row r="239" spans="1:16" s="40" customFormat="1" ht="18.95" customHeight="1" x14ac:dyDescent="0.45">
      <c r="A239" s="37">
        <v>36</v>
      </c>
      <c r="B239" s="178">
        <v>20211</v>
      </c>
      <c r="C239" s="39" t="s">
        <v>1115</v>
      </c>
      <c r="D239" s="39"/>
      <c r="E239" s="37">
        <v>5</v>
      </c>
      <c r="F239" s="37">
        <v>31</v>
      </c>
      <c r="G239" s="37">
        <v>15</v>
      </c>
      <c r="H239" s="37">
        <v>28</v>
      </c>
      <c r="I239" s="37">
        <v>18</v>
      </c>
      <c r="J239" s="37">
        <v>25</v>
      </c>
      <c r="K239" s="37">
        <v>19</v>
      </c>
      <c r="L239" s="37">
        <f t="shared" si="5"/>
        <v>105</v>
      </c>
      <c r="M239" s="39">
        <f>RANK(L239,L$3:L$286)</f>
        <v>190</v>
      </c>
      <c r="N239" s="39">
        <v>36</v>
      </c>
      <c r="O239" s="39" t="s">
        <v>1422</v>
      </c>
      <c r="P239" s="39"/>
    </row>
    <row r="240" spans="1:16" s="40" customFormat="1" ht="18.95" customHeight="1" x14ac:dyDescent="0.45">
      <c r="A240" s="37">
        <v>37</v>
      </c>
      <c r="B240" s="178">
        <v>20212</v>
      </c>
      <c r="C240" s="39" t="s">
        <v>1048</v>
      </c>
      <c r="D240" s="39"/>
      <c r="E240" s="37">
        <v>3</v>
      </c>
      <c r="F240" s="37">
        <v>12</v>
      </c>
      <c r="G240" s="37">
        <v>20</v>
      </c>
      <c r="H240" s="37">
        <v>21</v>
      </c>
      <c r="I240" s="37">
        <v>17</v>
      </c>
      <c r="J240" s="37">
        <v>21</v>
      </c>
      <c r="K240" s="37">
        <v>21</v>
      </c>
      <c r="L240" s="37">
        <f t="shared" si="5"/>
        <v>100</v>
      </c>
      <c r="M240" s="39">
        <f>RANK(L240,L$3:L$286)</f>
        <v>204</v>
      </c>
      <c r="N240" s="39">
        <v>37</v>
      </c>
      <c r="O240" s="39" t="s">
        <v>1422</v>
      </c>
      <c r="P240" s="39"/>
    </row>
    <row r="241" spans="1:16" s="40" customFormat="1" ht="18.95" customHeight="1" x14ac:dyDescent="0.45">
      <c r="A241" s="37">
        <v>38</v>
      </c>
      <c r="B241" s="178">
        <v>20213</v>
      </c>
      <c r="C241" s="39" t="s">
        <v>1005</v>
      </c>
      <c r="D241" s="39"/>
      <c r="E241" s="37">
        <v>1</v>
      </c>
      <c r="F241" s="37">
        <v>16</v>
      </c>
      <c r="G241" s="37">
        <v>15</v>
      </c>
      <c r="H241" s="37">
        <v>20</v>
      </c>
      <c r="I241" s="37">
        <v>17</v>
      </c>
      <c r="J241" s="37">
        <v>19</v>
      </c>
      <c r="K241" s="37">
        <v>24</v>
      </c>
      <c r="L241" s="37">
        <f t="shared" si="5"/>
        <v>95</v>
      </c>
      <c r="M241" s="39">
        <f>RANK(L241,L$3:L$286)</f>
        <v>218</v>
      </c>
      <c r="N241" s="39">
        <v>38</v>
      </c>
      <c r="O241" s="39" t="s">
        <v>1422</v>
      </c>
      <c r="P241" s="39"/>
    </row>
    <row r="242" spans="1:16" s="40" customFormat="1" ht="18.95" customHeight="1" x14ac:dyDescent="0.45">
      <c r="A242" s="47">
        <v>39</v>
      </c>
      <c r="B242" s="179">
        <v>20214</v>
      </c>
      <c r="C242" s="46" t="s">
        <v>1199</v>
      </c>
      <c r="D242" s="46"/>
      <c r="E242" s="127">
        <v>9</v>
      </c>
      <c r="F242" s="47">
        <v>22</v>
      </c>
      <c r="G242" s="47">
        <v>13</v>
      </c>
      <c r="H242" s="47">
        <v>24</v>
      </c>
      <c r="I242" s="47">
        <v>14</v>
      </c>
      <c r="J242" s="47">
        <v>17</v>
      </c>
      <c r="K242" s="47">
        <v>24</v>
      </c>
      <c r="L242" s="47">
        <f t="shared" si="5"/>
        <v>92</v>
      </c>
      <c r="M242" s="46">
        <f>RANK(L242,L$3:L$286)</f>
        <v>223</v>
      </c>
      <c r="N242" s="46">
        <v>39</v>
      </c>
      <c r="O242" s="46" t="s">
        <v>1422</v>
      </c>
      <c r="P242" s="46"/>
    </row>
    <row r="243" spans="1:16" s="40" customFormat="1" ht="18.95" customHeight="1" x14ac:dyDescent="0.45">
      <c r="A243" s="49"/>
      <c r="B243" s="180"/>
      <c r="E243" s="49"/>
      <c r="F243" s="49"/>
      <c r="G243" s="49"/>
      <c r="H243" s="49"/>
      <c r="I243" s="49"/>
      <c r="J243" s="49"/>
      <c r="K243" s="49"/>
      <c r="L243" s="49"/>
    </row>
    <row r="244" spans="1:16" s="40" customFormat="1" ht="21.75" customHeight="1" x14ac:dyDescent="0.45">
      <c r="A244" s="226" t="s">
        <v>1580</v>
      </c>
      <c r="B244" s="226"/>
      <c r="C244" s="226"/>
      <c r="D244" s="226"/>
      <c r="E244" s="226"/>
      <c r="F244" s="226"/>
      <c r="G244" s="226"/>
      <c r="H244" s="226"/>
      <c r="I244" s="226"/>
      <c r="J244" s="226"/>
      <c r="K244" s="226"/>
      <c r="L244" s="226"/>
      <c r="M244" s="226"/>
      <c r="N244" s="226"/>
      <c r="O244" s="226"/>
    </row>
    <row r="245" spans="1:16" s="49" customFormat="1" ht="19.5" customHeight="1" x14ac:dyDescent="0.45">
      <c r="A245" s="50" t="s">
        <v>0</v>
      </c>
      <c r="B245" s="176" t="s">
        <v>1234</v>
      </c>
      <c r="C245" s="51" t="s">
        <v>241</v>
      </c>
      <c r="D245" s="51"/>
      <c r="E245" s="51" t="s">
        <v>954</v>
      </c>
      <c r="F245" s="51" t="s">
        <v>1233</v>
      </c>
      <c r="G245" s="52"/>
      <c r="H245" s="52"/>
      <c r="I245" s="52"/>
      <c r="J245" s="52"/>
      <c r="K245" s="52"/>
      <c r="L245" s="52"/>
      <c r="M245" s="52"/>
      <c r="N245" s="52"/>
      <c r="O245" s="52" t="s">
        <v>1237</v>
      </c>
      <c r="P245" s="52"/>
    </row>
    <row r="246" spans="1:16" s="40" customFormat="1" ht="18.95" customHeight="1" x14ac:dyDescent="0.45">
      <c r="A246" s="54">
        <v>1</v>
      </c>
      <c r="B246" s="177">
        <v>20215</v>
      </c>
      <c r="C246" s="55" t="s">
        <v>1437</v>
      </c>
      <c r="D246" s="55"/>
      <c r="E246" s="54">
        <v>7</v>
      </c>
      <c r="F246" s="54">
        <v>28</v>
      </c>
      <c r="G246" s="54">
        <v>14</v>
      </c>
      <c r="H246" s="54">
        <v>22</v>
      </c>
      <c r="I246" s="54">
        <v>14</v>
      </c>
      <c r="J246" s="54">
        <v>21</v>
      </c>
      <c r="K246" s="54">
        <v>19</v>
      </c>
      <c r="L246" s="54">
        <f t="shared" ref="L246:L285" si="6">SUM(G246:K246)</f>
        <v>90</v>
      </c>
      <c r="M246" s="55">
        <f>RANK(L246,L$3:L$286)</f>
        <v>227</v>
      </c>
      <c r="N246" s="55">
        <v>1</v>
      </c>
      <c r="O246" s="55" t="s">
        <v>1423</v>
      </c>
      <c r="P246" s="55"/>
    </row>
    <row r="247" spans="1:16" s="40" customFormat="1" ht="18.95" customHeight="1" x14ac:dyDescent="0.45">
      <c r="A247" s="37">
        <v>2</v>
      </c>
      <c r="B247" s="178">
        <v>20216</v>
      </c>
      <c r="C247" s="39" t="s">
        <v>1127</v>
      </c>
      <c r="D247" s="39"/>
      <c r="E247" s="37">
        <v>6</v>
      </c>
      <c r="F247" s="37">
        <v>14</v>
      </c>
      <c r="G247" s="37">
        <v>16</v>
      </c>
      <c r="H247" s="37">
        <v>19</v>
      </c>
      <c r="I247" s="37">
        <v>14</v>
      </c>
      <c r="J247" s="37">
        <v>16</v>
      </c>
      <c r="K247" s="37">
        <v>25</v>
      </c>
      <c r="L247" s="37">
        <f t="shared" si="6"/>
        <v>90</v>
      </c>
      <c r="M247" s="39">
        <f>RANK(L247,L$3:L$286)</f>
        <v>227</v>
      </c>
      <c r="N247" s="39">
        <v>2</v>
      </c>
      <c r="O247" s="39" t="s">
        <v>1423</v>
      </c>
      <c r="P247" s="39"/>
    </row>
    <row r="248" spans="1:16" s="40" customFormat="1" ht="18.95" customHeight="1" x14ac:dyDescent="0.45">
      <c r="A248" s="37">
        <v>3</v>
      </c>
      <c r="B248" s="178">
        <v>20217</v>
      </c>
      <c r="C248" s="39" t="s">
        <v>999</v>
      </c>
      <c r="D248" s="39"/>
      <c r="E248" s="37">
        <v>1</v>
      </c>
      <c r="F248" s="37">
        <v>10</v>
      </c>
      <c r="G248" s="37">
        <v>17</v>
      </c>
      <c r="H248" s="37">
        <v>17</v>
      </c>
      <c r="I248" s="37">
        <v>13</v>
      </c>
      <c r="J248" s="37">
        <v>21</v>
      </c>
      <c r="K248" s="37">
        <v>19</v>
      </c>
      <c r="L248" s="37">
        <f t="shared" si="6"/>
        <v>87</v>
      </c>
      <c r="M248" s="39">
        <f>RANK(L248,L$3:L$286)</f>
        <v>232</v>
      </c>
      <c r="N248" s="39">
        <v>3</v>
      </c>
      <c r="O248" s="39" t="s">
        <v>1423</v>
      </c>
      <c r="P248" s="39"/>
    </row>
    <row r="249" spans="1:16" s="40" customFormat="1" ht="18.95" customHeight="1" x14ac:dyDescent="0.45">
      <c r="A249" s="37">
        <v>4</v>
      </c>
      <c r="B249" s="178">
        <v>20218</v>
      </c>
      <c r="C249" s="39" t="s">
        <v>1037</v>
      </c>
      <c r="D249" s="39"/>
      <c r="E249" s="37">
        <v>2</v>
      </c>
      <c r="F249" s="37">
        <v>30</v>
      </c>
      <c r="G249" s="37">
        <v>15</v>
      </c>
      <c r="H249" s="37">
        <v>27</v>
      </c>
      <c r="I249" s="37">
        <v>19</v>
      </c>
      <c r="J249" s="37">
        <v>23</v>
      </c>
      <c r="K249" s="37">
        <v>13</v>
      </c>
      <c r="L249" s="37">
        <f t="shared" si="6"/>
        <v>97</v>
      </c>
      <c r="M249" s="39">
        <f>RANK(L249,L$3:L$286)</f>
        <v>211</v>
      </c>
      <c r="N249" s="39">
        <v>4</v>
      </c>
      <c r="O249" s="39" t="s">
        <v>1423</v>
      </c>
      <c r="P249" s="39"/>
    </row>
    <row r="250" spans="1:16" s="40" customFormat="1" ht="18.95" customHeight="1" x14ac:dyDescent="0.45">
      <c r="A250" s="37">
        <v>5</v>
      </c>
      <c r="B250" s="178">
        <v>20219</v>
      </c>
      <c r="C250" s="39" t="s">
        <v>1071</v>
      </c>
      <c r="D250" s="39"/>
      <c r="E250" s="37">
        <v>4</v>
      </c>
      <c r="F250" s="37">
        <v>8</v>
      </c>
      <c r="G250" s="37">
        <v>12</v>
      </c>
      <c r="H250" s="37">
        <v>8</v>
      </c>
      <c r="I250" s="37">
        <v>11</v>
      </c>
      <c r="J250" s="37">
        <v>15</v>
      </c>
      <c r="K250" s="37">
        <v>7</v>
      </c>
      <c r="L250" s="37">
        <f t="shared" si="6"/>
        <v>53</v>
      </c>
      <c r="M250" s="39">
        <f>RANK(L250,L$3:L$286)</f>
        <v>263</v>
      </c>
      <c r="N250" s="39">
        <v>5</v>
      </c>
      <c r="O250" s="39" t="s">
        <v>1423</v>
      </c>
      <c r="P250" s="39"/>
    </row>
    <row r="251" spans="1:16" s="40" customFormat="1" ht="18.95" customHeight="1" x14ac:dyDescent="0.45">
      <c r="A251" s="37">
        <v>6</v>
      </c>
      <c r="B251" s="178">
        <v>20220</v>
      </c>
      <c r="C251" s="39" t="s">
        <v>1172</v>
      </c>
      <c r="D251" s="39"/>
      <c r="E251" s="37">
        <v>8</v>
      </c>
      <c r="F251" s="37">
        <v>14</v>
      </c>
      <c r="G251" s="37">
        <v>15</v>
      </c>
      <c r="H251" s="37">
        <v>18</v>
      </c>
      <c r="I251" s="37">
        <v>13</v>
      </c>
      <c r="J251" s="37">
        <v>12</v>
      </c>
      <c r="K251" s="37">
        <v>22</v>
      </c>
      <c r="L251" s="37">
        <f t="shared" si="6"/>
        <v>80</v>
      </c>
      <c r="M251" s="39">
        <f>RANK(L251,L$3:L$286)</f>
        <v>244</v>
      </c>
      <c r="N251" s="39">
        <v>6</v>
      </c>
      <c r="O251" s="39" t="s">
        <v>1423</v>
      </c>
      <c r="P251" s="39"/>
    </row>
    <row r="252" spans="1:16" s="40" customFormat="1" ht="18.95" customHeight="1" x14ac:dyDescent="0.45">
      <c r="A252" s="37">
        <v>7</v>
      </c>
      <c r="B252" s="178">
        <v>20221</v>
      </c>
      <c r="C252" s="39" t="s">
        <v>1034</v>
      </c>
      <c r="D252" s="39"/>
      <c r="E252" s="37">
        <v>2</v>
      </c>
      <c r="F252" s="37">
        <v>27</v>
      </c>
      <c r="G252" s="37">
        <v>10</v>
      </c>
      <c r="H252" s="37">
        <v>15</v>
      </c>
      <c r="I252" s="37">
        <v>10</v>
      </c>
      <c r="J252" s="37">
        <v>15</v>
      </c>
      <c r="K252" s="37">
        <v>12</v>
      </c>
      <c r="L252" s="37">
        <f t="shared" si="6"/>
        <v>62</v>
      </c>
      <c r="M252" s="39">
        <f>RANK(L252,L$3:L$286)</f>
        <v>260</v>
      </c>
      <c r="N252" s="39">
        <v>7</v>
      </c>
      <c r="O252" s="39" t="s">
        <v>1423</v>
      </c>
      <c r="P252" s="39"/>
    </row>
    <row r="253" spans="1:16" s="40" customFormat="1" ht="18.95" customHeight="1" x14ac:dyDescent="0.45">
      <c r="A253" s="37">
        <v>8</v>
      </c>
      <c r="B253" s="178">
        <v>20222</v>
      </c>
      <c r="C253" s="39" t="s">
        <v>1198</v>
      </c>
      <c r="D253" s="39"/>
      <c r="E253" s="37">
        <v>9</v>
      </c>
      <c r="F253" s="37">
        <v>21</v>
      </c>
      <c r="G253" s="37">
        <v>19</v>
      </c>
      <c r="H253" s="37">
        <v>12</v>
      </c>
      <c r="I253" s="37">
        <v>14</v>
      </c>
      <c r="J253" s="37">
        <v>12</v>
      </c>
      <c r="K253" s="37">
        <v>17</v>
      </c>
      <c r="L253" s="37">
        <f t="shared" si="6"/>
        <v>74</v>
      </c>
      <c r="M253" s="39">
        <f>RANK(L253,L$3:L$286)</f>
        <v>251</v>
      </c>
      <c r="N253" s="39">
        <v>8</v>
      </c>
      <c r="O253" s="39" t="s">
        <v>1423</v>
      </c>
      <c r="P253" s="39"/>
    </row>
    <row r="254" spans="1:16" s="40" customFormat="1" ht="18.95" customHeight="1" x14ac:dyDescent="0.45">
      <c r="A254" s="37">
        <v>9</v>
      </c>
      <c r="B254" s="178">
        <v>20223</v>
      </c>
      <c r="C254" s="39" t="s">
        <v>1193</v>
      </c>
      <c r="D254" s="39"/>
      <c r="E254" s="37">
        <v>9</v>
      </c>
      <c r="F254" s="37">
        <v>15</v>
      </c>
      <c r="G254" s="37">
        <v>13</v>
      </c>
      <c r="H254" s="37">
        <v>20</v>
      </c>
      <c r="I254" s="37">
        <v>12</v>
      </c>
      <c r="J254" s="37">
        <v>18</v>
      </c>
      <c r="K254" s="37">
        <v>16</v>
      </c>
      <c r="L254" s="37">
        <f t="shared" si="6"/>
        <v>79</v>
      </c>
      <c r="M254" s="39">
        <f>RANK(L254,L$3:L$286)</f>
        <v>247</v>
      </c>
      <c r="N254" s="39">
        <v>9</v>
      </c>
      <c r="O254" s="39" t="s">
        <v>1423</v>
      </c>
      <c r="P254" s="39"/>
    </row>
    <row r="255" spans="1:16" s="40" customFormat="1" ht="18.95" customHeight="1" x14ac:dyDescent="0.45">
      <c r="A255" s="37">
        <v>10</v>
      </c>
      <c r="B255" s="178">
        <v>20224</v>
      </c>
      <c r="C255" s="39" t="s">
        <v>992</v>
      </c>
      <c r="D255" s="39"/>
      <c r="E255" s="37">
        <v>1</v>
      </c>
      <c r="F255" s="37">
        <v>2</v>
      </c>
      <c r="G255" s="37">
        <v>15</v>
      </c>
      <c r="H255" s="37">
        <v>26</v>
      </c>
      <c r="I255" s="37">
        <v>19</v>
      </c>
      <c r="J255" s="37">
        <v>16</v>
      </c>
      <c r="K255" s="37">
        <v>19</v>
      </c>
      <c r="L255" s="37">
        <f t="shared" si="6"/>
        <v>95</v>
      </c>
      <c r="M255" s="39">
        <f>RANK(L255,L$3:L$286)</f>
        <v>218</v>
      </c>
      <c r="N255" s="39">
        <v>10</v>
      </c>
      <c r="O255" s="39" t="s">
        <v>1423</v>
      </c>
      <c r="P255" s="39"/>
    </row>
    <row r="256" spans="1:16" s="40" customFormat="1" ht="18.95" customHeight="1" x14ac:dyDescent="0.45">
      <c r="A256" s="37">
        <v>11</v>
      </c>
      <c r="B256" s="178">
        <v>20225</v>
      </c>
      <c r="C256" s="39" t="s">
        <v>1143</v>
      </c>
      <c r="D256" s="39"/>
      <c r="E256" s="37">
        <v>7</v>
      </c>
      <c r="F256" s="37">
        <v>5</v>
      </c>
      <c r="G256" s="37">
        <v>17</v>
      </c>
      <c r="H256" s="37">
        <v>14</v>
      </c>
      <c r="I256" s="37">
        <v>18</v>
      </c>
      <c r="J256" s="37">
        <v>9</v>
      </c>
      <c r="K256" s="37">
        <v>9</v>
      </c>
      <c r="L256" s="37">
        <f t="shared" si="6"/>
        <v>67</v>
      </c>
      <c r="M256" s="39">
        <f>RANK(L256,L$3:L$286)</f>
        <v>254</v>
      </c>
      <c r="N256" s="39">
        <v>11</v>
      </c>
      <c r="O256" s="39" t="s">
        <v>1423</v>
      </c>
      <c r="P256" s="39"/>
    </row>
    <row r="257" spans="1:16" s="40" customFormat="1" ht="18.95" customHeight="1" x14ac:dyDescent="0.45">
      <c r="A257" s="37">
        <v>12</v>
      </c>
      <c r="B257" s="178">
        <v>20226</v>
      </c>
      <c r="C257" s="39" t="s">
        <v>1113</v>
      </c>
      <c r="D257" s="39"/>
      <c r="E257" s="37">
        <v>5</v>
      </c>
      <c r="F257" s="37">
        <v>29</v>
      </c>
      <c r="G257" s="37">
        <v>15</v>
      </c>
      <c r="H257" s="37">
        <v>27</v>
      </c>
      <c r="I257" s="37">
        <v>11</v>
      </c>
      <c r="J257" s="37">
        <v>21</v>
      </c>
      <c r="K257" s="37">
        <v>19</v>
      </c>
      <c r="L257" s="37">
        <f t="shared" si="6"/>
        <v>93</v>
      </c>
      <c r="M257" s="39">
        <f>RANK(L257,L$3:L$286)</f>
        <v>222</v>
      </c>
      <c r="N257" s="39">
        <v>12</v>
      </c>
      <c r="O257" s="39" t="s">
        <v>1423</v>
      </c>
      <c r="P257" s="39"/>
    </row>
    <row r="258" spans="1:16" s="40" customFormat="1" ht="18.95" customHeight="1" x14ac:dyDescent="0.45">
      <c r="A258" s="37">
        <v>13</v>
      </c>
      <c r="B258" s="178">
        <v>20227</v>
      </c>
      <c r="C258" s="39" t="s">
        <v>1117</v>
      </c>
      <c r="D258" s="39"/>
      <c r="E258" s="37">
        <v>6</v>
      </c>
      <c r="F258" s="37">
        <v>3</v>
      </c>
      <c r="G258" s="37">
        <v>16</v>
      </c>
      <c r="H258" s="37">
        <v>21</v>
      </c>
      <c r="I258" s="37">
        <v>9</v>
      </c>
      <c r="J258" s="37">
        <v>16</v>
      </c>
      <c r="K258" s="37">
        <v>21</v>
      </c>
      <c r="L258" s="37">
        <f t="shared" si="6"/>
        <v>83</v>
      </c>
      <c r="M258" s="39">
        <f>RANK(L258,L$3:L$286)</f>
        <v>240</v>
      </c>
      <c r="N258" s="39">
        <v>13</v>
      </c>
      <c r="O258" s="39" t="s">
        <v>1423</v>
      </c>
      <c r="P258" s="39"/>
    </row>
    <row r="259" spans="1:16" s="40" customFormat="1" ht="18.95" customHeight="1" x14ac:dyDescent="0.45">
      <c r="A259" s="37">
        <v>14</v>
      </c>
      <c r="B259" s="178">
        <v>20228</v>
      </c>
      <c r="C259" s="39" t="s">
        <v>1195</v>
      </c>
      <c r="D259" s="39"/>
      <c r="E259" s="37">
        <v>9</v>
      </c>
      <c r="F259" s="37">
        <v>18</v>
      </c>
      <c r="G259" s="37">
        <v>11</v>
      </c>
      <c r="H259" s="37">
        <v>11</v>
      </c>
      <c r="I259" s="37">
        <v>17</v>
      </c>
      <c r="J259" s="37">
        <v>13</v>
      </c>
      <c r="K259" s="37">
        <v>19</v>
      </c>
      <c r="L259" s="37">
        <f t="shared" si="6"/>
        <v>71</v>
      </c>
      <c r="M259" s="39">
        <f>RANK(L259,L$3:L$286)</f>
        <v>252</v>
      </c>
      <c r="N259" s="39">
        <v>14</v>
      </c>
      <c r="O259" s="39" t="s">
        <v>1423</v>
      </c>
      <c r="P259" s="39"/>
    </row>
    <row r="260" spans="1:16" s="40" customFormat="1" ht="18.95" customHeight="1" x14ac:dyDescent="0.45">
      <c r="A260" s="37">
        <v>15</v>
      </c>
      <c r="B260" s="178">
        <v>20229</v>
      </c>
      <c r="C260" s="39" t="s">
        <v>1213</v>
      </c>
      <c r="D260" s="39"/>
      <c r="E260" s="37">
        <v>10</v>
      </c>
      <c r="F260" s="37">
        <v>8</v>
      </c>
      <c r="G260" s="37">
        <v>10</v>
      </c>
      <c r="H260" s="37">
        <v>20</v>
      </c>
      <c r="I260" s="37">
        <v>28</v>
      </c>
      <c r="J260" s="37">
        <v>26</v>
      </c>
      <c r="K260" s="37">
        <v>17</v>
      </c>
      <c r="L260" s="37">
        <f t="shared" si="6"/>
        <v>101</v>
      </c>
      <c r="M260" s="39">
        <f>RANK(L260,L$3:L$286)</f>
        <v>200</v>
      </c>
      <c r="N260" s="39">
        <v>15</v>
      </c>
      <c r="O260" s="39" t="s">
        <v>1423</v>
      </c>
      <c r="P260" s="39"/>
    </row>
    <row r="261" spans="1:16" s="40" customFormat="1" ht="18.95" customHeight="1" x14ac:dyDescent="0.45">
      <c r="A261" s="37">
        <v>16</v>
      </c>
      <c r="B261" s="178">
        <v>20230</v>
      </c>
      <c r="C261" s="39" t="s">
        <v>1222</v>
      </c>
      <c r="D261" s="39"/>
      <c r="E261" s="37">
        <v>10</v>
      </c>
      <c r="F261" s="37">
        <v>20</v>
      </c>
      <c r="G261" s="37">
        <v>12</v>
      </c>
      <c r="H261" s="37">
        <v>16</v>
      </c>
      <c r="I261" s="37">
        <v>14</v>
      </c>
      <c r="J261" s="37">
        <v>18</v>
      </c>
      <c r="K261" s="37">
        <v>22</v>
      </c>
      <c r="L261" s="37">
        <f t="shared" si="6"/>
        <v>82</v>
      </c>
      <c r="M261" s="39">
        <f>RANK(L261,L$3:L$286)</f>
        <v>241</v>
      </c>
      <c r="N261" s="39">
        <v>16</v>
      </c>
      <c r="O261" s="39" t="s">
        <v>1423</v>
      </c>
      <c r="P261" s="39"/>
    </row>
    <row r="262" spans="1:16" s="40" customFormat="1" ht="18.95" customHeight="1" x14ac:dyDescent="0.45">
      <c r="A262" s="37">
        <v>17</v>
      </c>
      <c r="B262" s="178">
        <v>20231</v>
      </c>
      <c r="C262" s="39" t="s">
        <v>1102</v>
      </c>
      <c r="D262" s="39"/>
      <c r="E262" s="37">
        <v>5</v>
      </c>
      <c r="F262" s="37">
        <v>18</v>
      </c>
      <c r="G262" s="37">
        <v>15</v>
      </c>
      <c r="H262" s="37">
        <v>26</v>
      </c>
      <c r="I262" s="37">
        <v>15</v>
      </c>
      <c r="J262" s="37">
        <v>23</v>
      </c>
      <c r="K262" s="37">
        <v>21</v>
      </c>
      <c r="L262" s="37">
        <f t="shared" si="6"/>
        <v>100</v>
      </c>
      <c r="M262" s="39">
        <f>RANK(L262,L$3:L$286)</f>
        <v>204</v>
      </c>
      <c r="N262" s="39">
        <v>17</v>
      </c>
      <c r="O262" s="39" t="s">
        <v>1423</v>
      </c>
      <c r="P262" s="39"/>
    </row>
    <row r="263" spans="1:16" s="40" customFormat="1" ht="18.95" customHeight="1" x14ac:dyDescent="0.45">
      <c r="A263" s="37">
        <v>18</v>
      </c>
      <c r="B263" s="178">
        <v>20232</v>
      </c>
      <c r="C263" s="39" t="s">
        <v>1103</v>
      </c>
      <c r="D263" s="39"/>
      <c r="E263" s="37">
        <v>5</v>
      </c>
      <c r="F263" s="37">
        <v>19</v>
      </c>
      <c r="G263" s="37">
        <v>11</v>
      </c>
      <c r="H263" s="37">
        <v>25</v>
      </c>
      <c r="I263" s="37">
        <v>11</v>
      </c>
      <c r="J263" s="37">
        <v>19</v>
      </c>
      <c r="K263" s="37">
        <v>21</v>
      </c>
      <c r="L263" s="37">
        <f t="shared" si="6"/>
        <v>87</v>
      </c>
      <c r="M263" s="39">
        <f>RANK(L263,L$3:L$286)</f>
        <v>232</v>
      </c>
      <c r="N263" s="39">
        <v>18</v>
      </c>
      <c r="O263" s="39" t="s">
        <v>1423</v>
      </c>
      <c r="P263" s="39"/>
    </row>
    <row r="264" spans="1:16" s="40" customFormat="1" ht="18.95" customHeight="1" x14ac:dyDescent="0.45">
      <c r="A264" s="37">
        <v>19</v>
      </c>
      <c r="B264" s="178">
        <v>20233</v>
      </c>
      <c r="C264" s="39" t="s">
        <v>1569</v>
      </c>
      <c r="D264" s="39"/>
      <c r="E264" s="37">
        <v>7</v>
      </c>
      <c r="F264" s="37">
        <v>15</v>
      </c>
      <c r="G264" s="37">
        <v>17</v>
      </c>
      <c r="H264" s="37">
        <v>23</v>
      </c>
      <c r="I264" s="37">
        <v>19</v>
      </c>
      <c r="J264" s="37">
        <v>18</v>
      </c>
      <c r="K264" s="37">
        <v>18</v>
      </c>
      <c r="L264" s="37">
        <f t="shared" si="6"/>
        <v>95</v>
      </c>
      <c r="M264" s="39">
        <f>RANK(L264,L$3:L$286)</f>
        <v>218</v>
      </c>
      <c r="N264" s="39">
        <v>19</v>
      </c>
      <c r="O264" s="39" t="s">
        <v>1423</v>
      </c>
      <c r="P264" s="39"/>
    </row>
    <row r="265" spans="1:16" s="40" customFormat="1" ht="18.95" customHeight="1" x14ac:dyDescent="0.45">
      <c r="A265" s="37">
        <v>20</v>
      </c>
      <c r="B265" s="178">
        <v>20234</v>
      </c>
      <c r="C265" s="39" t="s">
        <v>1229</v>
      </c>
      <c r="D265" s="39"/>
      <c r="E265" s="37">
        <v>10</v>
      </c>
      <c r="F265" s="37">
        <v>27</v>
      </c>
      <c r="G265" s="37">
        <v>16</v>
      </c>
      <c r="H265" s="37">
        <v>22</v>
      </c>
      <c r="I265" s="37">
        <v>13</v>
      </c>
      <c r="J265" s="37">
        <v>25</v>
      </c>
      <c r="K265" s="37">
        <v>21</v>
      </c>
      <c r="L265" s="37">
        <f t="shared" si="6"/>
        <v>97</v>
      </c>
      <c r="M265" s="39">
        <f>RANK(L265,L$3:L$286)</f>
        <v>211</v>
      </c>
      <c r="N265" s="39">
        <v>20</v>
      </c>
      <c r="O265" s="39" t="s">
        <v>1423</v>
      </c>
      <c r="P265" s="39"/>
    </row>
    <row r="266" spans="1:16" s="40" customFormat="1" ht="18.95" customHeight="1" x14ac:dyDescent="0.45">
      <c r="A266" s="37">
        <v>21</v>
      </c>
      <c r="B266" s="178">
        <v>20235</v>
      </c>
      <c r="C266" s="38" t="s">
        <v>1403</v>
      </c>
      <c r="D266" s="39"/>
      <c r="E266" s="37">
        <v>6</v>
      </c>
      <c r="F266" s="37">
        <v>31</v>
      </c>
      <c r="G266" s="37">
        <v>16</v>
      </c>
      <c r="H266" s="37">
        <v>29</v>
      </c>
      <c r="I266" s="37">
        <v>13</v>
      </c>
      <c r="J266" s="37">
        <v>27</v>
      </c>
      <c r="K266" s="37">
        <v>19</v>
      </c>
      <c r="L266" s="37">
        <f t="shared" si="6"/>
        <v>104</v>
      </c>
      <c r="M266" s="39">
        <f>RANK(L266,L$3:L$286)</f>
        <v>194</v>
      </c>
      <c r="N266" s="39">
        <v>21</v>
      </c>
      <c r="O266" s="39" t="s">
        <v>1423</v>
      </c>
      <c r="P266" s="39"/>
    </row>
    <row r="267" spans="1:16" s="40" customFormat="1" ht="18.95" customHeight="1" x14ac:dyDescent="0.45">
      <c r="A267" s="37">
        <v>22</v>
      </c>
      <c r="B267" s="178">
        <v>20236</v>
      </c>
      <c r="C267" s="39" t="s">
        <v>1086</v>
      </c>
      <c r="D267" s="39"/>
      <c r="E267" s="37">
        <v>4</v>
      </c>
      <c r="F267" s="37">
        <v>26</v>
      </c>
      <c r="G267" s="37">
        <v>21</v>
      </c>
      <c r="H267" s="37">
        <v>24</v>
      </c>
      <c r="I267" s="37">
        <v>14</v>
      </c>
      <c r="J267" s="37">
        <v>21</v>
      </c>
      <c r="K267" s="37">
        <v>24</v>
      </c>
      <c r="L267" s="37">
        <f t="shared" si="6"/>
        <v>104</v>
      </c>
      <c r="M267" s="39">
        <f>RANK(L267,L$3:L$286)</f>
        <v>194</v>
      </c>
      <c r="N267" s="39">
        <v>22</v>
      </c>
      <c r="O267" s="39" t="s">
        <v>1423</v>
      </c>
      <c r="P267" s="39"/>
    </row>
    <row r="268" spans="1:16" s="40" customFormat="1" ht="18.95" customHeight="1" x14ac:dyDescent="0.45">
      <c r="A268" s="37">
        <v>23</v>
      </c>
      <c r="B268" s="178">
        <v>20237</v>
      </c>
      <c r="C268" s="39" t="s">
        <v>1133</v>
      </c>
      <c r="D268" s="39"/>
      <c r="E268" s="37">
        <v>6</v>
      </c>
      <c r="F268" s="37">
        <v>22</v>
      </c>
      <c r="G268" s="37">
        <v>12</v>
      </c>
      <c r="H268" s="37">
        <v>27</v>
      </c>
      <c r="I268" s="37">
        <v>20</v>
      </c>
      <c r="J268" s="37">
        <v>20</v>
      </c>
      <c r="K268" s="37">
        <v>18</v>
      </c>
      <c r="L268" s="37">
        <f t="shared" si="6"/>
        <v>97</v>
      </c>
      <c r="M268" s="39">
        <f>RANK(L268,L$3:L$286)</f>
        <v>211</v>
      </c>
      <c r="N268" s="39">
        <v>23</v>
      </c>
      <c r="O268" s="39" t="s">
        <v>1423</v>
      </c>
      <c r="P268" s="39"/>
    </row>
    <row r="269" spans="1:16" s="40" customFormat="1" ht="18.95" customHeight="1" x14ac:dyDescent="0.45">
      <c r="A269" s="37">
        <v>24</v>
      </c>
      <c r="B269" s="178">
        <v>20238</v>
      </c>
      <c r="C269" s="39" t="s">
        <v>1061</v>
      </c>
      <c r="D269" s="39"/>
      <c r="E269" s="37">
        <v>3</v>
      </c>
      <c r="F269" s="37">
        <v>26</v>
      </c>
      <c r="G269" s="37">
        <v>22</v>
      </c>
      <c r="H269" s="37">
        <v>27</v>
      </c>
      <c r="I269" s="37">
        <v>21</v>
      </c>
      <c r="J269" s="37">
        <v>23</v>
      </c>
      <c r="K269" s="37">
        <v>12</v>
      </c>
      <c r="L269" s="37">
        <f t="shared" si="6"/>
        <v>105</v>
      </c>
      <c r="M269" s="39">
        <f>RANK(L269,L$3:L$286)</f>
        <v>190</v>
      </c>
      <c r="N269" s="39">
        <v>24</v>
      </c>
      <c r="O269" s="39" t="s">
        <v>1423</v>
      </c>
      <c r="P269" s="39"/>
    </row>
    <row r="270" spans="1:16" s="40" customFormat="1" ht="18.95" customHeight="1" x14ac:dyDescent="0.45">
      <c r="A270" s="37">
        <v>25</v>
      </c>
      <c r="B270" s="178">
        <v>20239</v>
      </c>
      <c r="C270" s="39" t="s">
        <v>1202</v>
      </c>
      <c r="D270" s="39"/>
      <c r="E270" s="37">
        <v>9</v>
      </c>
      <c r="F270" s="37">
        <v>25</v>
      </c>
      <c r="G270" s="37">
        <v>17</v>
      </c>
      <c r="H270" s="37">
        <v>31</v>
      </c>
      <c r="I270" s="37">
        <v>12</v>
      </c>
      <c r="J270" s="37">
        <v>18</v>
      </c>
      <c r="K270" s="37">
        <v>22</v>
      </c>
      <c r="L270" s="37">
        <f t="shared" si="6"/>
        <v>100</v>
      </c>
      <c r="M270" s="39">
        <f>RANK(L270,L$3:L$286)</f>
        <v>204</v>
      </c>
      <c r="N270" s="39">
        <v>25</v>
      </c>
      <c r="O270" s="39" t="s">
        <v>1423</v>
      </c>
      <c r="P270" s="39"/>
    </row>
    <row r="271" spans="1:16" s="40" customFormat="1" ht="18.95" customHeight="1" x14ac:dyDescent="0.45">
      <c r="A271" s="37">
        <v>26</v>
      </c>
      <c r="B271" s="178">
        <v>20240</v>
      </c>
      <c r="C271" s="39" t="s">
        <v>1438</v>
      </c>
      <c r="D271" s="39"/>
      <c r="E271" s="127"/>
      <c r="F271" s="47"/>
      <c r="G271" s="47"/>
      <c r="H271" s="47"/>
      <c r="I271" s="47"/>
      <c r="J271" s="47"/>
      <c r="K271" s="47"/>
      <c r="L271" s="47"/>
      <c r="M271" s="46"/>
      <c r="N271" s="46">
        <v>39</v>
      </c>
      <c r="O271" s="46"/>
      <c r="P271" s="46"/>
    </row>
    <row r="272" spans="1:16" s="40" customFormat="1" ht="18.95" customHeight="1" x14ac:dyDescent="0.45">
      <c r="A272" s="37">
        <v>27</v>
      </c>
      <c r="B272" s="178">
        <v>20241</v>
      </c>
      <c r="C272" s="39" t="s">
        <v>1570</v>
      </c>
      <c r="D272" s="39"/>
      <c r="E272" s="49"/>
      <c r="F272" s="49"/>
      <c r="G272" s="49"/>
      <c r="H272" s="49"/>
      <c r="I272" s="49"/>
      <c r="J272" s="49"/>
      <c r="K272" s="49"/>
      <c r="L272" s="49"/>
    </row>
    <row r="273" spans="1:16" s="40" customFormat="1" ht="18.95" customHeight="1" x14ac:dyDescent="0.45">
      <c r="A273" s="37">
        <v>28</v>
      </c>
      <c r="B273" s="178">
        <v>20242</v>
      </c>
      <c r="C273" s="167" t="s">
        <v>1139</v>
      </c>
      <c r="D273" s="167"/>
      <c r="E273" s="37">
        <v>6</v>
      </c>
      <c r="F273" s="37">
        <v>29</v>
      </c>
      <c r="G273" s="37">
        <v>9</v>
      </c>
      <c r="H273" s="37">
        <v>27</v>
      </c>
      <c r="I273" s="37">
        <v>19</v>
      </c>
      <c r="J273" s="37">
        <v>25</v>
      </c>
      <c r="K273" s="37">
        <v>21</v>
      </c>
      <c r="L273" s="37">
        <f t="shared" si="6"/>
        <v>101</v>
      </c>
      <c r="M273" s="39">
        <f>RANK(L273,L$3:L$286)</f>
        <v>200</v>
      </c>
      <c r="N273" s="39">
        <v>26</v>
      </c>
      <c r="O273" s="39" t="s">
        <v>1423</v>
      </c>
      <c r="P273" s="39"/>
    </row>
    <row r="274" spans="1:16" s="40" customFormat="1" ht="18.95" customHeight="1" x14ac:dyDescent="0.45">
      <c r="A274" s="37">
        <v>29</v>
      </c>
      <c r="B274" s="178">
        <v>20243</v>
      </c>
      <c r="C274" s="39" t="s">
        <v>1159</v>
      </c>
      <c r="D274" s="39"/>
      <c r="E274" s="37">
        <v>7</v>
      </c>
      <c r="F274" s="37">
        <v>24</v>
      </c>
      <c r="G274" s="37">
        <v>14</v>
      </c>
      <c r="H274" s="37">
        <v>30</v>
      </c>
      <c r="I274" s="37">
        <v>18</v>
      </c>
      <c r="J274" s="37">
        <v>22</v>
      </c>
      <c r="K274" s="37">
        <v>21</v>
      </c>
      <c r="L274" s="37">
        <f t="shared" si="6"/>
        <v>105</v>
      </c>
      <c r="M274" s="39">
        <f>RANK(L274,L$3:L$286)</f>
        <v>190</v>
      </c>
      <c r="N274" s="39">
        <v>27</v>
      </c>
      <c r="O274" s="39" t="s">
        <v>1423</v>
      </c>
      <c r="P274" s="39"/>
    </row>
    <row r="275" spans="1:16" s="40" customFormat="1" ht="18.95" customHeight="1" x14ac:dyDescent="0.45">
      <c r="A275" s="37">
        <v>30</v>
      </c>
      <c r="B275" s="178">
        <v>20244</v>
      </c>
      <c r="C275" s="39" t="s">
        <v>1078</v>
      </c>
      <c r="D275" s="39"/>
      <c r="E275" s="37">
        <v>4</v>
      </c>
      <c r="F275" s="37">
        <v>15</v>
      </c>
      <c r="G275" s="37">
        <v>17</v>
      </c>
      <c r="H275" s="37">
        <v>25</v>
      </c>
      <c r="I275" s="37">
        <v>20</v>
      </c>
      <c r="J275" s="37">
        <v>22</v>
      </c>
      <c r="K275" s="37">
        <v>18</v>
      </c>
      <c r="L275" s="37">
        <f t="shared" si="6"/>
        <v>102</v>
      </c>
      <c r="M275" s="39">
        <f>RANK(L275,L$3:L$286)</f>
        <v>196</v>
      </c>
      <c r="N275" s="39">
        <v>28</v>
      </c>
      <c r="O275" s="39" t="s">
        <v>1423</v>
      </c>
      <c r="P275" s="39"/>
    </row>
    <row r="276" spans="1:16" s="40" customFormat="1" ht="18.95" customHeight="1" x14ac:dyDescent="0.45">
      <c r="A276" s="37">
        <v>31</v>
      </c>
      <c r="B276" s="178">
        <v>20245</v>
      </c>
      <c r="C276" s="39" t="s">
        <v>1183</v>
      </c>
      <c r="D276" s="39"/>
      <c r="E276" s="37">
        <v>9</v>
      </c>
      <c r="F276" s="37">
        <v>1</v>
      </c>
      <c r="G276" s="37">
        <v>12</v>
      </c>
      <c r="H276" s="37">
        <v>25</v>
      </c>
      <c r="I276" s="37">
        <v>20</v>
      </c>
      <c r="J276" s="37">
        <v>23</v>
      </c>
      <c r="K276" s="37">
        <v>26</v>
      </c>
      <c r="L276" s="37">
        <f t="shared" si="6"/>
        <v>106</v>
      </c>
      <c r="M276" s="39">
        <f>RANK(L276,L$3:L$286)</f>
        <v>185</v>
      </c>
      <c r="N276" s="39">
        <v>29</v>
      </c>
      <c r="O276" s="39" t="s">
        <v>1423</v>
      </c>
      <c r="P276" s="39"/>
    </row>
    <row r="277" spans="1:16" s="40" customFormat="1" ht="18.95" customHeight="1" x14ac:dyDescent="0.45">
      <c r="A277" s="37">
        <v>32</v>
      </c>
      <c r="B277" s="178">
        <v>20246</v>
      </c>
      <c r="C277" s="39" t="s">
        <v>1149</v>
      </c>
      <c r="D277" s="39"/>
      <c r="E277" s="37">
        <v>7</v>
      </c>
      <c r="F277" s="37">
        <v>11</v>
      </c>
      <c r="G277" s="37">
        <v>15</v>
      </c>
      <c r="H277" s="37">
        <v>25</v>
      </c>
      <c r="I277" s="37">
        <v>18</v>
      </c>
      <c r="J277" s="37">
        <v>13</v>
      </c>
      <c r="K277" s="37">
        <v>21</v>
      </c>
      <c r="L277" s="37">
        <f t="shared" si="6"/>
        <v>92</v>
      </c>
      <c r="M277" s="39">
        <f>RANK(L277,L$3:L$286)</f>
        <v>223</v>
      </c>
      <c r="N277" s="39">
        <v>30</v>
      </c>
      <c r="O277" s="39" t="s">
        <v>1423</v>
      </c>
      <c r="P277" s="39"/>
    </row>
    <row r="278" spans="1:16" s="40" customFormat="1" ht="18.95" customHeight="1" x14ac:dyDescent="0.45">
      <c r="A278" s="37">
        <v>33</v>
      </c>
      <c r="B278" s="178">
        <v>20247</v>
      </c>
      <c r="C278" s="38" t="s">
        <v>1013</v>
      </c>
      <c r="D278" s="39"/>
      <c r="E278" s="37">
        <v>1</v>
      </c>
      <c r="F278" s="37">
        <v>29</v>
      </c>
      <c r="G278" s="37">
        <v>16</v>
      </c>
      <c r="H278" s="37">
        <v>23</v>
      </c>
      <c r="I278" s="37">
        <v>9</v>
      </c>
      <c r="J278" s="37">
        <v>15</v>
      </c>
      <c r="K278" s="37">
        <v>18</v>
      </c>
      <c r="L278" s="37">
        <f t="shared" si="6"/>
        <v>81</v>
      </c>
      <c r="M278" s="39">
        <f>RANK(L278,L$3:L$286)</f>
        <v>243</v>
      </c>
      <c r="N278" s="39">
        <v>31</v>
      </c>
      <c r="O278" s="39" t="s">
        <v>1423</v>
      </c>
      <c r="P278" s="39"/>
    </row>
    <row r="279" spans="1:16" s="40" customFormat="1" ht="18.95" customHeight="1" x14ac:dyDescent="0.45">
      <c r="A279" s="37">
        <v>34</v>
      </c>
      <c r="B279" s="178">
        <v>20248</v>
      </c>
      <c r="C279" s="39" t="s">
        <v>1197</v>
      </c>
      <c r="D279" s="39"/>
      <c r="E279" s="37">
        <v>9</v>
      </c>
      <c r="F279" s="37">
        <v>20</v>
      </c>
      <c r="G279" s="37">
        <v>12</v>
      </c>
      <c r="H279" s="37">
        <v>24</v>
      </c>
      <c r="I279" s="37">
        <v>26</v>
      </c>
      <c r="J279" s="37">
        <v>17</v>
      </c>
      <c r="K279" s="37">
        <v>23</v>
      </c>
      <c r="L279" s="37">
        <f t="shared" si="6"/>
        <v>102</v>
      </c>
      <c r="M279" s="39">
        <f>RANK(L279,L$3:L$286)</f>
        <v>196</v>
      </c>
      <c r="N279" s="39">
        <v>32</v>
      </c>
      <c r="O279" s="39" t="s">
        <v>1423</v>
      </c>
      <c r="P279" s="39"/>
    </row>
    <row r="280" spans="1:16" s="40" customFormat="1" ht="18.95" customHeight="1" x14ac:dyDescent="0.45">
      <c r="A280" s="37">
        <v>35</v>
      </c>
      <c r="B280" s="178">
        <v>20249</v>
      </c>
      <c r="C280" s="39" t="s">
        <v>1062</v>
      </c>
      <c r="D280" s="39"/>
      <c r="E280" s="37">
        <v>3</v>
      </c>
      <c r="F280" s="37">
        <v>27</v>
      </c>
      <c r="G280" s="37">
        <v>16</v>
      </c>
      <c r="H280" s="37">
        <v>18</v>
      </c>
      <c r="I280" s="37">
        <v>16</v>
      </c>
      <c r="J280" s="37">
        <v>13</v>
      </c>
      <c r="K280" s="37">
        <v>24</v>
      </c>
      <c r="L280" s="37">
        <f t="shared" si="6"/>
        <v>87</v>
      </c>
      <c r="M280" s="39">
        <f>RANK(L280,L$3:L$286)</f>
        <v>232</v>
      </c>
      <c r="N280" s="39">
        <v>33</v>
      </c>
      <c r="O280" s="39" t="s">
        <v>1423</v>
      </c>
      <c r="P280" s="39"/>
    </row>
    <row r="281" spans="1:16" s="40" customFormat="1" ht="18.95" customHeight="1" x14ac:dyDescent="0.45">
      <c r="A281" s="37">
        <v>36</v>
      </c>
      <c r="B281" s="178">
        <v>20250</v>
      </c>
      <c r="C281" s="39" t="s">
        <v>1114</v>
      </c>
      <c r="D281" s="39"/>
      <c r="E281" s="37">
        <v>5</v>
      </c>
      <c r="F281" s="37">
        <v>30</v>
      </c>
      <c r="G281" s="37">
        <v>9</v>
      </c>
      <c r="H281" s="37">
        <v>28</v>
      </c>
      <c r="I281" s="37">
        <v>14</v>
      </c>
      <c r="J281" s="37">
        <v>13</v>
      </c>
      <c r="K281" s="37">
        <v>12</v>
      </c>
      <c r="L281" s="37">
        <f t="shared" si="6"/>
        <v>76</v>
      </c>
      <c r="M281" s="39">
        <f>RANK(L281,L$3:L$286)</f>
        <v>249</v>
      </c>
      <c r="N281" s="39">
        <v>34</v>
      </c>
      <c r="O281" s="39" t="s">
        <v>1423</v>
      </c>
      <c r="P281" s="39"/>
    </row>
    <row r="282" spans="1:16" s="40" customFormat="1" ht="18.95" customHeight="1" x14ac:dyDescent="0.45">
      <c r="A282" s="37">
        <v>37</v>
      </c>
      <c r="B282" s="178">
        <v>20251</v>
      </c>
      <c r="C282" s="39" t="s">
        <v>1077</v>
      </c>
      <c r="D282" s="39"/>
      <c r="E282" s="37">
        <v>4</v>
      </c>
      <c r="F282" s="37">
        <v>14</v>
      </c>
      <c r="G282" s="37">
        <v>11</v>
      </c>
      <c r="H282" s="37">
        <v>29</v>
      </c>
      <c r="I282" s="37">
        <v>18</v>
      </c>
      <c r="J282" s="37">
        <v>22</v>
      </c>
      <c r="K282" s="37">
        <v>18</v>
      </c>
      <c r="L282" s="37">
        <f t="shared" si="6"/>
        <v>98</v>
      </c>
      <c r="M282" s="39">
        <f>RANK(L282,L$3:L$286)</f>
        <v>209</v>
      </c>
      <c r="N282" s="39">
        <v>35</v>
      </c>
      <c r="O282" s="39" t="s">
        <v>1423</v>
      </c>
      <c r="P282" s="39"/>
    </row>
    <row r="283" spans="1:16" s="40" customFormat="1" ht="18.95" customHeight="1" x14ac:dyDescent="0.45">
      <c r="A283" s="37">
        <v>38</v>
      </c>
      <c r="B283" s="178">
        <v>20252</v>
      </c>
      <c r="C283" s="39" t="s">
        <v>1206</v>
      </c>
      <c r="D283" s="39"/>
      <c r="E283" s="37">
        <v>9</v>
      </c>
      <c r="F283" s="37">
        <v>29</v>
      </c>
      <c r="G283" s="37">
        <v>20</v>
      </c>
      <c r="H283" s="37">
        <v>19</v>
      </c>
      <c r="I283" s="37">
        <v>17</v>
      </c>
      <c r="J283" s="37">
        <v>18</v>
      </c>
      <c r="K283" s="37">
        <v>12</v>
      </c>
      <c r="L283" s="37">
        <f t="shared" si="6"/>
        <v>86</v>
      </c>
      <c r="M283" s="39">
        <f>RANK(L283,L$3:L$286)</f>
        <v>238</v>
      </c>
      <c r="N283" s="39">
        <v>36</v>
      </c>
      <c r="O283" s="39" t="s">
        <v>1423</v>
      </c>
      <c r="P283" s="39"/>
    </row>
    <row r="284" spans="1:16" s="40" customFormat="1" ht="18.95" customHeight="1" x14ac:dyDescent="0.45">
      <c r="A284" s="37">
        <v>39</v>
      </c>
      <c r="B284" s="178">
        <v>20253</v>
      </c>
      <c r="C284" s="39" t="s">
        <v>1128</v>
      </c>
      <c r="D284" s="39"/>
      <c r="E284" s="37">
        <v>6</v>
      </c>
      <c r="F284" s="37">
        <v>15</v>
      </c>
      <c r="G284" s="37">
        <v>14</v>
      </c>
      <c r="H284" s="37">
        <v>10</v>
      </c>
      <c r="I284" s="37">
        <v>10</v>
      </c>
      <c r="J284" s="37">
        <v>19</v>
      </c>
      <c r="K284" s="37">
        <v>12</v>
      </c>
      <c r="L284" s="37">
        <f t="shared" si="6"/>
        <v>65</v>
      </c>
      <c r="M284" s="39">
        <f>RANK(L284,L$3:L$286)</f>
        <v>258</v>
      </c>
      <c r="N284" s="39">
        <v>37</v>
      </c>
      <c r="O284" s="39" t="s">
        <v>1423</v>
      </c>
      <c r="P284" s="39"/>
    </row>
    <row r="285" spans="1:16" s="40" customFormat="1" ht="18.95" customHeight="1" x14ac:dyDescent="0.45">
      <c r="A285" s="47">
        <v>40</v>
      </c>
      <c r="B285" s="179">
        <v>20254</v>
      </c>
      <c r="C285" s="46" t="s">
        <v>1179</v>
      </c>
      <c r="D285" s="46"/>
      <c r="E285" s="37">
        <v>8</v>
      </c>
      <c r="F285" s="37">
        <v>23</v>
      </c>
      <c r="G285" s="37">
        <v>20</v>
      </c>
      <c r="H285" s="37">
        <v>19</v>
      </c>
      <c r="I285" s="37">
        <v>17</v>
      </c>
      <c r="J285" s="37">
        <v>18</v>
      </c>
      <c r="K285" s="37">
        <v>17</v>
      </c>
      <c r="L285" s="37">
        <f t="shared" si="6"/>
        <v>91</v>
      </c>
      <c r="M285" s="39">
        <f>RANK(L285,L$3:L$286)</f>
        <v>226</v>
      </c>
      <c r="N285" s="39">
        <v>38</v>
      </c>
      <c r="O285" s="39" t="s">
        <v>1423</v>
      </c>
      <c r="P285" s="39"/>
    </row>
    <row r="286" spans="1:16" s="40" customFormat="1" ht="19.5" customHeight="1" x14ac:dyDescent="0.45">
      <c r="A286" s="49"/>
      <c r="B286" s="183"/>
      <c r="E286" s="49"/>
      <c r="F286" s="49"/>
      <c r="G286" s="49"/>
      <c r="H286" s="49"/>
      <c r="I286" s="49"/>
      <c r="J286" s="49"/>
      <c r="K286" s="49"/>
      <c r="L286" s="49"/>
    </row>
    <row r="287" spans="1:16" ht="20.100000000000001" customHeight="1" x14ac:dyDescent="0.45">
      <c r="F287" s="2"/>
    </row>
  </sheetData>
  <sortState ref="A166:AD203">
    <sortCondition ref="C166:C203"/>
  </sortState>
  <mergeCells count="7">
    <mergeCell ref="A244:O244"/>
    <mergeCell ref="A1:O1"/>
    <mergeCell ref="A39:O39"/>
    <mergeCell ref="A79:O79"/>
    <mergeCell ref="A120:O120"/>
    <mergeCell ref="A161:O161"/>
    <mergeCell ref="A202:O202"/>
  </mergeCells>
  <printOptions horizontalCentered="1"/>
  <pageMargins left="0.39370078740157483" right="0.39370078740157483" top="0.19685039370078741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4"/>
  <sheetViews>
    <sheetView showGridLines="0" view="pageBreakPreview" topLeftCell="A274" zoomScale="112" zoomScaleNormal="100" zoomScaleSheetLayoutView="112" workbookViewId="0">
      <selection activeCell="D9" sqref="D9"/>
    </sheetView>
  </sheetViews>
  <sheetFormatPr defaultRowHeight="20.100000000000001" customHeight="1" x14ac:dyDescent="0.45"/>
  <cols>
    <col min="1" max="1" width="5.375" style="68" customWidth="1"/>
    <col min="2" max="2" width="10.5" style="68" customWidth="1"/>
    <col min="3" max="3" width="24.25" style="69" customWidth="1"/>
    <col min="4" max="4" width="47.875" style="67" customWidth="1"/>
    <col min="5" max="16384" width="9" style="67"/>
  </cols>
  <sheetData>
    <row r="1" spans="1:4" s="62" customFormat="1" ht="20.100000000000001" customHeight="1" x14ac:dyDescent="0.45">
      <c r="A1" s="227" t="s">
        <v>1586</v>
      </c>
      <c r="B1" s="227"/>
      <c r="C1" s="227"/>
      <c r="D1" s="227"/>
    </row>
    <row r="2" spans="1:4" s="63" customFormat="1" ht="20.100000000000001" customHeight="1" x14ac:dyDescent="0.45">
      <c r="A2" s="61" t="s">
        <v>0</v>
      </c>
      <c r="B2" s="59" t="s">
        <v>1234</v>
      </c>
      <c r="C2" s="60" t="s">
        <v>241</v>
      </c>
      <c r="D2" s="61"/>
    </row>
    <row r="3" spans="1:4" s="64" customFormat="1" ht="20.100000000000001" customHeight="1" x14ac:dyDescent="0.45">
      <c r="A3" s="73" t="s">
        <v>242</v>
      </c>
      <c r="B3" s="71">
        <v>19662</v>
      </c>
      <c r="C3" s="72" t="s">
        <v>24</v>
      </c>
      <c r="D3" s="70"/>
    </row>
    <row r="4" spans="1:4" s="64" customFormat="1" ht="20.100000000000001" customHeight="1" x14ac:dyDescent="0.45">
      <c r="A4" s="78" t="s">
        <v>243</v>
      </c>
      <c r="B4" s="76">
        <v>19667</v>
      </c>
      <c r="C4" s="77" t="s">
        <v>26</v>
      </c>
      <c r="D4" s="74"/>
    </row>
    <row r="5" spans="1:4" s="64" customFormat="1" ht="20.100000000000001" customHeight="1" x14ac:dyDescent="0.45">
      <c r="A5" s="78" t="s">
        <v>244</v>
      </c>
      <c r="B5" s="76">
        <v>19670</v>
      </c>
      <c r="C5" s="77" t="s">
        <v>27</v>
      </c>
      <c r="D5" s="74"/>
    </row>
    <row r="6" spans="1:4" s="64" customFormat="1" ht="20.100000000000001" customHeight="1" x14ac:dyDescent="0.45">
      <c r="A6" s="78" t="s">
        <v>245</v>
      </c>
      <c r="B6" s="76">
        <v>19671</v>
      </c>
      <c r="C6" s="77" t="s">
        <v>32</v>
      </c>
      <c r="D6" s="74"/>
    </row>
    <row r="7" spans="1:4" s="64" customFormat="1" ht="20.100000000000001" customHeight="1" x14ac:dyDescent="0.45">
      <c r="A7" s="78" t="s">
        <v>246</v>
      </c>
      <c r="B7" s="76">
        <v>19676</v>
      </c>
      <c r="C7" s="77" t="s">
        <v>39</v>
      </c>
      <c r="D7" s="74"/>
    </row>
    <row r="8" spans="1:4" s="64" customFormat="1" ht="20.100000000000001" customHeight="1" x14ac:dyDescent="0.45">
      <c r="A8" s="78" t="s">
        <v>247</v>
      </c>
      <c r="B8" s="76">
        <v>19677</v>
      </c>
      <c r="C8" s="77" t="s">
        <v>8</v>
      </c>
      <c r="D8" s="74"/>
    </row>
    <row r="9" spans="1:4" s="64" customFormat="1" ht="20.100000000000001" customHeight="1" x14ac:dyDescent="0.45">
      <c r="A9" s="78" t="s">
        <v>248</v>
      </c>
      <c r="B9" s="76">
        <v>19678</v>
      </c>
      <c r="C9" s="77" t="s">
        <v>9</v>
      </c>
      <c r="D9" s="74"/>
    </row>
    <row r="10" spans="1:4" s="64" customFormat="1" ht="20.100000000000001" customHeight="1" x14ac:dyDescent="0.45">
      <c r="A10" s="78" t="s">
        <v>249</v>
      </c>
      <c r="B10" s="76">
        <v>19679</v>
      </c>
      <c r="C10" s="77" t="s">
        <v>34</v>
      </c>
      <c r="D10" s="74"/>
    </row>
    <row r="11" spans="1:4" s="64" customFormat="1" ht="20.100000000000001" customHeight="1" x14ac:dyDescent="0.45">
      <c r="A11" s="78" t="s">
        <v>250</v>
      </c>
      <c r="B11" s="76">
        <v>19681</v>
      </c>
      <c r="C11" s="77" t="s">
        <v>15</v>
      </c>
      <c r="D11" s="74"/>
    </row>
    <row r="12" spans="1:4" s="64" customFormat="1" ht="20.100000000000001" customHeight="1" x14ac:dyDescent="0.45">
      <c r="A12" s="78" t="s">
        <v>251</v>
      </c>
      <c r="B12" s="76">
        <v>19682</v>
      </c>
      <c r="C12" s="77" t="s">
        <v>12</v>
      </c>
      <c r="D12" s="74"/>
    </row>
    <row r="13" spans="1:4" s="64" customFormat="1" ht="20.100000000000001" customHeight="1" x14ac:dyDescent="0.45">
      <c r="A13" s="78" t="s">
        <v>252</v>
      </c>
      <c r="B13" s="76">
        <v>19683</v>
      </c>
      <c r="C13" s="77" t="s">
        <v>40</v>
      </c>
      <c r="D13" s="74"/>
    </row>
    <row r="14" spans="1:4" s="64" customFormat="1" ht="20.100000000000001" customHeight="1" x14ac:dyDescent="0.45">
      <c r="A14" s="78" t="s">
        <v>253</v>
      </c>
      <c r="B14" s="76">
        <v>19684</v>
      </c>
      <c r="C14" s="77" t="s">
        <v>17</v>
      </c>
      <c r="D14" s="74"/>
    </row>
    <row r="15" spans="1:4" s="64" customFormat="1" ht="20.100000000000001" customHeight="1" x14ac:dyDescent="0.45">
      <c r="A15" s="78" t="s">
        <v>254</v>
      </c>
      <c r="B15" s="76">
        <v>19685</v>
      </c>
      <c r="C15" s="77" t="s">
        <v>13</v>
      </c>
      <c r="D15" s="74"/>
    </row>
    <row r="16" spans="1:4" s="64" customFormat="1" ht="20.100000000000001" customHeight="1" x14ac:dyDescent="0.45">
      <c r="A16" s="78" t="s">
        <v>255</v>
      </c>
      <c r="B16" s="76">
        <v>19686</v>
      </c>
      <c r="C16" s="77" t="s">
        <v>20</v>
      </c>
      <c r="D16" s="74"/>
    </row>
    <row r="17" spans="1:4" s="64" customFormat="1" ht="20.100000000000001" customHeight="1" x14ac:dyDescent="0.45">
      <c r="A17" s="78" t="s">
        <v>256</v>
      </c>
      <c r="B17" s="76">
        <v>19687</v>
      </c>
      <c r="C17" s="77" t="s">
        <v>31</v>
      </c>
      <c r="D17" s="74"/>
    </row>
    <row r="18" spans="1:4" s="64" customFormat="1" ht="20.100000000000001" customHeight="1" x14ac:dyDescent="0.45">
      <c r="A18" s="78" t="s">
        <v>257</v>
      </c>
      <c r="B18" s="76">
        <v>19688</v>
      </c>
      <c r="C18" s="77" t="s">
        <v>29</v>
      </c>
      <c r="D18" s="74"/>
    </row>
    <row r="19" spans="1:4" s="64" customFormat="1" ht="20.100000000000001" customHeight="1" x14ac:dyDescent="0.45">
      <c r="A19" s="78" t="s">
        <v>258</v>
      </c>
      <c r="B19" s="76">
        <v>19689</v>
      </c>
      <c r="C19" s="77" t="s">
        <v>18</v>
      </c>
      <c r="D19" s="74"/>
    </row>
    <row r="20" spans="1:4" s="64" customFormat="1" ht="20.100000000000001" customHeight="1" x14ac:dyDescent="0.45">
      <c r="A20" s="78" t="s">
        <v>259</v>
      </c>
      <c r="B20" s="76">
        <v>19690</v>
      </c>
      <c r="C20" s="77" t="s">
        <v>16</v>
      </c>
      <c r="D20" s="74"/>
    </row>
    <row r="21" spans="1:4" s="64" customFormat="1" ht="20.100000000000001" customHeight="1" x14ac:dyDescent="0.45">
      <c r="A21" s="78" t="s">
        <v>260</v>
      </c>
      <c r="B21" s="76">
        <v>19691</v>
      </c>
      <c r="C21" s="77" t="s">
        <v>14</v>
      </c>
      <c r="D21" s="74"/>
    </row>
    <row r="22" spans="1:4" s="64" customFormat="1" ht="20.100000000000001" customHeight="1" x14ac:dyDescent="0.45">
      <c r="A22" s="78" t="s">
        <v>261</v>
      </c>
      <c r="B22" s="76">
        <v>19692</v>
      </c>
      <c r="C22" s="77" t="s">
        <v>1441</v>
      </c>
      <c r="D22" s="74"/>
    </row>
    <row r="23" spans="1:4" s="64" customFormat="1" ht="20.100000000000001" customHeight="1" x14ac:dyDescent="0.45">
      <c r="A23" s="78" t="s">
        <v>262</v>
      </c>
      <c r="B23" s="76">
        <v>19693</v>
      </c>
      <c r="C23" s="77" t="s">
        <v>19</v>
      </c>
      <c r="D23" s="74"/>
    </row>
    <row r="24" spans="1:4" s="64" customFormat="1" ht="20.100000000000001" customHeight="1" x14ac:dyDescent="0.45">
      <c r="A24" s="78" t="s">
        <v>263</v>
      </c>
      <c r="B24" s="76">
        <v>19694</v>
      </c>
      <c r="C24" s="77" t="s">
        <v>22</v>
      </c>
      <c r="D24" s="74"/>
    </row>
    <row r="25" spans="1:4" s="64" customFormat="1" ht="20.100000000000001" customHeight="1" x14ac:dyDescent="0.45">
      <c r="A25" s="78" t="s">
        <v>264</v>
      </c>
      <c r="B25" s="76">
        <v>19695</v>
      </c>
      <c r="C25" s="77" t="s">
        <v>28</v>
      </c>
      <c r="D25" s="74"/>
    </row>
    <row r="26" spans="1:4" s="64" customFormat="1" ht="20.100000000000001" customHeight="1" x14ac:dyDescent="0.45">
      <c r="A26" s="78" t="s">
        <v>265</v>
      </c>
      <c r="B26" s="76">
        <v>19696</v>
      </c>
      <c r="C26" s="77" t="s">
        <v>36</v>
      </c>
      <c r="D26" s="74"/>
    </row>
    <row r="27" spans="1:4" s="64" customFormat="1" ht="20.100000000000001" customHeight="1" x14ac:dyDescent="0.45">
      <c r="A27" s="78" t="s">
        <v>266</v>
      </c>
      <c r="B27" s="76">
        <v>19697</v>
      </c>
      <c r="C27" s="77" t="s">
        <v>23</v>
      </c>
      <c r="D27" s="74"/>
    </row>
    <row r="28" spans="1:4" s="64" customFormat="1" ht="20.100000000000001" customHeight="1" x14ac:dyDescent="0.45">
      <c r="A28" s="78" t="s">
        <v>267</v>
      </c>
      <c r="B28" s="76">
        <v>19699</v>
      </c>
      <c r="C28" s="77" t="s">
        <v>10</v>
      </c>
      <c r="D28" s="74"/>
    </row>
    <row r="29" spans="1:4" s="64" customFormat="1" ht="20.100000000000001" customHeight="1" x14ac:dyDescent="0.45">
      <c r="A29" s="78" t="s">
        <v>268</v>
      </c>
      <c r="B29" s="76">
        <v>19700</v>
      </c>
      <c r="C29" s="77" t="s">
        <v>11</v>
      </c>
      <c r="D29" s="74"/>
    </row>
    <row r="30" spans="1:4" s="64" customFormat="1" ht="20.100000000000001" customHeight="1" x14ac:dyDescent="0.45">
      <c r="A30" s="78" t="s">
        <v>269</v>
      </c>
      <c r="B30" s="76">
        <v>19701</v>
      </c>
      <c r="C30" s="77" t="s">
        <v>30</v>
      </c>
      <c r="D30" s="74"/>
    </row>
    <row r="31" spans="1:4" s="64" customFormat="1" ht="20.100000000000001" customHeight="1" x14ac:dyDescent="0.45">
      <c r="A31" s="78" t="s">
        <v>270</v>
      </c>
      <c r="B31" s="76">
        <v>19719</v>
      </c>
      <c r="C31" s="77" t="s">
        <v>25</v>
      </c>
      <c r="D31" s="74"/>
    </row>
    <row r="32" spans="1:4" s="64" customFormat="1" ht="20.100000000000001" customHeight="1" x14ac:dyDescent="0.45">
      <c r="A32" s="78" t="s">
        <v>271</v>
      </c>
      <c r="B32" s="76">
        <v>19727</v>
      </c>
      <c r="C32" s="77" t="s">
        <v>35</v>
      </c>
      <c r="D32" s="74"/>
    </row>
    <row r="33" spans="1:4" s="64" customFormat="1" ht="20.100000000000001" customHeight="1" x14ac:dyDescent="0.45">
      <c r="A33" s="78" t="s">
        <v>272</v>
      </c>
      <c r="B33" s="76">
        <v>19731</v>
      </c>
      <c r="C33" s="77" t="s">
        <v>38</v>
      </c>
      <c r="D33" s="74"/>
    </row>
    <row r="34" spans="1:4" s="64" customFormat="1" ht="20.100000000000001" customHeight="1" x14ac:dyDescent="0.45">
      <c r="A34" s="78" t="s">
        <v>273</v>
      </c>
      <c r="B34" s="76">
        <v>19733</v>
      </c>
      <c r="C34" s="77" t="s">
        <v>37</v>
      </c>
      <c r="D34" s="74"/>
    </row>
    <row r="35" spans="1:4" s="64" customFormat="1" ht="20.100000000000001" customHeight="1" x14ac:dyDescent="0.45">
      <c r="A35" s="78" t="s">
        <v>274</v>
      </c>
      <c r="B35" s="76">
        <v>19735</v>
      </c>
      <c r="C35" s="77" t="s">
        <v>21</v>
      </c>
      <c r="D35" s="74"/>
    </row>
    <row r="36" spans="1:4" s="64" customFormat="1" ht="20.100000000000001" customHeight="1" x14ac:dyDescent="0.45">
      <c r="A36" s="78" t="s">
        <v>275</v>
      </c>
      <c r="B36" s="76">
        <v>19768</v>
      </c>
      <c r="C36" s="77" t="s">
        <v>41</v>
      </c>
      <c r="D36" s="74"/>
    </row>
    <row r="37" spans="1:4" s="64" customFormat="1" ht="20.100000000000001" customHeight="1" x14ac:dyDescent="0.45">
      <c r="A37" s="78" t="s">
        <v>276</v>
      </c>
      <c r="B37" s="76">
        <v>19781</v>
      </c>
      <c r="C37" s="77" t="s">
        <v>33</v>
      </c>
      <c r="D37" s="74"/>
    </row>
    <row r="38" spans="1:4" s="64" customFormat="1" ht="20.100000000000001" customHeight="1" x14ac:dyDescent="0.45">
      <c r="A38" s="78" t="s">
        <v>277</v>
      </c>
      <c r="B38" s="76" t="s">
        <v>1449</v>
      </c>
      <c r="C38" s="77" t="s">
        <v>1425</v>
      </c>
      <c r="D38" s="74"/>
    </row>
    <row r="39" spans="1:4" s="64" customFormat="1" ht="20.100000000000001" customHeight="1" x14ac:dyDescent="0.45">
      <c r="A39" s="83" t="s">
        <v>547</v>
      </c>
      <c r="B39" s="81" t="s">
        <v>1450</v>
      </c>
      <c r="C39" s="82" t="s">
        <v>1573</v>
      </c>
      <c r="D39" s="79"/>
    </row>
    <row r="40" spans="1:4" s="64" customFormat="1" ht="20.100000000000001" customHeight="1" x14ac:dyDescent="0.45">
      <c r="A40" s="63"/>
      <c r="B40" s="65"/>
      <c r="C40" s="66"/>
    </row>
    <row r="41" spans="1:4" s="62" customFormat="1" ht="20.100000000000001" customHeight="1" x14ac:dyDescent="0.45">
      <c r="A41" s="227" t="s">
        <v>1587</v>
      </c>
      <c r="B41" s="227"/>
      <c r="C41" s="227"/>
      <c r="D41" s="227"/>
    </row>
    <row r="42" spans="1:4" s="63" customFormat="1" ht="20.100000000000001" customHeight="1" x14ac:dyDescent="0.45">
      <c r="A42" s="61" t="s">
        <v>0</v>
      </c>
      <c r="B42" s="59" t="s">
        <v>1234</v>
      </c>
      <c r="C42" s="60" t="s">
        <v>241</v>
      </c>
      <c r="D42" s="61"/>
    </row>
    <row r="43" spans="1:4" s="64" customFormat="1" ht="20.100000000000001" customHeight="1" x14ac:dyDescent="0.45">
      <c r="A43" s="73" t="s">
        <v>242</v>
      </c>
      <c r="B43" s="71">
        <v>19663</v>
      </c>
      <c r="C43" s="72" t="s">
        <v>42</v>
      </c>
      <c r="D43" s="70"/>
    </row>
    <row r="44" spans="1:4" s="64" customFormat="1" ht="20.100000000000001" customHeight="1" x14ac:dyDescent="0.45">
      <c r="A44" s="78" t="s">
        <v>243</v>
      </c>
      <c r="B44" s="76">
        <v>19665</v>
      </c>
      <c r="C44" s="77" t="s">
        <v>46</v>
      </c>
      <c r="D44" s="74"/>
    </row>
    <row r="45" spans="1:4" s="64" customFormat="1" ht="20.100000000000001" customHeight="1" x14ac:dyDescent="0.45">
      <c r="A45" s="78" t="s">
        <v>244</v>
      </c>
      <c r="B45" s="76">
        <v>19666</v>
      </c>
      <c r="C45" s="77" t="s">
        <v>70</v>
      </c>
      <c r="D45" s="74"/>
    </row>
    <row r="46" spans="1:4" s="64" customFormat="1" ht="20.100000000000001" customHeight="1" x14ac:dyDescent="0.45">
      <c r="A46" s="78" t="s">
        <v>245</v>
      </c>
      <c r="B46" s="76">
        <v>19675</v>
      </c>
      <c r="C46" s="77" t="s">
        <v>67</v>
      </c>
      <c r="D46" s="74"/>
    </row>
    <row r="47" spans="1:4" s="64" customFormat="1" ht="20.100000000000001" customHeight="1" x14ac:dyDescent="0.45">
      <c r="A47" s="78" t="s">
        <v>246</v>
      </c>
      <c r="B47" s="76">
        <v>19698</v>
      </c>
      <c r="C47" s="77" t="s">
        <v>45</v>
      </c>
      <c r="D47" s="74"/>
    </row>
    <row r="48" spans="1:4" s="64" customFormat="1" ht="20.100000000000001" customHeight="1" x14ac:dyDescent="0.45">
      <c r="A48" s="78" t="s">
        <v>247</v>
      </c>
      <c r="B48" s="76">
        <v>19707</v>
      </c>
      <c r="C48" s="77" t="s">
        <v>68</v>
      </c>
      <c r="D48" s="74"/>
    </row>
    <row r="49" spans="1:4" s="64" customFormat="1" ht="20.100000000000001" customHeight="1" x14ac:dyDescent="0.45">
      <c r="A49" s="78" t="s">
        <v>248</v>
      </c>
      <c r="B49" s="76">
        <v>19709</v>
      </c>
      <c r="C49" s="77" t="s">
        <v>74</v>
      </c>
      <c r="D49" s="74"/>
    </row>
    <row r="50" spans="1:4" s="64" customFormat="1" ht="20.100000000000001" customHeight="1" x14ac:dyDescent="0.45">
      <c r="A50" s="78" t="s">
        <v>249</v>
      </c>
      <c r="B50" s="76">
        <v>19721</v>
      </c>
      <c r="C50" s="77" t="s">
        <v>76</v>
      </c>
      <c r="D50" s="74"/>
    </row>
    <row r="51" spans="1:4" s="64" customFormat="1" ht="20.100000000000001" customHeight="1" x14ac:dyDescent="0.45">
      <c r="A51" s="78" t="s">
        <v>250</v>
      </c>
      <c r="B51" s="76">
        <v>19723</v>
      </c>
      <c r="C51" s="77" t="s">
        <v>66</v>
      </c>
      <c r="D51" s="74"/>
    </row>
    <row r="52" spans="1:4" s="64" customFormat="1" ht="20.100000000000001" customHeight="1" x14ac:dyDescent="0.45">
      <c r="A52" s="78" t="s">
        <v>251</v>
      </c>
      <c r="B52" s="76">
        <v>19724</v>
      </c>
      <c r="C52" s="77" t="s">
        <v>48</v>
      </c>
      <c r="D52" s="74"/>
    </row>
    <row r="53" spans="1:4" s="64" customFormat="1" ht="20.100000000000001" customHeight="1" x14ac:dyDescent="0.45">
      <c r="A53" s="78" t="s">
        <v>252</v>
      </c>
      <c r="B53" s="76">
        <v>19725</v>
      </c>
      <c r="C53" s="77" t="s">
        <v>56</v>
      </c>
      <c r="D53" s="74"/>
    </row>
    <row r="54" spans="1:4" s="64" customFormat="1" ht="20.100000000000001" customHeight="1" x14ac:dyDescent="0.45">
      <c r="A54" s="78" t="s">
        <v>253</v>
      </c>
      <c r="B54" s="76">
        <v>19728</v>
      </c>
      <c r="C54" s="77" t="s">
        <v>61</v>
      </c>
      <c r="D54" s="74"/>
    </row>
    <row r="55" spans="1:4" s="64" customFormat="1" ht="20.100000000000001" customHeight="1" x14ac:dyDescent="0.45">
      <c r="A55" s="78" t="s">
        <v>254</v>
      </c>
      <c r="B55" s="76">
        <v>19729</v>
      </c>
      <c r="C55" s="77" t="s">
        <v>43</v>
      </c>
      <c r="D55" s="74"/>
    </row>
    <row r="56" spans="1:4" s="64" customFormat="1" ht="20.100000000000001" customHeight="1" x14ac:dyDescent="0.45">
      <c r="A56" s="78" t="s">
        <v>255</v>
      </c>
      <c r="B56" s="76">
        <v>19730</v>
      </c>
      <c r="C56" s="77" t="s">
        <v>47</v>
      </c>
      <c r="D56" s="74"/>
    </row>
    <row r="57" spans="1:4" s="64" customFormat="1" ht="20.100000000000001" customHeight="1" x14ac:dyDescent="0.45">
      <c r="A57" s="78" t="s">
        <v>256</v>
      </c>
      <c r="B57" s="76">
        <v>19732</v>
      </c>
      <c r="C57" s="77" t="s">
        <v>55</v>
      </c>
      <c r="D57" s="74"/>
    </row>
    <row r="58" spans="1:4" s="64" customFormat="1" ht="20.100000000000001" customHeight="1" x14ac:dyDescent="0.45">
      <c r="A58" s="78" t="s">
        <v>257</v>
      </c>
      <c r="B58" s="76">
        <v>19734</v>
      </c>
      <c r="C58" s="77" t="s">
        <v>77</v>
      </c>
      <c r="D58" s="74"/>
    </row>
    <row r="59" spans="1:4" s="64" customFormat="1" ht="20.100000000000001" customHeight="1" x14ac:dyDescent="0.45">
      <c r="A59" s="78" t="s">
        <v>258</v>
      </c>
      <c r="B59" s="76">
        <v>19736</v>
      </c>
      <c r="C59" s="77" t="s">
        <v>44</v>
      </c>
      <c r="D59" s="74"/>
    </row>
    <row r="60" spans="1:4" s="64" customFormat="1" ht="20.100000000000001" customHeight="1" x14ac:dyDescent="0.45">
      <c r="A60" s="78" t="s">
        <v>259</v>
      </c>
      <c r="B60" s="76">
        <v>19738</v>
      </c>
      <c r="C60" s="77" t="s">
        <v>49</v>
      </c>
      <c r="D60" s="74"/>
    </row>
    <row r="61" spans="1:4" s="64" customFormat="1" ht="20.100000000000001" customHeight="1" x14ac:dyDescent="0.45">
      <c r="A61" s="78" t="s">
        <v>260</v>
      </c>
      <c r="B61" s="76">
        <v>19739</v>
      </c>
      <c r="C61" s="77" t="s">
        <v>50</v>
      </c>
      <c r="D61" s="74"/>
    </row>
    <row r="62" spans="1:4" s="64" customFormat="1" ht="20.100000000000001" customHeight="1" x14ac:dyDescent="0.45">
      <c r="A62" s="78" t="s">
        <v>261</v>
      </c>
      <c r="B62" s="76">
        <v>19742</v>
      </c>
      <c r="C62" s="77" t="s">
        <v>75</v>
      </c>
      <c r="D62" s="74"/>
    </row>
    <row r="63" spans="1:4" s="64" customFormat="1" ht="20.100000000000001" customHeight="1" x14ac:dyDescent="0.45">
      <c r="A63" s="78" t="s">
        <v>262</v>
      </c>
      <c r="B63" s="76">
        <v>19743</v>
      </c>
      <c r="C63" s="77" t="s">
        <v>71</v>
      </c>
      <c r="D63" s="74"/>
    </row>
    <row r="64" spans="1:4" s="64" customFormat="1" ht="20.100000000000001" customHeight="1" x14ac:dyDescent="0.45">
      <c r="A64" s="78" t="s">
        <v>263</v>
      </c>
      <c r="B64" s="76">
        <v>19745</v>
      </c>
      <c r="C64" s="77" t="s">
        <v>58</v>
      </c>
      <c r="D64" s="74"/>
    </row>
    <row r="65" spans="1:4" s="64" customFormat="1" ht="20.100000000000001" customHeight="1" x14ac:dyDescent="0.45">
      <c r="A65" s="78" t="s">
        <v>264</v>
      </c>
      <c r="B65" s="76">
        <v>19754</v>
      </c>
      <c r="C65" s="77" t="s">
        <v>72</v>
      </c>
      <c r="D65" s="74"/>
    </row>
    <row r="66" spans="1:4" s="64" customFormat="1" ht="20.100000000000001" customHeight="1" x14ac:dyDescent="0.45">
      <c r="A66" s="78" t="s">
        <v>265</v>
      </c>
      <c r="B66" s="76">
        <v>19756</v>
      </c>
      <c r="C66" s="77" t="s">
        <v>59</v>
      </c>
      <c r="D66" s="74"/>
    </row>
    <row r="67" spans="1:4" s="64" customFormat="1" ht="20.100000000000001" customHeight="1" x14ac:dyDescent="0.45">
      <c r="A67" s="78" t="s">
        <v>266</v>
      </c>
      <c r="B67" s="76">
        <v>19766</v>
      </c>
      <c r="C67" s="77" t="s">
        <v>65</v>
      </c>
      <c r="D67" s="74"/>
    </row>
    <row r="68" spans="1:4" s="64" customFormat="1" ht="20.100000000000001" customHeight="1" x14ac:dyDescent="0.45">
      <c r="A68" s="78" t="s">
        <v>267</v>
      </c>
      <c r="B68" s="76">
        <v>19769</v>
      </c>
      <c r="C68" s="77" t="s">
        <v>64</v>
      </c>
      <c r="D68" s="74"/>
    </row>
    <row r="69" spans="1:4" s="64" customFormat="1" ht="20.100000000000001" customHeight="1" x14ac:dyDescent="0.45">
      <c r="A69" s="78" t="s">
        <v>268</v>
      </c>
      <c r="B69" s="76">
        <v>19771</v>
      </c>
      <c r="C69" s="77" t="s">
        <v>54</v>
      </c>
      <c r="D69" s="74"/>
    </row>
    <row r="70" spans="1:4" s="64" customFormat="1" ht="20.100000000000001" customHeight="1" x14ac:dyDescent="0.45">
      <c r="A70" s="78" t="s">
        <v>269</v>
      </c>
      <c r="B70" s="76">
        <v>19772</v>
      </c>
      <c r="C70" s="77" t="s">
        <v>60</v>
      </c>
      <c r="D70" s="74"/>
    </row>
    <row r="71" spans="1:4" s="64" customFormat="1" ht="20.100000000000001" customHeight="1" x14ac:dyDescent="0.45">
      <c r="A71" s="78" t="s">
        <v>270</v>
      </c>
      <c r="B71" s="76">
        <v>19773</v>
      </c>
      <c r="C71" s="77" t="s">
        <v>63</v>
      </c>
      <c r="D71" s="74"/>
    </row>
    <row r="72" spans="1:4" s="64" customFormat="1" ht="20.100000000000001" customHeight="1" x14ac:dyDescent="0.45">
      <c r="A72" s="78" t="s">
        <v>271</v>
      </c>
      <c r="B72" s="76">
        <v>19774</v>
      </c>
      <c r="C72" s="77" t="s">
        <v>53</v>
      </c>
      <c r="D72" s="74"/>
    </row>
    <row r="73" spans="1:4" s="64" customFormat="1" ht="20.100000000000001" customHeight="1" x14ac:dyDescent="0.45">
      <c r="A73" s="78" t="s">
        <v>272</v>
      </c>
      <c r="B73" s="76">
        <v>19775</v>
      </c>
      <c r="C73" s="77" t="s">
        <v>52</v>
      </c>
      <c r="D73" s="74"/>
    </row>
    <row r="74" spans="1:4" s="64" customFormat="1" ht="20.100000000000001" customHeight="1" x14ac:dyDescent="0.45">
      <c r="A74" s="78" t="s">
        <v>273</v>
      </c>
      <c r="B74" s="76">
        <v>19776</v>
      </c>
      <c r="C74" s="77" t="s">
        <v>57</v>
      </c>
      <c r="D74" s="74"/>
    </row>
    <row r="75" spans="1:4" s="64" customFormat="1" ht="20.100000000000001" customHeight="1" x14ac:dyDescent="0.45">
      <c r="A75" s="78" t="s">
        <v>274</v>
      </c>
      <c r="B75" s="76">
        <v>19778</v>
      </c>
      <c r="C75" s="77" t="s">
        <v>69</v>
      </c>
      <c r="D75" s="74"/>
    </row>
    <row r="76" spans="1:4" s="64" customFormat="1" ht="20.100000000000001" customHeight="1" x14ac:dyDescent="0.45">
      <c r="A76" s="78" t="s">
        <v>275</v>
      </c>
      <c r="B76" s="76">
        <v>19779</v>
      </c>
      <c r="C76" s="77" t="s">
        <v>51</v>
      </c>
      <c r="D76" s="74"/>
    </row>
    <row r="77" spans="1:4" s="64" customFormat="1" ht="20.100000000000001" customHeight="1" x14ac:dyDescent="0.45">
      <c r="A77" s="78" t="s">
        <v>276</v>
      </c>
      <c r="B77" s="76">
        <v>19817</v>
      </c>
      <c r="C77" s="77" t="s">
        <v>73</v>
      </c>
      <c r="D77" s="74"/>
    </row>
    <row r="78" spans="1:4" s="64" customFormat="1" ht="20.100000000000001" customHeight="1" x14ac:dyDescent="0.45">
      <c r="A78" s="78" t="s">
        <v>277</v>
      </c>
      <c r="B78" s="76">
        <v>19896</v>
      </c>
      <c r="C78" s="77" t="s">
        <v>62</v>
      </c>
      <c r="D78" s="74"/>
    </row>
    <row r="79" spans="1:4" s="64" customFormat="1" ht="20.100000000000001" customHeight="1" x14ac:dyDescent="0.45">
      <c r="A79" s="78" t="s">
        <v>547</v>
      </c>
      <c r="B79" s="76" t="s">
        <v>1451</v>
      </c>
      <c r="C79" s="77" t="s">
        <v>1561</v>
      </c>
      <c r="D79" s="74"/>
    </row>
    <row r="80" spans="1:4" s="64" customFormat="1" ht="20.100000000000001" customHeight="1" x14ac:dyDescent="0.45">
      <c r="A80" s="132" t="s">
        <v>548</v>
      </c>
      <c r="B80" s="133" t="s">
        <v>1452</v>
      </c>
      <c r="C80" s="134" t="s">
        <v>1427</v>
      </c>
      <c r="D80" s="135"/>
    </row>
    <row r="81" spans="1:4" s="62" customFormat="1" ht="22.5" customHeight="1" x14ac:dyDescent="0.45">
      <c r="A81" s="227" t="s">
        <v>1588</v>
      </c>
      <c r="B81" s="227"/>
      <c r="C81" s="227"/>
      <c r="D81" s="227"/>
    </row>
    <row r="82" spans="1:4" s="63" customFormat="1" ht="18.95" customHeight="1" x14ac:dyDescent="0.45">
      <c r="A82" s="61" t="s">
        <v>0</v>
      </c>
      <c r="B82" s="59" t="s">
        <v>1234</v>
      </c>
      <c r="C82" s="60" t="s">
        <v>241</v>
      </c>
      <c r="D82" s="61"/>
    </row>
    <row r="83" spans="1:4" s="64" customFormat="1" ht="18.95" customHeight="1" x14ac:dyDescent="0.45">
      <c r="A83" s="73" t="s">
        <v>242</v>
      </c>
      <c r="B83" s="71">
        <v>19668</v>
      </c>
      <c r="C83" s="72" t="s">
        <v>103</v>
      </c>
      <c r="D83" s="70"/>
    </row>
    <row r="84" spans="1:4" s="64" customFormat="1" ht="18.95" customHeight="1" x14ac:dyDescent="0.45">
      <c r="A84" s="78" t="s">
        <v>243</v>
      </c>
      <c r="B84" s="76">
        <v>19669</v>
      </c>
      <c r="C84" s="77" t="s">
        <v>84</v>
      </c>
      <c r="D84" s="74"/>
    </row>
    <row r="85" spans="1:4" s="64" customFormat="1" ht="18.95" customHeight="1" x14ac:dyDescent="0.45">
      <c r="A85" s="78" t="s">
        <v>244</v>
      </c>
      <c r="B85" s="76">
        <v>19673</v>
      </c>
      <c r="C85" s="77" t="s">
        <v>83</v>
      </c>
      <c r="D85" s="74"/>
    </row>
    <row r="86" spans="1:4" s="64" customFormat="1" ht="18.95" customHeight="1" x14ac:dyDescent="0.45">
      <c r="A86" s="78" t="s">
        <v>245</v>
      </c>
      <c r="B86" s="76">
        <v>19674</v>
      </c>
      <c r="C86" s="77" t="s">
        <v>91</v>
      </c>
      <c r="D86" s="74"/>
    </row>
    <row r="87" spans="1:4" s="64" customFormat="1" ht="18.95" customHeight="1" x14ac:dyDescent="0.45">
      <c r="A87" s="78" t="s">
        <v>246</v>
      </c>
      <c r="B87" s="76">
        <v>19680</v>
      </c>
      <c r="C87" s="77" t="s">
        <v>109</v>
      </c>
      <c r="D87" s="74"/>
    </row>
    <row r="88" spans="1:4" s="64" customFormat="1" ht="18.95" customHeight="1" x14ac:dyDescent="0.45">
      <c r="A88" s="78" t="s">
        <v>247</v>
      </c>
      <c r="B88" s="76">
        <v>19702</v>
      </c>
      <c r="C88" s="77" t="s">
        <v>90</v>
      </c>
      <c r="D88" s="74"/>
    </row>
    <row r="89" spans="1:4" s="64" customFormat="1" ht="18.95" customHeight="1" x14ac:dyDescent="0.45">
      <c r="A89" s="78" t="s">
        <v>248</v>
      </c>
      <c r="B89" s="76">
        <v>19704</v>
      </c>
      <c r="C89" s="77" t="s">
        <v>102</v>
      </c>
      <c r="D89" s="74"/>
    </row>
    <row r="90" spans="1:4" s="64" customFormat="1" ht="18.95" customHeight="1" x14ac:dyDescent="0.45">
      <c r="A90" s="78" t="s">
        <v>249</v>
      </c>
      <c r="B90" s="76">
        <v>19705</v>
      </c>
      <c r="C90" s="77" t="s">
        <v>100</v>
      </c>
      <c r="D90" s="74"/>
    </row>
    <row r="91" spans="1:4" s="64" customFormat="1" ht="18.95" customHeight="1" x14ac:dyDescent="0.45">
      <c r="A91" s="78" t="s">
        <v>250</v>
      </c>
      <c r="B91" s="76">
        <v>19712</v>
      </c>
      <c r="C91" s="77" t="s">
        <v>93</v>
      </c>
      <c r="D91" s="74"/>
    </row>
    <row r="92" spans="1:4" s="64" customFormat="1" ht="18.95" customHeight="1" x14ac:dyDescent="0.45">
      <c r="A92" s="78" t="s">
        <v>251</v>
      </c>
      <c r="B92" s="76">
        <v>19713</v>
      </c>
      <c r="C92" s="77" t="s">
        <v>99</v>
      </c>
      <c r="D92" s="74"/>
    </row>
    <row r="93" spans="1:4" s="64" customFormat="1" ht="18.95" customHeight="1" x14ac:dyDescent="0.45">
      <c r="A93" s="78" t="s">
        <v>252</v>
      </c>
      <c r="B93" s="76">
        <v>19715</v>
      </c>
      <c r="C93" s="77" t="s">
        <v>132</v>
      </c>
      <c r="D93" s="74"/>
    </row>
    <row r="94" spans="1:4" s="64" customFormat="1" ht="18.95" customHeight="1" x14ac:dyDescent="0.45">
      <c r="A94" s="78" t="s">
        <v>253</v>
      </c>
      <c r="B94" s="76">
        <v>19716</v>
      </c>
      <c r="C94" s="77" t="s">
        <v>92</v>
      </c>
      <c r="D94" s="74"/>
    </row>
    <row r="95" spans="1:4" s="64" customFormat="1" ht="18.95" customHeight="1" x14ac:dyDescent="0.45">
      <c r="A95" s="78" t="s">
        <v>254</v>
      </c>
      <c r="B95" s="76">
        <v>19717</v>
      </c>
      <c r="C95" s="77" t="s">
        <v>95</v>
      </c>
      <c r="D95" s="74"/>
    </row>
    <row r="96" spans="1:4" s="64" customFormat="1" ht="18.95" customHeight="1" x14ac:dyDescent="0.45">
      <c r="A96" s="78" t="s">
        <v>255</v>
      </c>
      <c r="B96" s="76">
        <v>19718</v>
      </c>
      <c r="C96" s="77" t="s">
        <v>89</v>
      </c>
      <c r="D96" s="74"/>
    </row>
    <row r="97" spans="1:4" s="64" customFormat="1" ht="18.95" customHeight="1" x14ac:dyDescent="0.45">
      <c r="A97" s="78" t="s">
        <v>256</v>
      </c>
      <c r="B97" s="76">
        <v>19722</v>
      </c>
      <c r="C97" s="77" t="s">
        <v>82</v>
      </c>
      <c r="D97" s="74"/>
    </row>
    <row r="98" spans="1:4" s="64" customFormat="1" ht="18.95" customHeight="1" x14ac:dyDescent="0.45">
      <c r="A98" s="78" t="s">
        <v>257</v>
      </c>
      <c r="B98" s="76">
        <v>19737</v>
      </c>
      <c r="C98" s="77" t="s">
        <v>85</v>
      </c>
      <c r="D98" s="74"/>
    </row>
    <row r="99" spans="1:4" s="64" customFormat="1" ht="18.95" customHeight="1" x14ac:dyDescent="0.45">
      <c r="A99" s="78" t="s">
        <v>258</v>
      </c>
      <c r="B99" s="76">
        <v>19747</v>
      </c>
      <c r="C99" s="77" t="s">
        <v>78</v>
      </c>
      <c r="D99" s="74"/>
    </row>
    <row r="100" spans="1:4" s="64" customFormat="1" ht="18.95" customHeight="1" x14ac:dyDescent="0.45">
      <c r="A100" s="78" t="s">
        <v>259</v>
      </c>
      <c r="B100" s="76">
        <v>19748</v>
      </c>
      <c r="C100" s="77" t="s">
        <v>79</v>
      </c>
      <c r="D100" s="74"/>
    </row>
    <row r="101" spans="1:4" s="64" customFormat="1" ht="18.95" customHeight="1" x14ac:dyDescent="0.45">
      <c r="A101" s="78" t="s">
        <v>260</v>
      </c>
      <c r="B101" s="76">
        <v>19750</v>
      </c>
      <c r="C101" s="77" t="s">
        <v>105</v>
      </c>
      <c r="D101" s="74"/>
    </row>
    <row r="102" spans="1:4" s="64" customFormat="1" ht="18.95" customHeight="1" x14ac:dyDescent="0.45">
      <c r="A102" s="78" t="s">
        <v>261</v>
      </c>
      <c r="B102" s="76">
        <v>19755</v>
      </c>
      <c r="C102" s="77" t="s">
        <v>107</v>
      </c>
      <c r="D102" s="74"/>
    </row>
    <row r="103" spans="1:4" s="64" customFormat="1" ht="18.95" customHeight="1" x14ac:dyDescent="0.45">
      <c r="A103" s="78" t="s">
        <v>262</v>
      </c>
      <c r="B103" s="76">
        <v>19760</v>
      </c>
      <c r="C103" s="77" t="s">
        <v>98</v>
      </c>
      <c r="D103" s="74"/>
    </row>
    <row r="104" spans="1:4" s="64" customFormat="1" ht="18.95" customHeight="1" x14ac:dyDescent="0.45">
      <c r="A104" s="78" t="s">
        <v>263</v>
      </c>
      <c r="B104" s="76">
        <v>19761</v>
      </c>
      <c r="C104" s="77" t="s">
        <v>80</v>
      </c>
      <c r="D104" s="74"/>
    </row>
    <row r="105" spans="1:4" s="64" customFormat="1" ht="18.95" customHeight="1" x14ac:dyDescent="0.45">
      <c r="A105" s="78" t="s">
        <v>264</v>
      </c>
      <c r="B105" s="76">
        <v>19764</v>
      </c>
      <c r="C105" s="77" t="s">
        <v>106</v>
      </c>
      <c r="D105" s="74"/>
    </row>
    <row r="106" spans="1:4" s="64" customFormat="1" ht="18.95" customHeight="1" x14ac:dyDescent="0.45">
      <c r="A106" s="78" t="s">
        <v>265</v>
      </c>
      <c r="B106" s="76">
        <v>19770</v>
      </c>
      <c r="C106" s="77" t="s">
        <v>94</v>
      </c>
      <c r="D106" s="74"/>
    </row>
    <row r="107" spans="1:4" s="64" customFormat="1" ht="18.95" customHeight="1" x14ac:dyDescent="0.45">
      <c r="A107" s="78" t="s">
        <v>266</v>
      </c>
      <c r="B107" s="76">
        <v>19777</v>
      </c>
      <c r="C107" s="77" t="s">
        <v>81</v>
      </c>
      <c r="D107" s="74"/>
    </row>
    <row r="108" spans="1:4" s="64" customFormat="1" ht="18.95" customHeight="1" x14ac:dyDescent="0.45">
      <c r="A108" s="78" t="s">
        <v>267</v>
      </c>
      <c r="B108" s="76">
        <v>19807</v>
      </c>
      <c r="C108" s="77" t="s">
        <v>108</v>
      </c>
      <c r="D108" s="74"/>
    </row>
    <row r="109" spans="1:4" s="64" customFormat="1" ht="18.95" customHeight="1" x14ac:dyDescent="0.45">
      <c r="A109" s="78" t="s">
        <v>268</v>
      </c>
      <c r="B109" s="76">
        <v>19808</v>
      </c>
      <c r="C109" s="77" t="s">
        <v>88</v>
      </c>
      <c r="D109" s="74"/>
    </row>
    <row r="110" spans="1:4" s="64" customFormat="1" ht="18.95" customHeight="1" x14ac:dyDescent="0.45">
      <c r="A110" s="78" t="s">
        <v>269</v>
      </c>
      <c r="B110" s="76">
        <v>19809</v>
      </c>
      <c r="C110" s="77" t="s">
        <v>104</v>
      </c>
      <c r="D110" s="74"/>
    </row>
    <row r="111" spans="1:4" s="64" customFormat="1" ht="18.95" customHeight="1" x14ac:dyDescent="0.45">
      <c r="A111" s="78" t="s">
        <v>270</v>
      </c>
      <c r="B111" s="76">
        <v>19814</v>
      </c>
      <c r="C111" s="77" t="s">
        <v>86</v>
      </c>
      <c r="D111" s="74"/>
    </row>
    <row r="112" spans="1:4" s="64" customFormat="1" ht="18.95" customHeight="1" x14ac:dyDescent="0.45">
      <c r="A112" s="78" t="s">
        <v>271</v>
      </c>
      <c r="B112" s="76">
        <v>19815</v>
      </c>
      <c r="C112" s="77" t="s">
        <v>112</v>
      </c>
      <c r="D112" s="74"/>
    </row>
    <row r="113" spans="1:4" s="64" customFormat="1" ht="18.95" customHeight="1" x14ac:dyDescent="0.45">
      <c r="A113" s="78" t="s">
        <v>272</v>
      </c>
      <c r="B113" s="76">
        <v>19824</v>
      </c>
      <c r="C113" s="77" t="s">
        <v>101</v>
      </c>
      <c r="D113" s="74"/>
    </row>
    <row r="114" spans="1:4" s="64" customFormat="1" ht="18.95" customHeight="1" x14ac:dyDescent="0.45">
      <c r="A114" s="78" t="s">
        <v>273</v>
      </c>
      <c r="B114" s="76">
        <v>19835</v>
      </c>
      <c r="C114" s="77" t="s">
        <v>96</v>
      </c>
      <c r="D114" s="74"/>
    </row>
    <row r="115" spans="1:4" s="64" customFormat="1" ht="18.95" customHeight="1" x14ac:dyDescent="0.45">
      <c r="A115" s="78" t="s">
        <v>274</v>
      </c>
      <c r="B115" s="76">
        <v>19843</v>
      </c>
      <c r="C115" s="77" t="s">
        <v>110</v>
      </c>
      <c r="D115" s="74"/>
    </row>
    <row r="116" spans="1:4" s="64" customFormat="1" ht="18.95" customHeight="1" x14ac:dyDescent="0.45">
      <c r="A116" s="78" t="s">
        <v>275</v>
      </c>
      <c r="B116" s="76">
        <v>19873</v>
      </c>
      <c r="C116" s="77" t="s">
        <v>87</v>
      </c>
      <c r="D116" s="74"/>
    </row>
    <row r="117" spans="1:4" s="64" customFormat="1" ht="18.95" customHeight="1" x14ac:dyDescent="0.45">
      <c r="A117" s="78" t="s">
        <v>276</v>
      </c>
      <c r="B117" s="76">
        <v>19877</v>
      </c>
      <c r="C117" s="77" t="s">
        <v>97</v>
      </c>
      <c r="D117" s="74"/>
    </row>
    <row r="118" spans="1:4" s="64" customFormat="1" ht="18.95" customHeight="1" x14ac:dyDescent="0.45">
      <c r="A118" s="169" t="s">
        <v>277</v>
      </c>
      <c r="B118" s="170">
        <v>19892</v>
      </c>
      <c r="C118" s="171" t="s">
        <v>111</v>
      </c>
      <c r="D118" s="172"/>
    </row>
    <row r="119" spans="1:4" s="64" customFormat="1" ht="18.95" customHeight="1" x14ac:dyDescent="0.45">
      <c r="A119" s="78" t="s">
        <v>547</v>
      </c>
      <c r="B119" s="76" t="s">
        <v>1453</v>
      </c>
      <c r="C119" s="77" t="s">
        <v>1461</v>
      </c>
      <c r="D119" s="74"/>
    </row>
    <row r="120" spans="1:4" s="64" customFormat="1" ht="18.95" customHeight="1" x14ac:dyDescent="0.45">
      <c r="A120" s="78" t="s">
        <v>548</v>
      </c>
      <c r="B120" s="76" t="s">
        <v>1552</v>
      </c>
      <c r="C120" s="77" t="s">
        <v>1547</v>
      </c>
      <c r="D120" s="74"/>
    </row>
    <row r="121" spans="1:4" s="64" customFormat="1" ht="18.95" customHeight="1" x14ac:dyDescent="0.45">
      <c r="A121" s="132" t="s">
        <v>549</v>
      </c>
      <c r="B121" s="133" t="s">
        <v>1553</v>
      </c>
      <c r="C121" s="134" t="s">
        <v>1554</v>
      </c>
      <c r="D121" s="135"/>
    </row>
    <row r="122" spans="1:4" s="64" customFormat="1" ht="18.95" customHeight="1" x14ac:dyDescent="0.45">
      <c r="A122" s="136"/>
      <c r="B122" s="137"/>
      <c r="C122" s="184"/>
      <c r="D122" s="138"/>
    </row>
    <row r="123" spans="1:4" s="62" customFormat="1" ht="20.100000000000001" customHeight="1" x14ac:dyDescent="0.45">
      <c r="A123" s="227" t="s">
        <v>1589</v>
      </c>
      <c r="B123" s="227"/>
      <c r="C123" s="227"/>
      <c r="D123" s="227"/>
    </row>
    <row r="124" spans="1:4" s="63" customFormat="1" ht="20.100000000000001" customHeight="1" x14ac:dyDescent="0.45">
      <c r="A124" s="61" t="s">
        <v>0</v>
      </c>
      <c r="B124" s="59" t="s">
        <v>1234</v>
      </c>
      <c r="C124" s="60" t="s">
        <v>241</v>
      </c>
      <c r="D124" s="61"/>
    </row>
    <row r="125" spans="1:4" s="64" customFormat="1" ht="20.100000000000001" customHeight="1" x14ac:dyDescent="0.45">
      <c r="A125" s="73" t="s">
        <v>242</v>
      </c>
      <c r="B125" s="71">
        <v>19664</v>
      </c>
      <c r="C125" s="72" t="s">
        <v>133</v>
      </c>
      <c r="D125" s="70"/>
    </row>
    <row r="126" spans="1:4" s="64" customFormat="1" ht="20.100000000000001" customHeight="1" x14ac:dyDescent="0.45">
      <c r="A126" s="78" t="s">
        <v>243</v>
      </c>
      <c r="B126" s="76">
        <v>19672</v>
      </c>
      <c r="C126" s="77" t="s">
        <v>119</v>
      </c>
      <c r="D126" s="74"/>
    </row>
    <row r="127" spans="1:4" s="64" customFormat="1" ht="20.100000000000001" customHeight="1" x14ac:dyDescent="0.45">
      <c r="A127" s="78" t="s">
        <v>244</v>
      </c>
      <c r="B127" s="76">
        <v>19703</v>
      </c>
      <c r="C127" s="77" t="s">
        <v>126</v>
      </c>
      <c r="D127" s="74"/>
    </row>
    <row r="128" spans="1:4" s="64" customFormat="1" ht="20.100000000000001" customHeight="1" x14ac:dyDescent="0.45">
      <c r="A128" s="78" t="s">
        <v>245</v>
      </c>
      <c r="B128" s="76">
        <v>19749</v>
      </c>
      <c r="C128" s="77" t="s">
        <v>143</v>
      </c>
      <c r="D128" s="74"/>
    </row>
    <row r="129" spans="1:4" s="64" customFormat="1" ht="20.100000000000001" customHeight="1" x14ac:dyDescent="0.45">
      <c r="A129" s="78" t="s">
        <v>246</v>
      </c>
      <c r="B129" s="76">
        <v>19751</v>
      </c>
      <c r="C129" s="77" t="s">
        <v>124</v>
      </c>
      <c r="D129" s="74"/>
    </row>
    <row r="130" spans="1:4" s="64" customFormat="1" ht="20.100000000000001" customHeight="1" x14ac:dyDescent="0.45">
      <c r="A130" s="78" t="s">
        <v>247</v>
      </c>
      <c r="B130" s="76">
        <v>19752</v>
      </c>
      <c r="C130" s="77" t="s">
        <v>118</v>
      </c>
      <c r="D130" s="74"/>
    </row>
    <row r="131" spans="1:4" s="64" customFormat="1" ht="20.100000000000001" customHeight="1" x14ac:dyDescent="0.45">
      <c r="A131" s="78" t="s">
        <v>248</v>
      </c>
      <c r="B131" s="76">
        <v>19753</v>
      </c>
      <c r="C131" s="77" t="s">
        <v>120</v>
      </c>
      <c r="D131" s="74"/>
    </row>
    <row r="132" spans="1:4" s="64" customFormat="1" ht="20.100000000000001" customHeight="1" x14ac:dyDescent="0.45">
      <c r="A132" s="78" t="s">
        <v>249</v>
      </c>
      <c r="B132" s="76">
        <v>19757</v>
      </c>
      <c r="C132" s="77" t="s">
        <v>140</v>
      </c>
      <c r="D132" s="74"/>
    </row>
    <row r="133" spans="1:4" s="64" customFormat="1" ht="20.100000000000001" customHeight="1" x14ac:dyDescent="0.45">
      <c r="A133" s="78" t="s">
        <v>250</v>
      </c>
      <c r="B133" s="76">
        <v>19758</v>
      </c>
      <c r="C133" s="77" t="s">
        <v>138</v>
      </c>
      <c r="D133" s="74"/>
    </row>
    <row r="134" spans="1:4" s="64" customFormat="1" ht="20.100000000000001" customHeight="1" x14ac:dyDescent="0.45">
      <c r="A134" s="78" t="s">
        <v>251</v>
      </c>
      <c r="B134" s="76">
        <v>19759</v>
      </c>
      <c r="C134" s="77" t="s">
        <v>117</v>
      </c>
      <c r="D134" s="74"/>
    </row>
    <row r="135" spans="1:4" s="64" customFormat="1" ht="20.100000000000001" customHeight="1" x14ac:dyDescent="0.45">
      <c r="A135" s="78" t="s">
        <v>252</v>
      </c>
      <c r="B135" s="76">
        <v>19765</v>
      </c>
      <c r="C135" s="77" t="s">
        <v>137</v>
      </c>
      <c r="D135" s="74"/>
    </row>
    <row r="136" spans="1:4" s="64" customFormat="1" ht="20.100000000000001" customHeight="1" x14ac:dyDescent="0.45">
      <c r="A136" s="78" t="s">
        <v>253</v>
      </c>
      <c r="B136" s="76">
        <v>19767</v>
      </c>
      <c r="C136" s="77" t="s">
        <v>135</v>
      </c>
      <c r="D136" s="74"/>
    </row>
    <row r="137" spans="1:4" s="64" customFormat="1" ht="20.100000000000001" customHeight="1" x14ac:dyDescent="0.45">
      <c r="A137" s="78" t="s">
        <v>254</v>
      </c>
      <c r="B137" s="76">
        <v>19780</v>
      </c>
      <c r="C137" s="77" t="s">
        <v>123</v>
      </c>
      <c r="D137" s="74"/>
    </row>
    <row r="138" spans="1:4" s="64" customFormat="1" ht="20.100000000000001" customHeight="1" x14ac:dyDescent="0.45">
      <c r="A138" s="78" t="s">
        <v>255</v>
      </c>
      <c r="B138" s="76">
        <v>19787</v>
      </c>
      <c r="C138" s="77" t="s">
        <v>114</v>
      </c>
      <c r="D138" s="74"/>
    </row>
    <row r="139" spans="1:4" s="64" customFormat="1" ht="20.100000000000001" customHeight="1" x14ac:dyDescent="0.45">
      <c r="A139" s="78" t="s">
        <v>256</v>
      </c>
      <c r="B139" s="76">
        <v>19794</v>
      </c>
      <c r="C139" s="77" t="s">
        <v>131</v>
      </c>
      <c r="D139" s="74"/>
    </row>
    <row r="140" spans="1:4" s="64" customFormat="1" ht="20.100000000000001" customHeight="1" x14ac:dyDescent="0.45">
      <c r="A140" s="78" t="s">
        <v>257</v>
      </c>
      <c r="B140" s="76">
        <v>19796</v>
      </c>
      <c r="C140" s="77" t="s">
        <v>121</v>
      </c>
      <c r="D140" s="74"/>
    </row>
    <row r="141" spans="1:4" s="64" customFormat="1" ht="20.100000000000001" customHeight="1" x14ac:dyDescent="0.45">
      <c r="A141" s="78" t="s">
        <v>258</v>
      </c>
      <c r="B141" s="76">
        <v>19806</v>
      </c>
      <c r="C141" s="77" t="s">
        <v>139</v>
      </c>
      <c r="D141" s="74"/>
    </row>
    <row r="142" spans="1:4" s="64" customFormat="1" ht="20.100000000000001" customHeight="1" x14ac:dyDescent="0.45">
      <c r="A142" s="78" t="s">
        <v>259</v>
      </c>
      <c r="B142" s="76">
        <v>19813</v>
      </c>
      <c r="C142" s="77" t="s">
        <v>134</v>
      </c>
      <c r="D142" s="74"/>
    </row>
    <row r="143" spans="1:4" s="64" customFormat="1" ht="20.100000000000001" customHeight="1" x14ac:dyDescent="0.45">
      <c r="A143" s="78" t="s">
        <v>260</v>
      </c>
      <c r="B143" s="76">
        <v>19816</v>
      </c>
      <c r="C143" s="77" t="s">
        <v>125</v>
      </c>
      <c r="D143" s="74"/>
    </row>
    <row r="144" spans="1:4" s="64" customFormat="1" ht="20.100000000000001" customHeight="1" x14ac:dyDescent="0.45">
      <c r="A144" s="78" t="s">
        <v>261</v>
      </c>
      <c r="B144" s="76">
        <v>19819</v>
      </c>
      <c r="C144" s="77" t="s">
        <v>147</v>
      </c>
      <c r="D144" s="74"/>
    </row>
    <row r="145" spans="1:4" s="64" customFormat="1" ht="20.100000000000001" customHeight="1" x14ac:dyDescent="0.45">
      <c r="A145" s="78" t="s">
        <v>262</v>
      </c>
      <c r="B145" s="76">
        <v>19820</v>
      </c>
      <c r="C145" s="77" t="s">
        <v>129</v>
      </c>
      <c r="D145" s="74"/>
    </row>
    <row r="146" spans="1:4" s="64" customFormat="1" ht="20.100000000000001" customHeight="1" x14ac:dyDescent="0.45">
      <c r="A146" s="78" t="s">
        <v>263</v>
      </c>
      <c r="B146" s="76">
        <v>19826</v>
      </c>
      <c r="C146" s="77" t="s">
        <v>146</v>
      </c>
      <c r="D146" s="74"/>
    </row>
    <row r="147" spans="1:4" s="64" customFormat="1" ht="20.100000000000001" customHeight="1" x14ac:dyDescent="0.45">
      <c r="A147" s="78" t="s">
        <v>264</v>
      </c>
      <c r="B147" s="76">
        <v>19831</v>
      </c>
      <c r="C147" s="77" t="s">
        <v>141</v>
      </c>
      <c r="D147" s="74"/>
    </row>
    <row r="148" spans="1:4" s="64" customFormat="1" ht="20.100000000000001" customHeight="1" x14ac:dyDescent="0.45">
      <c r="A148" s="78" t="s">
        <v>265</v>
      </c>
      <c r="B148" s="76">
        <v>19845</v>
      </c>
      <c r="C148" s="77" t="s">
        <v>128</v>
      </c>
      <c r="D148" s="74"/>
    </row>
    <row r="149" spans="1:4" s="64" customFormat="1" ht="20.100000000000001" customHeight="1" x14ac:dyDescent="0.45">
      <c r="A149" s="78" t="s">
        <v>266</v>
      </c>
      <c r="B149" s="76">
        <v>19846</v>
      </c>
      <c r="C149" s="77" t="s">
        <v>127</v>
      </c>
      <c r="D149" s="74"/>
    </row>
    <row r="150" spans="1:4" s="64" customFormat="1" ht="20.100000000000001" customHeight="1" x14ac:dyDescent="0.45">
      <c r="A150" s="78" t="s">
        <v>267</v>
      </c>
      <c r="B150" s="76">
        <v>19848</v>
      </c>
      <c r="C150" s="77" t="s">
        <v>122</v>
      </c>
      <c r="D150" s="74"/>
    </row>
    <row r="151" spans="1:4" s="64" customFormat="1" ht="20.100000000000001" customHeight="1" x14ac:dyDescent="0.45">
      <c r="A151" s="78" t="s">
        <v>268</v>
      </c>
      <c r="B151" s="76">
        <v>19858</v>
      </c>
      <c r="C151" s="77" t="s">
        <v>113</v>
      </c>
      <c r="D151" s="74"/>
    </row>
    <row r="152" spans="1:4" s="64" customFormat="1" ht="20.100000000000001" customHeight="1" x14ac:dyDescent="0.45">
      <c r="A152" s="78" t="s">
        <v>269</v>
      </c>
      <c r="B152" s="76">
        <v>19861</v>
      </c>
      <c r="C152" s="77" t="s">
        <v>142</v>
      </c>
      <c r="D152" s="74"/>
    </row>
    <row r="153" spans="1:4" s="64" customFormat="1" ht="20.100000000000001" customHeight="1" x14ac:dyDescent="0.45">
      <c r="A153" s="78" t="s">
        <v>270</v>
      </c>
      <c r="B153" s="76">
        <v>19866</v>
      </c>
      <c r="C153" s="77" t="s">
        <v>145</v>
      </c>
      <c r="D153" s="74"/>
    </row>
    <row r="154" spans="1:4" s="64" customFormat="1" ht="20.100000000000001" customHeight="1" x14ac:dyDescent="0.45">
      <c r="A154" s="78" t="s">
        <v>271</v>
      </c>
      <c r="B154" s="76">
        <v>19897</v>
      </c>
      <c r="C154" s="77" t="s">
        <v>130</v>
      </c>
      <c r="D154" s="74"/>
    </row>
    <row r="155" spans="1:4" s="64" customFormat="1" ht="20.100000000000001" customHeight="1" x14ac:dyDescent="0.45">
      <c r="A155" s="78" t="s">
        <v>272</v>
      </c>
      <c r="B155" s="76">
        <v>19898</v>
      </c>
      <c r="C155" s="77" t="s">
        <v>136</v>
      </c>
      <c r="D155" s="74"/>
    </row>
    <row r="156" spans="1:4" s="64" customFormat="1" ht="20.100000000000001" customHeight="1" x14ac:dyDescent="0.45">
      <c r="A156" s="78" t="s">
        <v>273</v>
      </c>
      <c r="B156" s="76">
        <v>19899</v>
      </c>
      <c r="C156" s="77" t="s">
        <v>144</v>
      </c>
      <c r="D156" s="74"/>
    </row>
    <row r="157" spans="1:4" s="64" customFormat="1" ht="20.100000000000001" customHeight="1" x14ac:dyDescent="0.45">
      <c r="A157" s="78" t="s">
        <v>274</v>
      </c>
      <c r="B157" s="76">
        <v>19901</v>
      </c>
      <c r="C157" s="77" t="s">
        <v>115</v>
      </c>
      <c r="D157" s="74"/>
    </row>
    <row r="158" spans="1:4" s="64" customFormat="1" ht="20.100000000000001" customHeight="1" x14ac:dyDescent="0.45">
      <c r="A158" s="78" t="s">
        <v>275</v>
      </c>
      <c r="B158" s="76">
        <v>19902</v>
      </c>
      <c r="C158" s="77" t="s">
        <v>116</v>
      </c>
      <c r="D158" s="74"/>
    </row>
    <row r="159" spans="1:4" s="64" customFormat="1" ht="20.100000000000001" customHeight="1" x14ac:dyDescent="0.45">
      <c r="A159" s="78" t="s">
        <v>276</v>
      </c>
      <c r="B159" s="76" t="s">
        <v>1454</v>
      </c>
      <c r="C159" s="77" t="s">
        <v>1426</v>
      </c>
      <c r="D159" s="74"/>
    </row>
    <row r="160" spans="1:4" s="64" customFormat="1" ht="20.100000000000001" customHeight="1" x14ac:dyDescent="0.45">
      <c r="A160" s="78" t="s">
        <v>277</v>
      </c>
      <c r="B160" s="76" t="s">
        <v>1555</v>
      </c>
      <c r="C160" s="77" t="s">
        <v>1548</v>
      </c>
      <c r="D160" s="74"/>
    </row>
    <row r="161" spans="1:4" s="64" customFormat="1" ht="20.100000000000001" customHeight="1" x14ac:dyDescent="0.45">
      <c r="A161" s="78" t="s">
        <v>547</v>
      </c>
      <c r="B161" s="76" t="s">
        <v>1556</v>
      </c>
      <c r="C161" s="77" t="s">
        <v>1549</v>
      </c>
      <c r="D161" s="74"/>
    </row>
    <row r="162" spans="1:4" s="64" customFormat="1" ht="20.100000000000001" customHeight="1" x14ac:dyDescent="0.45">
      <c r="A162" s="83" t="s">
        <v>548</v>
      </c>
      <c r="B162" s="81" t="s">
        <v>1574</v>
      </c>
      <c r="C162" s="82" t="s">
        <v>1566</v>
      </c>
      <c r="D162" s="79"/>
    </row>
    <row r="163" spans="1:4" s="62" customFormat="1" ht="20.100000000000001" customHeight="1" x14ac:dyDescent="0.45">
      <c r="A163" s="227" t="s">
        <v>1590</v>
      </c>
      <c r="B163" s="227"/>
      <c r="C163" s="227"/>
      <c r="D163" s="227"/>
    </row>
    <row r="164" spans="1:4" s="63" customFormat="1" ht="20.100000000000001" customHeight="1" x14ac:dyDescent="0.45">
      <c r="A164" s="61" t="s">
        <v>0</v>
      </c>
      <c r="B164" s="59" t="s">
        <v>1234</v>
      </c>
      <c r="C164" s="60" t="s">
        <v>241</v>
      </c>
      <c r="D164" s="61"/>
    </row>
    <row r="165" spans="1:4" s="64" customFormat="1" ht="20.100000000000001" customHeight="1" x14ac:dyDescent="0.45">
      <c r="A165" s="73" t="s">
        <v>242</v>
      </c>
      <c r="B165" s="71">
        <v>19706</v>
      </c>
      <c r="C165" s="72" t="s">
        <v>158</v>
      </c>
      <c r="D165" s="70"/>
    </row>
    <row r="166" spans="1:4" s="64" customFormat="1" ht="20.100000000000001" customHeight="1" x14ac:dyDescent="0.45">
      <c r="A166" s="78" t="s">
        <v>243</v>
      </c>
      <c r="B166" s="76">
        <v>19708</v>
      </c>
      <c r="C166" s="77" t="s">
        <v>171</v>
      </c>
      <c r="D166" s="74"/>
    </row>
    <row r="167" spans="1:4" s="64" customFormat="1" ht="20.100000000000001" customHeight="1" x14ac:dyDescent="0.45">
      <c r="A167" s="78" t="s">
        <v>244</v>
      </c>
      <c r="B167" s="76">
        <v>19710</v>
      </c>
      <c r="C167" s="77" t="s">
        <v>157</v>
      </c>
      <c r="D167" s="74"/>
    </row>
    <row r="168" spans="1:4" s="64" customFormat="1" ht="20.100000000000001" customHeight="1" x14ac:dyDescent="0.45">
      <c r="A168" s="78" t="s">
        <v>245</v>
      </c>
      <c r="B168" s="76">
        <v>19711</v>
      </c>
      <c r="C168" s="77" t="s">
        <v>183</v>
      </c>
      <c r="D168" s="74"/>
    </row>
    <row r="169" spans="1:4" s="64" customFormat="1" ht="20.100000000000001" customHeight="1" x14ac:dyDescent="0.45">
      <c r="A169" s="78" t="s">
        <v>246</v>
      </c>
      <c r="B169" s="76">
        <v>19714</v>
      </c>
      <c r="C169" s="77" t="s">
        <v>151</v>
      </c>
      <c r="D169" s="74"/>
    </row>
    <row r="170" spans="1:4" s="64" customFormat="1" ht="20.100000000000001" customHeight="1" x14ac:dyDescent="0.45">
      <c r="A170" s="78" t="s">
        <v>247</v>
      </c>
      <c r="B170" s="76">
        <v>19726</v>
      </c>
      <c r="C170" s="77" t="s">
        <v>164</v>
      </c>
      <c r="D170" s="74"/>
    </row>
    <row r="171" spans="1:4" s="64" customFormat="1" ht="20.100000000000001" customHeight="1" x14ac:dyDescent="0.45">
      <c r="A171" s="78" t="s">
        <v>248</v>
      </c>
      <c r="B171" s="76">
        <v>19740</v>
      </c>
      <c r="C171" s="77" t="s">
        <v>154</v>
      </c>
      <c r="D171" s="74"/>
    </row>
    <row r="172" spans="1:4" s="64" customFormat="1" ht="20.100000000000001" customHeight="1" x14ac:dyDescent="0.45">
      <c r="A172" s="78" t="s">
        <v>249</v>
      </c>
      <c r="B172" s="76">
        <v>19741</v>
      </c>
      <c r="C172" s="77" t="s">
        <v>170</v>
      </c>
      <c r="D172" s="74"/>
    </row>
    <row r="173" spans="1:4" s="64" customFormat="1" ht="20.100000000000001" customHeight="1" x14ac:dyDescent="0.45">
      <c r="A173" s="78" t="s">
        <v>250</v>
      </c>
      <c r="B173" s="76">
        <v>19762</v>
      </c>
      <c r="C173" s="77" t="s">
        <v>172</v>
      </c>
      <c r="D173" s="74"/>
    </row>
    <row r="174" spans="1:4" s="64" customFormat="1" ht="20.100000000000001" customHeight="1" x14ac:dyDescent="0.45">
      <c r="A174" s="78" t="s">
        <v>251</v>
      </c>
      <c r="B174" s="76">
        <v>19763</v>
      </c>
      <c r="C174" s="77" t="s">
        <v>160</v>
      </c>
      <c r="D174" s="74"/>
    </row>
    <row r="175" spans="1:4" s="64" customFormat="1" ht="20.100000000000001" customHeight="1" x14ac:dyDescent="0.45">
      <c r="A175" s="78" t="s">
        <v>252</v>
      </c>
      <c r="B175" s="76">
        <v>19790</v>
      </c>
      <c r="C175" s="77" t="s">
        <v>159</v>
      </c>
      <c r="D175" s="74"/>
    </row>
    <row r="176" spans="1:4" s="64" customFormat="1" ht="20.100000000000001" customHeight="1" x14ac:dyDescent="0.45">
      <c r="A176" s="78" t="s">
        <v>253</v>
      </c>
      <c r="B176" s="76">
        <v>19792</v>
      </c>
      <c r="C176" s="77" t="s">
        <v>174</v>
      </c>
      <c r="D176" s="74"/>
    </row>
    <row r="177" spans="1:4" s="64" customFormat="1" ht="20.100000000000001" customHeight="1" x14ac:dyDescent="0.45">
      <c r="A177" s="78" t="s">
        <v>254</v>
      </c>
      <c r="B177" s="76">
        <v>19798</v>
      </c>
      <c r="C177" s="77" t="s">
        <v>182</v>
      </c>
      <c r="D177" s="74"/>
    </row>
    <row r="178" spans="1:4" s="64" customFormat="1" ht="20.100000000000001" customHeight="1" x14ac:dyDescent="0.45">
      <c r="A178" s="78" t="s">
        <v>255</v>
      </c>
      <c r="B178" s="76">
        <v>19800</v>
      </c>
      <c r="C178" s="77" t="s">
        <v>165</v>
      </c>
      <c r="D178" s="74"/>
    </row>
    <row r="179" spans="1:4" s="64" customFormat="1" ht="20.100000000000001" customHeight="1" x14ac:dyDescent="0.45">
      <c r="A179" s="78" t="s">
        <v>256</v>
      </c>
      <c r="B179" s="76">
        <v>19803</v>
      </c>
      <c r="C179" s="77" t="s">
        <v>180</v>
      </c>
      <c r="D179" s="74"/>
    </row>
    <row r="180" spans="1:4" s="64" customFormat="1" ht="20.100000000000001" customHeight="1" x14ac:dyDescent="0.45">
      <c r="A180" s="78" t="s">
        <v>257</v>
      </c>
      <c r="B180" s="76">
        <v>19805</v>
      </c>
      <c r="C180" s="77" t="s">
        <v>176</v>
      </c>
      <c r="D180" s="74"/>
    </row>
    <row r="181" spans="1:4" s="64" customFormat="1" ht="20.100000000000001" customHeight="1" x14ac:dyDescent="0.45">
      <c r="A181" s="78" t="s">
        <v>258</v>
      </c>
      <c r="B181" s="76">
        <v>19839</v>
      </c>
      <c r="C181" s="77" t="s">
        <v>173</v>
      </c>
      <c r="D181" s="74"/>
    </row>
    <row r="182" spans="1:4" s="64" customFormat="1" ht="20.100000000000001" customHeight="1" x14ac:dyDescent="0.45">
      <c r="A182" s="78" t="s">
        <v>259</v>
      </c>
      <c r="B182" s="76">
        <v>19840</v>
      </c>
      <c r="C182" s="77" t="s">
        <v>177</v>
      </c>
      <c r="D182" s="74"/>
    </row>
    <row r="183" spans="1:4" s="64" customFormat="1" ht="20.100000000000001" customHeight="1" x14ac:dyDescent="0.45">
      <c r="A183" s="78" t="s">
        <v>260</v>
      </c>
      <c r="B183" s="76">
        <v>19841</v>
      </c>
      <c r="C183" s="77" t="s">
        <v>161</v>
      </c>
      <c r="D183" s="74"/>
    </row>
    <row r="184" spans="1:4" s="64" customFormat="1" ht="20.100000000000001" customHeight="1" x14ac:dyDescent="0.45">
      <c r="A184" s="78" t="s">
        <v>261</v>
      </c>
      <c r="B184" s="76">
        <v>19842</v>
      </c>
      <c r="C184" s="77" t="s">
        <v>149</v>
      </c>
      <c r="D184" s="74"/>
    </row>
    <row r="185" spans="1:4" s="64" customFormat="1" ht="20.100000000000001" customHeight="1" x14ac:dyDescent="0.45">
      <c r="A185" s="78" t="s">
        <v>262</v>
      </c>
      <c r="B185" s="76">
        <v>19847</v>
      </c>
      <c r="C185" s="77" t="s">
        <v>178</v>
      </c>
      <c r="D185" s="74"/>
    </row>
    <row r="186" spans="1:4" s="64" customFormat="1" ht="20.100000000000001" customHeight="1" x14ac:dyDescent="0.45">
      <c r="A186" s="78" t="s">
        <v>263</v>
      </c>
      <c r="B186" s="76">
        <v>19849</v>
      </c>
      <c r="C186" s="77" t="s">
        <v>156</v>
      </c>
      <c r="D186" s="74"/>
    </row>
    <row r="187" spans="1:4" s="64" customFormat="1" ht="20.100000000000001" customHeight="1" x14ac:dyDescent="0.45">
      <c r="A187" s="78" t="s">
        <v>264</v>
      </c>
      <c r="B187" s="76">
        <v>19851</v>
      </c>
      <c r="C187" s="77" t="s">
        <v>166</v>
      </c>
      <c r="D187" s="74"/>
    </row>
    <row r="188" spans="1:4" s="64" customFormat="1" ht="20.100000000000001" customHeight="1" x14ac:dyDescent="0.45">
      <c r="A188" s="78" t="s">
        <v>265</v>
      </c>
      <c r="B188" s="76">
        <v>19854</v>
      </c>
      <c r="C188" s="77" t="s">
        <v>162</v>
      </c>
      <c r="D188" s="74"/>
    </row>
    <row r="189" spans="1:4" s="64" customFormat="1" ht="20.100000000000001" customHeight="1" x14ac:dyDescent="0.45">
      <c r="A189" s="78" t="s">
        <v>266</v>
      </c>
      <c r="B189" s="76">
        <v>19857</v>
      </c>
      <c r="C189" s="77" t="s">
        <v>155</v>
      </c>
      <c r="D189" s="74"/>
    </row>
    <row r="190" spans="1:4" s="64" customFormat="1" ht="20.100000000000001" customHeight="1" x14ac:dyDescent="0.45">
      <c r="A190" s="78" t="s">
        <v>267</v>
      </c>
      <c r="B190" s="76">
        <v>19868</v>
      </c>
      <c r="C190" s="77" t="s">
        <v>148</v>
      </c>
      <c r="D190" s="74"/>
    </row>
    <row r="191" spans="1:4" s="64" customFormat="1" ht="20.100000000000001" customHeight="1" x14ac:dyDescent="0.45">
      <c r="A191" s="78" t="s">
        <v>268</v>
      </c>
      <c r="B191" s="76">
        <v>19870</v>
      </c>
      <c r="C191" s="77" t="s">
        <v>181</v>
      </c>
      <c r="D191" s="74"/>
    </row>
    <row r="192" spans="1:4" s="64" customFormat="1" ht="20.100000000000001" customHeight="1" x14ac:dyDescent="0.45">
      <c r="A192" s="78" t="s">
        <v>269</v>
      </c>
      <c r="B192" s="76">
        <v>19872</v>
      </c>
      <c r="C192" s="77" t="s">
        <v>163</v>
      </c>
      <c r="D192" s="74"/>
    </row>
    <row r="193" spans="1:4" s="64" customFormat="1" ht="20.100000000000001" customHeight="1" x14ac:dyDescent="0.45">
      <c r="A193" s="78" t="s">
        <v>270</v>
      </c>
      <c r="B193" s="76">
        <v>19874</v>
      </c>
      <c r="C193" s="77" t="s">
        <v>153</v>
      </c>
      <c r="D193" s="74"/>
    </row>
    <row r="194" spans="1:4" s="64" customFormat="1" ht="20.100000000000001" customHeight="1" x14ac:dyDescent="0.45">
      <c r="A194" s="78" t="s">
        <v>271</v>
      </c>
      <c r="B194" s="76">
        <v>19875</v>
      </c>
      <c r="C194" s="77" t="s">
        <v>167</v>
      </c>
      <c r="D194" s="74"/>
    </row>
    <row r="195" spans="1:4" s="64" customFormat="1" ht="20.100000000000001" customHeight="1" x14ac:dyDescent="0.45">
      <c r="A195" s="78" t="s">
        <v>272</v>
      </c>
      <c r="B195" s="76">
        <v>19876</v>
      </c>
      <c r="C195" s="77" t="s">
        <v>169</v>
      </c>
      <c r="D195" s="74"/>
    </row>
    <row r="196" spans="1:4" s="64" customFormat="1" ht="20.100000000000001" customHeight="1" x14ac:dyDescent="0.45">
      <c r="A196" s="78" t="s">
        <v>273</v>
      </c>
      <c r="B196" s="76">
        <v>19879</v>
      </c>
      <c r="C196" s="77" t="s">
        <v>150</v>
      </c>
      <c r="D196" s="74"/>
    </row>
    <row r="197" spans="1:4" s="64" customFormat="1" ht="20.100000000000001" customHeight="1" x14ac:dyDescent="0.45">
      <c r="A197" s="78" t="s">
        <v>274</v>
      </c>
      <c r="B197" s="76">
        <v>19881</v>
      </c>
      <c r="C197" s="77" t="s">
        <v>179</v>
      </c>
      <c r="D197" s="74"/>
    </row>
    <row r="198" spans="1:4" s="64" customFormat="1" ht="20.100000000000001" customHeight="1" x14ac:dyDescent="0.45">
      <c r="A198" s="78" t="s">
        <v>275</v>
      </c>
      <c r="B198" s="76">
        <v>19882</v>
      </c>
      <c r="C198" s="77" t="s">
        <v>168</v>
      </c>
      <c r="D198" s="74"/>
    </row>
    <row r="199" spans="1:4" s="64" customFormat="1" ht="20.100000000000001" customHeight="1" x14ac:dyDescent="0.45">
      <c r="A199" s="78" t="s">
        <v>276</v>
      </c>
      <c r="B199" s="76">
        <v>19889</v>
      </c>
      <c r="C199" s="77" t="s">
        <v>175</v>
      </c>
      <c r="D199" s="74"/>
    </row>
    <row r="200" spans="1:4" s="64" customFormat="1" ht="20.100000000000001" customHeight="1" x14ac:dyDescent="0.45">
      <c r="A200" s="78" t="s">
        <v>277</v>
      </c>
      <c r="B200" s="76">
        <v>19900</v>
      </c>
      <c r="C200" s="77" t="s">
        <v>152</v>
      </c>
      <c r="D200" s="74"/>
    </row>
    <row r="201" spans="1:4" s="64" customFormat="1" ht="20.100000000000001" customHeight="1" x14ac:dyDescent="0.45">
      <c r="A201" s="132" t="s">
        <v>547</v>
      </c>
      <c r="B201" s="133" t="s">
        <v>1557</v>
      </c>
      <c r="C201" s="134" t="s">
        <v>1550</v>
      </c>
      <c r="D201" s="135"/>
    </row>
    <row r="202" spans="1:4" s="64" customFormat="1" ht="20.100000000000001" customHeight="1" x14ac:dyDescent="0.45">
      <c r="A202" s="63"/>
      <c r="B202" s="65"/>
      <c r="C202" s="66"/>
    </row>
    <row r="203" spans="1:4" s="62" customFormat="1" ht="20.100000000000001" customHeight="1" x14ac:dyDescent="0.45">
      <c r="A203" s="227" t="s">
        <v>1591</v>
      </c>
      <c r="B203" s="227"/>
      <c r="C203" s="227"/>
      <c r="D203" s="227"/>
    </row>
    <row r="204" spans="1:4" s="63" customFormat="1" ht="20.100000000000001" customHeight="1" x14ac:dyDescent="0.45">
      <c r="A204" s="61" t="s">
        <v>0</v>
      </c>
      <c r="B204" s="59" t="s">
        <v>1234</v>
      </c>
      <c r="C204" s="60" t="s">
        <v>241</v>
      </c>
      <c r="D204" s="61"/>
    </row>
    <row r="205" spans="1:4" s="64" customFormat="1" ht="20.100000000000001" customHeight="1" x14ac:dyDescent="0.45">
      <c r="A205" s="78" t="s">
        <v>242</v>
      </c>
      <c r="B205" s="76">
        <v>19744</v>
      </c>
      <c r="C205" s="77" t="s">
        <v>204</v>
      </c>
      <c r="D205" s="74"/>
    </row>
    <row r="206" spans="1:4" s="64" customFormat="1" ht="20.100000000000001" customHeight="1" x14ac:dyDescent="0.45">
      <c r="A206" s="78" t="s">
        <v>243</v>
      </c>
      <c r="B206" s="76">
        <v>19782</v>
      </c>
      <c r="C206" s="77" t="s">
        <v>191</v>
      </c>
      <c r="D206" s="74"/>
    </row>
    <row r="207" spans="1:4" s="64" customFormat="1" ht="20.100000000000001" customHeight="1" x14ac:dyDescent="0.45">
      <c r="A207" s="78" t="s">
        <v>244</v>
      </c>
      <c r="B207" s="76">
        <v>19783</v>
      </c>
      <c r="C207" s="77" t="s">
        <v>231</v>
      </c>
      <c r="D207" s="74"/>
    </row>
    <row r="208" spans="1:4" s="64" customFormat="1" ht="20.100000000000001" customHeight="1" x14ac:dyDescent="0.45">
      <c r="A208" s="78" t="s">
        <v>245</v>
      </c>
      <c r="B208" s="76">
        <v>19785</v>
      </c>
      <c r="C208" s="77" t="s">
        <v>209</v>
      </c>
      <c r="D208" s="74"/>
    </row>
    <row r="209" spans="1:4" s="64" customFormat="1" ht="20.100000000000001" customHeight="1" x14ac:dyDescent="0.45">
      <c r="A209" s="78" t="s">
        <v>246</v>
      </c>
      <c r="B209" s="76">
        <v>19786</v>
      </c>
      <c r="C209" s="77" t="s">
        <v>205</v>
      </c>
      <c r="D209" s="74"/>
    </row>
    <row r="210" spans="1:4" s="64" customFormat="1" ht="20.100000000000001" customHeight="1" x14ac:dyDescent="0.45">
      <c r="A210" s="78" t="s">
        <v>247</v>
      </c>
      <c r="B210" s="76">
        <v>19789</v>
      </c>
      <c r="C210" s="77" t="s">
        <v>194</v>
      </c>
      <c r="D210" s="74"/>
    </row>
    <row r="211" spans="1:4" s="64" customFormat="1" ht="20.100000000000001" customHeight="1" x14ac:dyDescent="0.45">
      <c r="A211" s="78" t="s">
        <v>248</v>
      </c>
      <c r="B211" s="76">
        <v>19791</v>
      </c>
      <c r="C211" s="77" t="s">
        <v>219</v>
      </c>
      <c r="D211" s="74"/>
    </row>
    <row r="212" spans="1:4" s="64" customFormat="1" ht="20.100000000000001" customHeight="1" x14ac:dyDescent="0.45">
      <c r="A212" s="78" t="s">
        <v>249</v>
      </c>
      <c r="B212" s="76">
        <v>19795</v>
      </c>
      <c r="C212" s="77" t="s">
        <v>223</v>
      </c>
      <c r="D212" s="74"/>
    </row>
    <row r="213" spans="1:4" s="64" customFormat="1" ht="20.100000000000001" customHeight="1" x14ac:dyDescent="0.45">
      <c r="A213" s="78" t="s">
        <v>250</v>
      </c>
      <c r="B213" s="76">
        <v>19797</v>
      </c>
      <c r="C213" s="77" t="s">
        <v>217</v>
      </c>
      <c r="D213" s="74"/>
    </row>
    <row r="214" spans="1:4" s="64" customFormat="1" ht="20.100000000000001" customHeight="1" x14ac:dyDescent="0.45">
      <c r="A214" s="78" t="s">
        <v>251</v>
      </c>
      <c r="B214" s="76">
        <v>19799</v>
      </c>
      <c r="C214" s="77" t="s">
        <v>211</v>
      </c>
      <c r="D214" s="74"/>
    </row>
    <row r="215" spans="1:4" s="64" customFormat="1" ht="20.100000000000001" customHeight="1" x14ac:dyDescent="0.45">
      <c r="A215" s="78" t="s">
        <v>252</v>
      </c>
      <c r="B215" s="76">
        <v>19804</v>
      </c>
      <c r="C215" s="77" t="s">
        <v>215</v>
      </c>
      <c r="D215" s="74"/>
    </row>
    <row r="216" spans="1:4" s="64" customFormat="1" ht="20.100000000000001" customHeight="1" x14ac:dyDescent="0.45">
      <c r="A216" s="78" t="s">
        <v>253</v>
      </c>
      <c r="B216" s="76">
        <v>19811</v>
      </c>
      <c r="C216" s="77" t="s">
        <v>224</v>
      </c>
      <c r="D216" s="74"/>
    </row>
    <row r="217" spans="1:4" s="64" customFormat="1" ht="20.100000000000001" customHeight="1" x14ac:dyDescent="0.45">
      <c r="A217" s="78" t="s">
        <v>254</v>
      </c>
      <c r="B217" s="76">
        <v>19821</v>
      </c>
      <c r="C217" s="77" t="s">
        <v>186</v>
      </c>
      <c r="D217" s="74"/>
    </row>
    <row r="218" spans="1:4" s="64" customFormat="1" ht="20.100000000000001" customHeight="1" x14ac:dyDescent="0.45">
      <c r="A218" s="78" t="s">
        <v>255</v>
      </c>
      <c r="B218" s="76">
        <v>19825</v>
      </c>
      <c r="C218" s="77" t="s">
        <v>199</v>
      </c>
      <c r="D218" s="74"/>
    </row>
    <row r="219" spans="1:4" s="64" customFormat="1" ht="20.100000000000001" customHeight="1" x14ac:dyDescent="0.45">
      <c r="A219" s="78" t="s">
        <v>256</v>
      </c>
      <c r="B219" s="76">
        <v>19829</v>
      </c>
      <c r="C219" s="77" t="s">
        <v>203</v>
      </c>
      <c r="D219" s="74"/>
    </row>
    <row r="220" spans="1:4" s="64" customFormat="1" ht="20.100000000000001" customHeight="1" x14ac:dyDescent="0.45">
      <c r="A220" s="78" t="s">
        <v>257</v>
      </c>
      <c r="B220" s="76">
        <v>19833</v>
      </c>
      <c r="C220" s="77" t="s">
        <v>195</v>
      </c>
      <c r="D220" s="74"/>
    </row>
    <row r="221" spans="1:4" s="64" customFormat="1" ht="20.100000000000001" customHeight="1" x14ac:dyDescent="0.45">
      <c r="A221" s="78" t="s">
        <v>258</v>
      </c>
      <c r="B221" s="76">
        <v>19844</v>
      </c>
      <c r="C221" s="77" t="s">
        <v>197</v>
      </c>
      <c r="D221" s="74"/>
    </row>
    <row r="222" spans="1:4" s="64" customFormat="1" ht="20.100000000000001" customHeight="1" x14ac:dyDescent="0.45">
      <c r="A222" s="78" t="s">
        <v>259</v>
      </c>
      <c r="B222" s="76">
        <v>19852</v>
      </c>
      <c r="C222" s="77" t="s">
        <v>220</v>
      </c>
      <c r="D222" s="74"/>
    </row>
    <row r="223" spans="1:4" s="64" customFormat="1" ht="20.100000000000001" customHeight="1" x14ac:dyDescent="0.45">
      <c r="A223" s="78" t="s">
        <v>260</v>
      </c>
      <c r="B223" s="76">
        <v>19860</v>
      </c>
      <c r="C223" s="77" t="s">
        <v>184</v>
      </c>
      <c r="D223" s="74"/>
    </row>
    <row r="224" spans="1:4" s="64" customFormat="1" ht="20.100000000000001" customHeight="1" x14ac:dyDescent="0.45">
      <c r="A224" s="78" t="s">
        <v>261</v>
      </c>
      <c r="B224" s="76">
        <v>19862</v>
      </c>
      <c r="C224" s="77" t="s">
        <v>206</v>
      </c>
      <c r="D224" s="74"/>
    </row>
    <row r="225" spans="1:4" s="64" customFormat="1" ht="20.100000000000001" customHeight="1" x14ac:dyDescent="0.45">
      <c r="A225" s="78" t="s">
        <v>262</v>
      </c>
      <c r="B225" s="76">
        <v>19864</v>
      </c>
      <c r="C225" s="77" t="s">
        <v>238</v>
      </c>
      <c r="D225" s="74"/>
    </row>
    <row r="226" spans="1:4" s="64" customFormat="1" ht="20.100000000000001" customHeight="1" x14ac:dyDescent="0.45">
      <c r="A226" s="78" t="s">
        <v>263</v>
      </c>
      <c r="B226" s="76">
        <v>19865</v>
      </c>
      <c r="C226" s="77" t="s">
        <v>236</v>
      </c>
      <c r="D226" s="74"/>
    </row>
    <row r="227" spans="1:4" s="64" customFormat="1" ht="20.100000000000001" customHeight="1" x14ac:dyDescent="0.45">
      <c r="A227" s="78" t="s">
        <v>264</v>
      </c>
      <c r="B227" s="76">
        <v>19867</v>
      </c>
      <c r="C227" s="77" t="s">
        <v>213</v>
      </c>
      <c r="D227" s="74"/>
    </row>
    <row r="228" spans="1:4" s="64" customFormat="1" ht="20.100000000000001" customHeight="1" x14ac:dyDescent="0.45">
      <c r="A228" s="78" t="s">
        <v>265</v>
      </c>
      <c r="B228" s="76">
        <v>19878</v>
      </c>
      <c r="C228" s="77" t="s">
        <v>188</v>
      </c>
      <c r="D228" s="74"/>
    </row>
    <row r="229" spans="1:4" s="64" customFormat="1" ht="20.100000000000001" customHeight="1" x14ac:dyDescent="0.45">
      <c r="A229" s="78" t="s">
        <v>266</v>
      </c>
      <c r="B229" s="76">
        <v>19888</v>
      </c>
      <c r="C229" s="77" t="s">
        <v>240</v>
      </c>
      <c r="D229" s="74"/>
    </row>
    <row r="230" spans="1:4" s="64" customFormat="1" ht="20.100000000000001" customHeight="1" x14ac:dyDescent="0.45">
      <c r="A230" s="78" t="s">
        <v>267</v>
      </c>
      <c r="B230" s="76">
        <v>19891</v>
      </c>
      <c r="C230" s="77" t="s">
        <v>227</v>
      </c>
      <c r="D230" s="74"/>
    </row>
    <row r="231" spans="1:4" s="64" customFormat="1" ht="20.100000000000001" customHeight="1" x14ac:dyDescent="0.45">
      <c r="A231" s="78" t="s">
        <v>268</v>
      </c>
      <c r="B231" s="76">
        <v>19893</v>
      </c>
      <c r="C231" s="77" t="s">
        <v>229</v>
      </c>
      <c r="D231" s="74"/>
    </row>
    <row r="232" spans="1:4" s="64" customFormat="1" ht="20.100000000000001" customHeight="1" x14ac:dyDescent="0.45">
      <c r="A232" s="83" t="s">
        <v>269</v>
      </c>
      <c r="B232" s="81" t="s">
        <v>1455</v>
      </c>
      <c r="C232" s="82" t="s">
        <v>1428</v>
      </c>
      <c r="D232" s="79"/>
    </row>
    <row r="233" spans="1:4" s="64" customFormat="1" ht="20.100000000000001" customHeight="1" x14ac:dyDescent="0.45">
      <c r="A233" s="63"/>
      <c r="B233" s="65"/>
      <c r="C233" s="66"/>
    </row>
    <row r="234" spans="1:4" s="64" customFormat="1" ht="20.100000000000001" customHeight="1" x14ac:dyDescent="0.45">
      <c r="A234" s="63"/>
      <c r="B234" s="65"/>
      <c r="C234" s="66"/>
    </row>
    <row r="235" spans="1:4" s="64" customFormat="1" ht="20.100000000000001" customHeight="1" x14ac:dyDescent="0.45">
      <c r="A235" s="63"/>
      <c r="B235" s="65"/>
      <c r="C235" s="66"/>
    </row>
    <row r="236" spans="1:4" s="64" customFormat="1" ht="20.100000000000001" customHeight="1" x14ac:dyDescent="0.45">
      <c r="A236" s="63"/>
      <c r="B236" s="65"/>
      <c r="C236" s="66"/>
    </row>
    <row r="237" spans="1:4" s="64" customFormat="1" ht="20.100000000000001" customHeight="1" x14ac:dyDescent="0.45">
      <c r="A237" s="63"/>
      <c r="B237" s="65"/>
      <c r="C237" s="66"/>
    </row>
    <row r="238" spans="1:4" s="64" customFormat="1" ht="20.100000000000001" customHeight="1" x14ac:dyDescent="0.45">
      <c r="A238" s="63"/>
      <c r="B238" s="65"/>
      <c r="C238" s="66"/>
    </row>
    <row r="239" spans="1:4" s="64" customFormat="1" ht="20.100000000000001" customHeight="1" x14ac:dyDescent="0.45">
      <c r="A239" s="63"/>
      <c r="B239" s="65"/>
      <c r="C239" s="66"/>
    </row>
    <row r="240" spans="1:4" s="64" customFormat="1" ht="20.100000000000001" customHeight="1" x14ac:dyDescent="0.45">
      <c r="A240" s="63"/>
      <c r="B240" s="65"/>
      <c r="C240" s="66"/>
    </row>
    <row r="241" spans="1:4" s="64" customFormat="1" ht="20.100000000000001" customHeight="1" x14ac:dyDescent="0.45">
      <c r="A241" s="63"/>
      <c r="B241" s="65"/>
      <c r="C241" s="66"/>
    </row>
    <row r="242" spans="1:4" s="64" customFormat="1" ht="20.100000000000001" customHeight="1" x14ac:dyDescent="0.45">
      <c r="A242" s="63"/>
      <c r="B242" s="65"/>
      <c r="C242" s="66"/>
    </row>
    <row r="243" spans="1:4" s="62" customFormat="1" ht="20.100000000000001" customHeight="1" x14ac:dyDescent="0.45">
      <c r="A243" s="227" t="s">
        <v>1592</v>
      </c>
      <c r="B243" s="227"/>
      <c r="C243" s="227"/>
      <c r="D243" s="227"/>
    </row>
    <row r="244" spans="1:4" s="63" customFormat="1" ht="20.100000000000001" customHeight="1" x14ac:dyDescent="0.45">
      <c r="A244" s="61" t="s">
        <v>0</v>
      </c>
      <c r="B244" s="59" t="s">
        <v>1234</v>
      </c>
      <c r="C244" s="60" t="s">
        <v>241</v>
      </c>
      <c r="D244" s="61"/>
    </row>
    <row r="245" spans="1:4" s="64" customFormat="1" ht="20.100000000000001" customHeight="1" x14ac:dyDescent="0.45">
      <c r="A245" s="73" t="s">
        <v>242</v>
      </c>
      <c r="B245" s="71">
        <v>19746</v>
      </c>
      <c r="C245" s="72" t="s">
        <v>208</v>
      </c>
      <c r="D245" s="70"/>
    </row>
    <row r="246" spans="1:4" s="64" customFormat="1" ht="20.100000000000001" customHeight="1" x14ac:dyDescent="0.45">
      <c r="A246" s="78" t="s">
        <v>243</v>
      </c>
      <c r="B246" s="76">
        <v>19784</v>
      </c>
      <c r="C246" s="77" t="s">
        <v>214</v>
      </c>
      <c r="D246" s="74"/>
    </row>
    <row r="247" spans="1:4" s="64" customFormat="1" ht="20.100000000000001" customHeight="1" x14ac:dyDescent="0.45">
      <c r="A247" s="78" t="s">
        <v>244</v>
      </c>
      <c r="B247" s="76">
        <v>19788</v>
      </c>
      <c r="C247" s="77" t="s">
        <v>190</v>
      </c>
      <c r="D247" s="74"/>
    </row>
    <row r="248" spans="1:4" s="64" customFormat="1" ht="20.100000000000001" customHeight="1" x14ac:dyDescent="0.45">
      <c r="A248" s="78" t="s">
        <v>245</v>
      </c>
      <c r="B248" s="76">
        <v>19793</v>
      </c>
      <c r="C248" s="77" t="s">
        <v>232</v>
      </c>
      <c r="D248" s="74"/>
    </row>
    <row r="249" spans="1:4" s="64" customFormat="1" ht="20.100000000000001" customHeight="1" x14ac:dyDescent="0.45">
      <c r="A249" s="78" t="s">
        <v>246</v>
      </c>
      <c r="B249" s="76">
        <v>19802</v>
      </c>
      <c r="C249" s="77" t="s">
        <v>234</v>
      </c>
      <c r="D249" s="74"/>
    </row>
    <row r="250" spans="1:4" s="64" customFormat="1" ht="20.100000000000001" customHeight="1" x14ac:dyDescent="0.45">
      <c r="A250" s="78" t="s">
        <v>247</v>
      </c>
      <c r="B250" s="76">
        <v>19810</v>
      </c>
      <c r="C250" s="77" t="s">
        <v>210</v>
      </c>
      <c r="D250" s="74"/>
    </row>
    <row r="251" spans="1:4" s="64" customFormat="1" ht="20.100000000000001" customHeight="1" x14ac:dyDescent="0.45">
      <c r="A251" s="78" t="s">
        <v>248</v>
      </c>
      <c r="B251" s="76">
        <v>19812</v>
      </c>
      <c r="C251" s="77" t="s">
        <v>196</v>
      </c>
      <c r="D251" s="74"/>
    </row>
    <row r="252" spans="1:4" s="64" customFormat="1" ht="20.100000000000001" customHeight="1" x14ac:dyDescent="0.45">
      <c r="A252" s="78" t="s">
        <v>249</v>
      </c>
      <c r="B252" s="76">
        <v>19818</v>
      </c>
      <c r="C252" s="77" t="s">
        <v>189</v>
      </c>
      <c r="D252" s="74"/>
    </row>
    <row r="253" spans="1:4" s="64" customFormat="1" ht="20.100000000000001" customHeight="1" x14ac:dyDescent="0.45">
      <c r="A253" s="78" t="s">
        <v>250</v>
      </c>
      <c r="B253" s="76">
        <v>19822</v>
      </c>
      <c r="C253" s="77" t="s">
        <v>237</v>
      </c>
      <c r="D253" s="74"/>
    </row>
    <row r="254" spans="1:4" s="64" customFormat="1" ht="20.100000000000001" customHeight="1" x14ac:dyDescent="0.45">
      <c r="A254" s="78" t="s">
        <v>251</v>
      </c>
      <c r="B254" s="76">
        <v>19823</v>
      </c>
      <c r="C254" s="77" t="s">
        <v>222</v>
      </c>
      <c r="D254" s="74"/>
    </row>
    <row r="255" spans="1:4" s="64" customFormat="1" ht="20.100000000000001" customHeight="1" x14ac:dyDescent="0.45">
      <c r="A255" s="78" t="s">
        <v>252</v>
      </c>
      <c r="B255" s="76">
        <v>19828</v>
      </c>
      <c r="C255" s="77" t="s">
        <v>202</v>
      </c>
      <c r="D255" s="74"/>
    </row>
    <row r="256" spans="1:4" s="64" customFormat="1" ht="20.100000000000001" customHeight="1" x14ac:dyDescent="0.45">
      <c r="A256" s="78" t="s">
        <v>253</v>
      </c>
      <c r="B256" s="76">
        <v>19830</v>
      </c>
      <c r="C256" s="77" t="s">
        <v>233</v>
      </c>
      <c r="D256" s="74"/>
    </row>
    <row r="257" spans="1:4" s="64" customFormat="1" ht="20.100000000000001" customHeight="1" x14ac:dyDescent="0.45">
      <c r="A257" s="78" t="s">
        <v>254</v>
      </c>
      <c r="B257" s="76">
        <v>19832</v>
      </c>
      <c r="C257" s="77" t="s">
        <v>192</v>
      </c>
      <c r="D257" s="74"/>
    </row>
    <row r="258" spans="1:4" s="64" customFormat="1" ht="20.100000000000001" customHeight="1" x14ac:dyDescent="0.45">
      <c r="A258" s="78" t="s">
        <v>255</v>
      </c>
      <c r="B258" s="76">
        <v>19834</v>
      </c>
      <c r="C258" s="77" t="s">
        <v>221</v>
      </c>
      <c r="D258" s="74"/>
    </row>
    <row r="259" spans="1:4" s="64" customFormat="1" ht="20.100000000000001" customHeight="1" x14ac:dyDescent="0.45">
      <c r="A259" s="78" t="s">
        <v>256</v>
      </c>
      <c r="B259" s="76">
        <v>19836</v>
      </c>
      <c r="C259" s="77" t="s">
        <v>235</v>
      </c>
      <c r="D259" s="74"/>
    </row>
    <row r="260" spans="1:4" s="64" customFormat="1" ht="20.100000000000001" customHeight="1" x14ac:dyDescent="0.45">
      <c r="A260" s="78" t="s">
        <v>257</v>
      </c>
      <c r="B260" s="76">
        <v>19838</v>
      </c>
      <c r="C260" s="77" t="s">
        <v>201</v>
      </c>
      <c r="D260" s="74"/>
    </row>
    <row r="261" spans="1:4" s="64" customFormat="1" ht="20.100000000000001" customHeight="1" x14ac:dyDescent="0.45">
      <c r="A261" s="78" t="s">
        <v>258</v>
      </c>
      <c r="B261" s="76">
        <v>19850</v>
      </c>
      <c r="C261" s="77" t="s">
        <v>212</v>
      </c>
      <c r="D261" s="74"/>
    </row>
    <row r="262" spans="1:4" s="64" customFormat="1" ht="20.100000000000001" customHeight="1" x14ac:dyDescent="0.45">
      <c r="A262" s="78" t="s">
        <v>259</v>
      </c>
      <c r="B262" s="76">
        <v>19853</v>
      </c>
      <c r="C262" s="77" t="s">
        <v>225</v>
      </c>
      <c r="D262" s="74"/>
    </row>
    <row r="263" spans="1:4" s="64" customFormat="1" ht="20.100000000000001" customHeight="1" x14ac:dyDescent="0.45">
      <c r="A263" s="78" t="s">
        <v>260</v>
      </c>
      <c r="B263" s="76">
        <v>19855</v>
      </c>
      <c r="C263" s="77" t="s">
        <v>216</v>
      </c>
      <c r="D263" s="74"/>
    </row>
    <row r="264" spans="1:4" s="64" customFormat="1" ht="20.100000000000001" customHeight="1" x14ac:dyDescent="0.45">
      <c r="A264" s="78" t="s">
        <v>261</v>
      </c>
      <c r="B264" s="76">
        <v>19856</v>
      </c>
      <c r="C264" s="77" t="s">
        <v>185</v>
      </c>
      <c r="D264" s="74"/>
    </row>
    <row r="265" spans="1:4" s="64" customFormat="1" ht="20.100000000000001" customHeight="1" x14ac:dyDescent="0.45">
      <c r="A265" s="78" t="s">
        <v>262</v>
      </c>
      <c r="B265" s="76">
        <v>19859</v>
      </c>
      <c r="C265" s="77" t="s">
        <v>198</v>
      </c>
      <c r="D265" s="74"/>
    </row>
    <row r="266" spans="1:4" s="64" customFormat="1" ht="20.100000000000001" customHeight="1" x14ac:dyDescent="0.45">
      <c r="A266" s="78" t="s">
        <v>263</v>
      </c>
      <c r="B266" s="76">
        <v>19863</v>
      </c>
      <c r="C266" s="77" t="s">
        <v>226</v>
      </c>
      <c r="D266" s="74"/>
    </row>
    <row r="267" spans="1:4" s="64" customFormat="1" ht="20.100000000000001" customHeight="1" x14ac:dyDescent="0.45">
      <c r="A267" s="78" t="s">
        <v>264</v>
      </c>
      <c r="B267" s="76">
        <v>19871</v>
      </c>
      <c r="C267" s="77" t="s">
        <v>193</v>
      </c>
      <c r="D267" s="74"/>
    </row>
    <row r="268" spans="1:4" s="64" customFormat="1" ht="20.100000000000001" customHeight="1" x14ac:dyDescent="0.45">
      <c r="A268" s="78" t="s">
        <v>265</v>
      </c>
      <c r="B268" s="76">
        <v>19880</v>
      </c>
      <c r="C268" s="77" t="s">
        <v>239</v>
      </c>
      <c r="D268" s="74"/>
    </row>
    <row r="269" spans="1:4" s="64" customFormat="1" ht="20.100000000000001" customHeight="1" x14ac:dyDescent="0.45">
      <c r="A269" s="78" t="s">
        <v>266</v>
      </c>
      <c r="B269" s="76">
        <v>19883</v>
      </c>
      <c r="C269" s="77" t="s">
        <v>228</v>
      </c>
      <c r="D269" s="74"/>
    </row>
    <row r="270" spans="1:4" s="64" customFormat="1" ht="20.100000000000001" customHeight="1" x14ac:dyDescent="0.45">
      <c r="A270" s="78" t="s">
        <v>267</v>
      </c>
      <c r="B270" s="76">
        <v>19884</v>
      </c>
      <c r="C270" s="77" t="s">
        <v>230</v>
      </c>
      <c r="D270" s="74"/>
    </row>
    <row r="271" spans="1:4" s="64" customFormat="1" ht="20.100000000000001" customHeight="1" x14ac:dyDescent="0.45">
      <c r="A271" s="78" t="s">
        <v>268</v>
      </c>
      <c r="B271" s="76">
        <v>19887</v>
      </c>
      <c r="C271" s="77" t="s">
        <v>187</v>
      </c>
      <c r="D271" s="74"/>
    </row>
    <row r="272" spans="1:4" s="64" customFormat="1" ht="20.100000000000001" customHeight="1" x14ac:dyDescent="0.45">
      <c r="A272" s="78" t="s">
        <v>269</v>
      </c>
      <c r="B272" s="76">
        <v>19894</v>
      </c>
      <c r="C272" s="77" t="s">
        <v>200</v>
      </c>
      <c r="D272" s="74"/>
    </row>
    <row r="273" spans="1:4" s="64" customFormat="1" ht="20.100000000000001" customHeight="1" x14ac:dyDescent="0.45">
      <c r="A273" s="78" t="s">
        <v>270</v>
      </c>
      <c r="B273" s="76">
        <v>19895</v>
      </c>
      <c r="C273" s="77" t="s">
        <v>218</v>
      </c>
      <c r="D273" s="74"/>
    </row>
    <row r="274" spans="1:4" s="64" customFormat="1" ht="20.100000000000001" customHeight="1" x14ac:dyDescent="0.45">
      <c r="A274" s="83" t="s">
        <v>271</v>
      </c>
      <c r="B274" s="81">
        <v>19904</v>
      </c>
      <c r="C274" s="82" t="s">
        <v>207</v>
      </c>
      <c r="D274" s="79"/>
    </row>
  </sheetData>
  <sortState ref="A243:S274">
    <sortCondition ref="B243:B274"/>
  </sortState>
  <mergeCells count="7">
    <mergeCell ref="A243:D243"/>
    <mergeCell ref="A1:D1"/>
    <mergeCell ref="A41:D41"/>
    <mergeCell ref="A81:D81"/>
    <mergeCell ref="A123:D123"/>
    <mergeCell ref="A163:D163"/>
    <mergeCell ref="A203:D203"/>
  </mergeCells>
  <pageMargins left="0.39370078740157483" right="0.39370078740157483" top="0.19685039370078741" bottom="0.19685039370078741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9"/>
  <sheetViews>
    <sheetView showGridLines="0" topLeftCell="A276" zoomScaleNormal="100" workbookViewId="0">
      <selection activeCell="D284" sqref="D284"/>
    </sheetView>
  </sheetViews>
  <sheetFormatPr defaultRowHeight="20.100000000000001" customHeight="1" x14ac:dyDescent="0.45"/>
  <cols>
    <col min="1" max="1" width="6.125" style="86" customWidth="1"/>
    <col min="2" max="2" width="9.75" style="86" bestFit="1" customWidth="1"/>
    <col min="3" max="3" width="27" style="85" customWidth="1"/>
    <col min="4" max="4" width="45" style="84" customWidth="1"/>
    <col min="5" max="16384" width="9" style="84"/>
  </cols>
  <sheetData>
    <row r="1" spans="1:4" s="91" customFormat="1" ht="18.75" customHeight="1" x14ac:dyDescent="0.45">
      <c r="A1" s="228" t="s">
        <v>1612</v>
      </c>
      <c r="B1" s="228"/>
      <c r="C1" s="228"/>
      <c r="D1" s="228"/>
    </row>
    <row r="2" spans="1:4" s="95" customFormat="1" ht="17.649999999999999" customHeight="1" x14ac:dyDescent="0.45">
      <c r="A2" s="96" t="s">
        <v>0</v>
      </c>
      <c r="B2" s="97" t="s">
        <v>1234</v>
      </c>
      <c r="C2" s="98" t="s">
        <v>241</v>
      </c>
      <c r="D2" s="99"/>
    </row>
    <row r="3" spans="1:4" s="87" customFormat="1" ht="17.649999999999999" customHeight="1" x14ac:dyDescent="0.45">
      <c r="A3" s="100" t="s">
        <v>242</v>
      </c>
      <c r="B3" s="102">
        <v>19353</v>
      </c>
      <c r="C3" s="103" t="s">
        <v>322</v>
      </c>
      <c r="D3" s="104"/>
    </row>
    <row r="4" spans="1:4" s="87" customFormat="1" ht="17.649999999999999" customHeight="1" x14ac:dyDescent="0.45">
      <c r="A4" s="105" t="s">
        <v>243</v>
      </c>
      <c r="B4" s="107">
        <v>19354</v>
      </c>
      <c r="C4" s="108" t="s">
        <v>290</v>
      </c>
      <c r="D4" s="109"/>
    </row>
    <row r="5" spans="1:4" s="87" customFormat="1" ht="17.649999999999999" customHeight="1" x14ac:dyDescent="0.45">
      <c r="A5" s="105" t="s">
        <v>244</v>
      </c>
      <c r="B5" s="107">
        <v>19356</v>
      </c>
      <c r="C5" s="108" t="s">
        <v>343</v>
      </c>
      <c r="D5" s="109"/>
    </row>
    <row r="6" spans="1:4" s="87" customFormat="1" ht="17.649999999999999" customHeight="1" x14ac:dyDescent="0.45">
      <c r="A6" s="105" t="s">
        <v>245</v>
      </c>
      <c r="B6" s="107">
        <v>19360</v>
      </c>
      <c r="C6" s="108" t="s">
        <v>297</v>
      </c>
      <c r="D6" s="109"/>
    </row>
    <row r="7" spans="1:4" s="87" customFormat="1" ht="17.649999999999999" customHeight="1" x14ac:dyDescent="0.45">
      <c r="A7" s="105" t="s">
        <v>246</v>
      </c>
      <c r="B7" s="107">
        <v>19364</v>
      </c>
      <c r="C7" s="108" t="s">
        <v>332</v>
      </c>
      <c r="D7" s="109"/>
    </row>
    <row r="8" spans="1:4" s="87" customFormat="1" ht="17.649999999999999" customHeight="1" x14ac:dyDescent="0.45">
      <c r="A8" s="105" t="s">
        <v>247</v>
      </c>
      <c r="B8" s="107">
        <v>19366</v>
      </c>
      <c r="C8" s="108" t="s">
        <v>296</v>
      </c>
      <c r="D8" s="109"/>
    </row>
    <row r="9" spans="1:4" s="87" customFormat="1" ht="17.649999999999999" customHeight="1" x14ac:dyDescent="0.45">
      <c r="A9" s="105" t="s">
        <v>248</v>
      </c>
      <c r="B9" s="107">
        <v>19369</v>
      </c>
      <c r="C9" s="108" t="s">
        <v>314</v>
      </c>
      <c r="D9" s="109"/>
    </row>
    <row r="10" spans="1:4" s="87" customFormat="1" ht="17.649999999999999" customHeight="1" x14ac:dyDescent="0.45">
      <c r="A10" s="105" t="s">
        <v>249</v>
      </c>
      <c r="B10" s="107">
        <v>19370</v>
      </c>
      <c r="C10" s="108" t="s">
        <v>307</v>
      </c>
      <c r="D10" s="109"/>
    </row>
    <row r="11" spans="1:4" s="87" customFormat="1" ht="17.649999999999999" customHeight="1" x14ac:dyDescent="0.45">
      <c r="A11" s="105" t="s">
        <v>250</v>
      </c>
      <c r="B11" s="107">
        <v>19371</v>
      </c>
      <c r="C11" s="108" t="s">
        <v>292</v>
      </c>
      <c r="D11" s="109"/>
    </row>
    <row r="12" spans="1:4" s="87" customFormat="1" ht="17.649999999999999" customHeight="1" x14ac:dyDescent="0.45">
      <c r="A12" s="105" t="s">
        <v>251</v>
      </c>
      <c r="B12" s="107">
        <v>19372</v>
      </c>
      <c r="C12" s="108" t="s">
        <v>295</v>
      </c>
      <c r="D12" s="109"/>
    </row>
    <row r="13" spans="1:4" s="87" customFormat="1" ht="17.649999999999999" customHeight="1" x14ac:dyDescent="0.45">
      <c r="A13" s="105" t="s">
        <v>252</v>
      </c>
      <c r="B13" s="107">
        <v>19373</v>
      </c>
      <c r="C13" s="108" t="s">
        <v>325</v>
      </c>
      <c r="D13" s="109"/>
    </row>
    <row r="14" spans="1:4" s="87" customFormat="1" ht="17.649999999999999" customHeight="1" x14ac:dyDescent="0.45">
      <c r="A14" s="105" t="s">
        <v>253</v>
      </c>
      <c r="B14" s="107">
        <v>19374</v>
      </c>
      <c r="C14" s="108" t="s">
        <v>312</v>
      </c>
      <c r="D14" s="109"/>
    </row>
    <row r="15" spans="1:4" s="87" customFormat="1" ht="17.649999999999999" customHeight="1" x14ac:dyDescent="0.45">
      <c r="A15" s="105" t="s">
        <v>254</v>
      </c>
      <c r="B15" s="107">
        <v>19376</v>
      </c>
      <c r="C15" s="108" t="s">
        <v>303</v>
      </c>
      <c r="D15" s="109"/>
    </row>
    <row r="16" spans="1:4" s="87" customFormat="1" ht="17.649999999999999" customHeight="1" x14ac:dyDescent="0.45">
      <c r="A16" s="105" t="s">
        <v>255</v>
      </c>
      <c r="B16" s="107">
        <v>19377</v>
      </c>
      <c r="C16" s="108" t="s">
        <v>323</v>
      </c>
      <c r="D16" s="109"/>
    </row>
    <row r="17" spans="1:4" s="87" customFormat="1" ht="17.649999999999999" customHeight="1" x14ac:dyDescent="0.45">
      <c r="A17" s="105" t="s">
        <v>256</v>
      </c>
      <c r="B17" s="107">
        <v>19378</v>
      </c>
      <c r="C17" s="108" t="s">
        <v>293</v>
      </c>
      <c r="D17" s="109"/>
    </row>
    <row r="18" spans="1:4" s="87" customFormat="1" ht="17.649999999999999" customHeight="1" x14ac:dyDescent="0.45">
      <c r="A18" s="105" t="s">
        <v>257</v>
      </c>
      <c r="B18" s="107">
        <v>19380</v>
      </c>
      <c r="C18" s="108" t="s">
        <v>289</v>
      </c>
      <c r="D18" s="109"/>
    </row>
    <row r="19" spans="1:4" s="87" customFormat="1" ht="17.649999999999999" customHeight="1" x14ac:dyDescent="0.45">
      <c r="A19" s="105" t="s">
        <v>258</v>
      </c>
      <c r="B19" s="107">
        <v>19381</v>
      </c>
      <c r="C19" s="108" t="s">
        <v>306</v>
      </c>
      <c r="D19" s="109"/>
    </row>
    <row r="20" spans="1:4" s="87" customFormat="1" ht="17.649999999999999" customHeight="1" x14ac:dyDescent="0.45">
      <c r="A20" s="105" t="s">
        <v>259</v>
      </c>
      <c r="B20" s="107">
        <v>19382</v>
      </c>
      <c r="C20" s="108" t="s">
        <v>310</v>
      </c>
      <c r="D20" s="109"/>
    </row>
    <row r="21" spans="1:4" s="87" customFormat="1" ht="17.649999999999999" customHeight="1" x14ac:dyDescent="0.45">
      <c r="A21" s="105" t="s">
        <v>260</v>
      </c>
      <c r="B21" s="107">
        <v>19384</v>
      </c>
      <c r="C21" s="108" t="s">
        <v>298</v>
      </c>
      <c r="D21" s="109"/>
    </row>
    <row r="22" spans="1:4" s="87" customFormat="1" ht="17.649999999999999" customHeight="1" x14ac:dyDescent="0.45">
      <c r="A22" s="105" t="s">
        <v>261</v>
      </c>
      <c r="B22" s="107">
        <v>19385</v>
      </c>
      <c r="C22" s="108" t="s">
        <v>286</v>
      </c>
      <c r="D22" s="109"/>
    </row>
    <row r="23" spans="1:4" s="87" customFormat="1" ht="17.649999999999999" customHeight="1" x14ac:dyDescent="0.45">
      <c r="A23" s="105" t="s">
        <v>262</v>
      </c>
      <c r="B23" s="107">
        <v>19386</v>
      </c>
      <c r="C23" s="108" t="s">
        <v>291</v>
      </c>
      <c r="D23" s="109"/>
    </row>
    <row r="24" spans="1:4" s="87" customFormat="1" ht="17.649999999999999" customHeight="1" x14ac:dyDescent="0.45">
      <c r="A24" s="105" t="s">
        <v>263</v>
      </c>
      <c r="B24" s="107">
        <v>19387</v>
      </c>
      <c r="C24" s="108" t="s">
        <v>285</v>
      </c>
      <c r="D24" s="109"/>
    </row>
    <row r="25" spans="1:4" s="87" customFormat="1" ht="17.649999999999999" customHeight="1" x14ac:dyDescent="0.45">
      <c r="A25" s="105" t="s">
        <v>264</v>
      </c>
      <c r="B25" s="107">
        <v>19389</v>
      </c>
      <c r="C25" s="108" t="s">
        <v>287</v>
      </c>
      <c r="D25" s="109"/>
    </row>
    <row r="26" spans="1:4" s="87" customFormat="1" ht="17.649999999999999" customHeight="1" x14ac:dyDescent="0.45">
      <c r="A26" s="105" t="s">
        <v>265</v>
      </c>
      <c r="B26" s="107">
        <v>19390</v>
      </c>
      <c r="C26" s="108" t="s">
        <v>302</v>
      </c>
      <c r="D26" s="109"/>
    </row>
    <row r="27" spans="1:4" s="87" customFormat="1" ht="17.649999999999999" customHeight="1" x14ac:dyDescent="0.45">
      <c r="A27" s="105" t="s">
        <v>266</v>
      </c>
      <c r="B27" s="107">
        <v>19391</v>
      </c>
      <c r="C27" s="108" t="s">
        <v>1505</v>
      </c>
      <c r="D27" s="109"/>
    </row>
    <row r="28" spans="1:4" s="87" customFormat="1" ht="17.649999999999999" customHeight="1" x14ac:dyDescent="0.45">
      <c r="A28" s="105" t="s">
        <v>267</v>
      </c>
      <c r="B28" s="107">
        <v>19392</v>
      </c>
      <c r="C28" s="108" t="s">
        <v>288</v>
      </c>
      <c r="D28" s="109"/>
    </row>
    <row r="29" spans="1:4" s="87" customFormat="1" ht="17.649999999999999" customHeight="1" x14ac:dyDescent="0.45">
      <c r="A29" s="105" t="s">
        <v>268</v>
      </c>
      <c r="B29" s="107">
        <v>19393</v>
      </c>
      <c r="C29" s="108" t="s">
        <v>304</v>
      </c>
      <c r="D29" s="109"/>
    </row>
    <row r="30" spans="1:4" s="87" customFormat="1" ht="17.649999999999999" customHeight="1" x14ac:dyDescent="0.45">
      <c r="A30" s="105" t="s">
        <v>269</v>
      </c>
      <c r="B30" s="107">
        <v>19395</v>
      </c>
      <c r="C30" s="108" t="s">
        <v>311</v>
      </c>
      <c r="D30" s="109"/>
    </row>
    <row r="31" spans="1:4" s="87" customFormat="1" ht="17.649999999999999" customHeight="1" x14ac:dyDescent="0.45">
      <c r="A31" s="105" t="s">
        <v>270</v>
      </c>
      <c r="B31" s="107">
        <v>19396</v>
      </c>
      <c r="C31" s="108" t="s">
        <v>294</v>
      </c>
      <c r="D31" s="109"/>
    </row>
    <row r="32" spans="1:4" s="87" customFormat="1" ht="17.649999999999999" customHeight="1" x14ac:dyDescent="0.45">
      <c r="A32" s="105" t="s">
        <v>271</v>
      </c>
      <c r="B32" s="107">
        <v>19403</v>
      </c>
      <c r="C32" s="108" t="s">
        <v>309</v>
      </c>
      <c r="D32" s="109"/>
    </row>
    <row r="33" spans="1:4" s="87" customFormat="1" ht="17.649999999999999" customHeight="1" x14ac:dyDescent="0.45">
      <c r="A33" s="105" t="s">
        <v>272</v>
      </c>
      <c r="B33" s="107">
        <v>19410</v>
      </c>
      <c r="C33" s="108" t="s">
        <v>299</v>
      </c>
      <c r="D33" s="109"/>
    </row>
    <row r="34" spans="1:4" s="87" customFormat="1" ht="17.649999999999999" customHeight="1" x14ac:dyDescent="0.45">
      <c r="A34" s="105" t="s">
        <v>273</v>
      </c>
      <c r="B34" s="107">
        <v>19412</v>
      </c>
      <c r="C34" s="108" t="s">
        <v>318</v>
      </c>
      <c r="D34" s="109"/>
    </row>
    <row r="35" spans="1:4" s="87" customFormat="1" ht="17.649999999999999" customHeight="1" x14ac:dyDescent="0.45">
      <c r="A35" s="105" t="s">
        <v>274</v>
      </c>
      <c r="B35" s="107">
        <v>19415</v>
      </c>
      <c r="C35" s="108" t="s">
        <v>305</v>
      </c>
      <c r="D35" s="109"/>
    </row>
    <row r="36" spans="1:4" s="87" customFormat="1" ht="17.649999999999999" customHeight="1" x14ac:dyDescent="0.45">
      <c r="A36" s="105" t="s">
        <v>275</v>
      </c>
      <c r="B36" s="107">
        <v>19421</v>
      </c>
      <c r="C36" s="108" t="s">
        <v>316</v>
      </c>
      <c r="D36" s="109"/>
    </row>
    <row r="37" spans="1:4" s="87" customFormat="1" ht="17.649999999999999" customHeight="1" x14ac:dyDescent="0.45">
      <c r="A37" s="105" t="s">
        <v>276</v>
      </c>
      <c r="B37" s="107">
        <v>19427</v>
      </c>
      <c r="C37" s="108" t="s">
        <v>315</v>
      </c>
      <c r="D37" s="109"/>
    </row>
    <row r="38" spans="1:4" s="87" customFormat="1" ht="17.649999999999999" customHeight="1" x14ac:dyDescent="0.45">
      <c r="A38" s="105" t="s">
        <v>277</v>
      </c>
      <c r="B38" s="107">
        <v>19428</v>
      </c>
      <c r="C38" s="108" t="s">
        <v>301</v>
      </c>
      <c r="D38" s="109"/>
    </row>
    <row r="39" spans="1:4" s="87" customFormat="1" ht="17.649999999999999" customHeight="1" x14ac:dyDescent="0.45">
      <c r="A39" s="105" t="s">
        <v>547</v>
      </c>
      <c r="B39" s="107">
        <v>19430</v>
      </c>
      <c r="C39" s="108" t="s">
        <v>308</v>
      </c>
      <c r="D39" s="109"/>
    </row>
    <row r="40" spans="1:4" s="87" customFormat="1" ht="17.649999999999999" customHeight="1" x14ac:dyDescent="0.45">
      <c r="A40" s="105" t="s">
        <v>548</v>
      </c>
      <c r="B40" s="107">
        <v>19431</v>
      </c>
      <c r="C40" s="108" t="s">
        <v>317</v>
      </c>
      <c r="D40" s="109"/>
    </row>
    <row r="41" spans="1:4" s="87" customFormat="1" ht="17.649999999999999" customHeight="1" x14ac:dyDescent="0.45">
      <c r="A41" s="105" t="s">
        <v>549</v>
      </c>
      <c r="B41" s="107">
        <v>19434</v>
      </c>
      <c r="C41" s="108" t="s">
        <v>300</v>
      </c>
      <c r="D41" s="109"/>
    </row>
    <row r="42" spans="1:4" s="87" customFormat="1" ht="17.649999999999999" customHeight="1" x14ac:dyDescent="0.45">
      <c r="A42" s="105" t="s">
        <v>550</v>
      </c>
      <c r="B42" s="107">
        <v>19435</v>
      </c>
      <c r="C42" s="108" t="s">
        <v>313</v>
      </c>
      <c r="D42" s="109"/>
    </row>
    <row r="43" spans="1:4" s="87" customFormat="1" ht="17.649999999999999" customHeight="1" x14ac:dyDescent="0.45">
      <c r="A43" s="105" t="s">
        <v>551</v>
      </c>
      <c r="B43" s="107">
        <v>19461</v>
      </c>
      <c r="C43" s="108" t="s">
        <v>319</v>
      </c>
      <c r="D43" s="109"/>
    </row>
    <row r="44" spans="1:4" s="87" customFormat="1" ht="17.649999999999999" customHeight="1" x14ac:dyDescent="0.45">
      <c r="A44" s="105" t="s">
        <v>1246</v>
      </c>
      <c r="B44" s="107">
        <v>19563</v>
      </c>
      <c r="C44" s="108" t="s">
        <v>320</v>
      </c>
      <c r="D44" s="109"/>
    </row>
    <row r="45" spans="1:4" s="87" customFormat="1" ht="17.649999999999999" customHeight="1" x14ac:dyDescent="0.45">
      <c r="A45" s="105" t="s">
        <v>1247</v>
      </c>
      <c r="B45" s="107">
        <v>19572</v>
      </c>
      <c r="C45" s="108" t="s">
        <v>326</v>
      </c>
      <c r="D45" s="109"/>
    </row>
    <row r="46" spans="1:4" s="87" customFormat="1" ht="17.649999999999999" customHeight="1" x14ac:dyDescent="0.45">
      <c r="A46" s="110" t="s">
        <v>1248</v>
      </c>
      <c r="B46" s="112">
        <v>19905</v>
      </c>
      <c r="C46" s="113" t="s">
        <v>321</v>
      </c>
      <c r="D46" s="114"/>
    </row>
    <row r="47" spans="1:4" s="91" customFormat="1" ht="18.75" customHeight="1" x14ac:dyDescent="0.45">
      <c r="A47" s="228" t="s">
        <v>1613</v>
      </c>
      <c r="B47" s="228"/>
      <c r="C47" s="228"/>
      <c r="D47" s="228"/>
    </row>
    <row r="48" spans="1:4" s="95" customFormat="1" ht="16.5" customHeight="1" x14ac:dyDescent="0.45">
      <c r="A48" s="96" t="s">
        <v>0</v>
      </c>
      <c r="B48" s="97" t="s">
        <v>1234</v>
      </c>
      <c r="C48" s="98" t="s">
        <v>241</v>
      </c>
      <c r="D48" s="99"/>
    </row>
    <row r="49" spans="1:4" s="87" customFormat="1" ht="18.95" customHeight="1" x14ac:dyDescent="0.45">
      <c r="A49" s="100" t="s">
        <v>242</v>
      </c>
      <c r="B49" s="102">
        <v>19355</v>
      </c>
      <c r="C49" s="103" t="s">
        <v>328</v>
      </c>
      <c r="D49" s="104"/>
    </row>
    <row r="50" spans="1:4" s="87" customFormat="1" ht="18.95" customHeight="1" x14ac:dyDescent="0.45">
      <c r="A50" s="105" t="s">
        <v>243</v>
      </c>
      <c r="B50" s="107">
        <v>19359</v>
      </c>
      <c r="C50" s="108" t="s">
        <v>349</v>
      </c>
      <c r="D50" s="109"/>
    </row>
    <row r="51" spans="1:4" s="87" customFormat="1" ht="18.95" customHeight="1" x14ac:dyDescent="0.45">
      <c r="A51" s="105" t="s">
        <v>244</v>
      </c>
      <c r="B51" s="107">
        <v>19367</v>
      </c>
      <c r="C51" s="108" t="s">
        <v>350</v>
      </c>
      <c r="D51" s="109"/>
    </row>
    <row r="52" spans="1:4" s="87" customFormat="1" ht="18.95" customHeight="1" x14ac:dyDescent="0.45">
      <c r="A52" s="105" t="s">
        <v>245</v>
      </c>
      <c r="B52" s="107">
        <v>19368</v>
      </c>
      <c r="C52" s="108" t="s">
        <v>354</v>
      </c>
      <c r="D52" s="109"/>
    </row>
    <row r="53" spans="1:4" s="87" customFormat="1" ht="18.95" customHeight="1" x14ac:dyDescent="0.45">
      <c r="A53" s="105" t="s">
        <v>246</v>
      </c>
      <c r="B53" s="107">
        <v>19375</v>
      </c>
      <c r="C53" s="108" t="s">
        <v>365</v>
      </c>
      <c r="D53" s="109"/>
    </row>
    <row r="54" spans="1:4" s="87" customFormat="1" ht="18.95" customHeight="1" x14ac:dyDescent="0.45">
      <c r="A54" s="105" t="s">
        <v>247</v>
      </c>
      <c r="B54" s="107">
        <v>19379</v>
      </c>
      <c r="C54" s="108" t="s">
        <v>334</v>
      </c>
      <c r="D54" s="109"/>
    </row>
    <row r="55" spans="1:4" s="87" customFormat="1" ht="18.95" customHeight="1" x14ac:dyDescent="0.45">
      <c r="A55" s="105" t="s">
        <v>248</v>
      </c>
      <c r="B55" s="107">
        <v>19383</v>
      </c>
      <c r="C55" s="108" t="s">
        <v>335</v>
      </c>
      <c r="D55" s="109"/>
    </row>
    <row r="56" spans="1:4" s="87" customFormat="1" ht="18.95" customHeight="1" x14ac:dyDescent="0.45">
      <c r="A56" s="105" t="s">
        <v>249</v>
      </c>
      <c r="B56" s="107">
        <v>19394</v>
      </c>
      <c r="C56" s="108" t="s">
        <v>355</v>
      </c>
      <c r="D56" s="109"/>
    </row>
    <row r="57" spans="1:4" s="87" customFormat="1" ht="18.95" customHeight="1" x14ac:dyDescent="0.45">
      <c r="A57" s="105" t="s">
        <v>250</v>
      </c>
      <c r="B57" s="107">
        <v>19397</v>
      </c>
      <c r="C57" s="108" t="s">
        <v>327</v>
      </c>
      <c r="D57" s="109"/>
    </row>
    <row r="58" spans="1:4" s="87" customFormat="1" ht="18.95" customHeight="1" x14ac:dyDescent="0.45">
      <c r="A58" s="105" t="s">
        <v>251</v>
      </c>
      <c r="B58" s="107">
        <v>19407</v>
      </c>
      <c r="C58" s="108" t="s">
        <v>338</v>
      </c>
      <c r="D58" s="109"/>
    </row>
    <row r="59" spans="1:4" s="87" customFormat="1" ht="18.95" customHeight="1" x14ac:dyDescent="0.45">
      <c r="A59" s="105" t="s">
        <v>252</v>
      </c>
      <c r="B59" s="107">
        <v>19411</v>
      </c>
      <c r="C59" s="108" t="s">
        <v>333</v>
      </c>
      <c r="D59" s="109"/>
    </row>
    <row r="60" spans="1:4" s="87" customFormat="1" ht="18.95" customHeight="1" x14ac:dyDescent="0.45">
      <c r="A60" s="105" t="s">
        <v>253</v>
      </c>
      <c r="B60" s="107">
        <v>19417</v>
      </c>
      <c r="C60" s="108" t="s">
        <v>331</v>
      </c>
      <c r="D60" s="109"/>
    </row>
    <row r="61" spans="1:4" s="87" customFormat="1" ht="18.95" customHeight="1" x14ac:dyDescent="0.45">
      <c r="A61" s="105" t="s">
        <v>254</v>
      </c>
      <c r="B61" s="107">
        <v>19419</v>
      </c>
      <c r="C61" s="108" t="s">
        <v>351</v>
      </c>
      <c r="D61" s="109"/>
    </row>
    <row r="62" spans="1:4" s="87" customFormat="1" ht="18.95" customHeight="1" x14ac:dyDescent="0.45">
      <c r="A62" s="105" t="s">
        <v>255</v>
      </c>
      <c r="B62" s="107">
        <v>19422</v>
      </c>
      <c r="C62" s="108" t="s">
        <v>361</v>
      </c>
      <c r="D62" s="109"/>
    </row>
    <row r="63" spans="1:4" s="87" customFormat="1" ht="18.95" customHeight="1" x14ac:dyDescent="0.45">
      <c r="A63" s="105" t="s">
        <v>256</v>
      </c>
      <c r="B63" s="107">
        <v>19423</v>
      </c>
      <c r="C63" s="108" t="s">
        <v>329</v>
      </c>
      <c r="D63" s="109"/>
    </row>
    <row r="64" spans="1:4" s="87" customFormat="1" ht="18.95" customHeight="1" x14ac:dyDescent="0.45">
      <c r="A64" s="105" t="s">
        <v>257</v>
      </c>
      <c r="B64" s="107">
        <v>19424</v>
      </c>
      <c r="C64" s="108" t="s">
        <v>346</v>
      </c>
      <c r="D64" s="109"/>
    </row>
    <row r="65" spans="1:4" s="87" customFormat="1" ht="18.95" customHeight="1" x14ac:dyDescent="0.45">
      <c r="A65" s="105" t="s">
        <v>258</v>
      </c>
      <c r="B65" s="107">
        <v>19425</v>
      </c>
      <c r="C65" s="108" t="s">
        <v>348</v>
      </c>
      <c r="D65" s="109"/>
    </row>
    <row r="66" spans="1:4" s="87" customFormat="1" ht="18.95" customHeight="1" x14ac:dyDescent="0.45">
      <c r="A66" s="105" t="s">
        <v>259</v>
      </c>
      <c r="B66" s="107">
        <v>19438</v>
      </c>
      <c r="C66" s="108" t="s">
        <v>1572</v>
      </c>
      <c r="D66" s="109"/>
    </row>
    <row r="67" spans="1:4" s="87" customFormat="1" ht="18.95" customHeight="1" x14ac:dyDescent="0.45">
      <c r="A67" s="105" t="s">
        <v>260</v>
      </c>
      <c r="B67" s="107">
        <v>19440</v>
      </c>
      <c r="C67" s="108" t="s">
        <v>341</v>
      </c>
      <c r="D67" s="109"/>
    </row>
    <row r="68" spans="1:4" s="87" customFormat="1" ht="18.95" customHeight="1" x14ac:dyDescent="0.45">
      <c r="A68" s="105" t="s">
        <v>261</v>
      </c>
      <c r="B68" s="107">
        <v>19449</v>
      </c>
      <c r="C68" s="108" t="s">
        <v>356</v>
      </c>
      <c r="D68" s="109"/>
    </row>
    <row r="69" spans="1:4" s="87" customFormat="1" ht="18.95" customHeight="1" x14ac:dyDescent="0.45">
      <c r="A69" s="105" t="s">
        <v>262</v>
      </c>
      <c r="B69" s="107">
        <v>19454</v>
      </c>
      <c r="C69" s="108" t="s">
        <v>552</v>
      </c>
      <c r="D69" s="109"/>
    </row>
    <row r="70" spans="1:4" s="87" customFormat="1" ht="18.95" customHeight="1" x14ac:dyDescent="0.45">
      <c r="A70" s="105" t="s">
        <v>263</v>
      </c>
      <c r="B70" s="107">
        <v>19458</v>
      </c>
      <c r="C70" s="108" t="s">
        <v>363</v>
      </c>
      <c r="D70" s="109"/>
    </row>
    <row r="71" spans="1:4" s="87" customFormat="1" ht="18.95" customHeight="1" x14ac:dyDescent="0.45">
      <c r="A71" s="105" t="s">
        <v>264</v>
      </c>
      <c r="B71" s="107">
        <v>19459</v>
      </c>
      <c r="C71" s="108" t="s">
        <v>352</v>
      </c>
      <c r="D71" s="109"/>
    </row>
    <row r="72" spans="1:4" s="87" customFormat="1" ht="18.95" customHeight="1" x14ac:dyDescent="0.45">
      <c r="A72" s="105" t="s">
        <v>265</v>
      </c>
      <c r="B72" s="107">
        <v>19462</v>
      </c>
      <c r="C72" s="108" t="s">
        <v>362</v>
      </c>
      <c r="D72" s="109"/>
    </row>
    <row r="73" spans="1:4" s="87" customFormat="1" ht="18.95" customHeight="1" x14ac:dyDescent="0.45">
      <c r="A73" s="105" t="s">
        <v>266</v>
      </c>
      <c r="B73" s="107">
        <v>19465</v>
      </c>
      <c r="C73" s="108" t="s">
        <v>330</v>
      </c>
      <c r="D73" s="109"/>
    </row>
    <row r="74" spans="1:4" s="87" customFormat="1" ht="18.95" customHeight="1" x14ac:dyDescent="0.45">
      <c r="A74" s="105" t="s">
        <v>267</v>
      </c>
      <c r="B74" s="107">
        <v>19467</v>
      </c>
      <c r="C74" s="108" t="s">
        <v>342</v>
      </c>
      <c r="D74" s="109"/>
    </row>
    <row r="75" spans="1:4" s="87" customFormat="1" ht="18.95" customHeight="1" x14ac:dyDescent="0.45">
      <c r="A75" s="105" t="s">
        <v>268</v>
      </c>
      <c r="B75" s="107">
        <v>19471</v>
      </c>
      <c r="C75" s="108" t="s">
        <v>364</v>
      </c>
      <c r="D75" s="109"/>
    </row>
    <row r="76" spans="1:4" s="87" customFormat="1" ht="18.95" customHeight="1" x14ac:dyDescent="0.45">
      <c r="A76" s="105" t="s">
        <v>269</v>
      </c>
      <c r="B76" s="107">
        <v>19472</v>
      </c>
      <c r="C76" s="108" t="s">
        <v>345</v>
      </c>
      <c r="D76" s="109"/>
    </row>
    <row r="77" spans="1:4" s="87" customFormat="1" ht="18.95" customHeight="1" x14ac:dyDescent="0.45">
      <c r="A77" s="105" t="s">
        <v>270</v>
      </c>
      <c r="B77" s="107">
        <v>19477</v>
      </c>
      <c r="C77" s="108" t="s">
        <v>344</v>
      </c>
      <c r="D77" s="109"/>
    </row>
    <row r="78" spans="1:4" s="87" customFormat="1" ht="18.95" customHeight="1" x14ac:dyDescent="0.45">
      <c r="A78" s="105" t="s">
        <v>271</v>
      </c>
      <c r="B78" s="107">
        <v>19509</v>
      </c>
      <c r="C78" s="108" t="s">
        <v>353</v>
      </c>
      <c r="D78" s="109"/>
    </row>
    <row r="79" spans="1:4" s="87" customFormat="1" ht="18.95" customHeight="1" x14ac:dyDescent="0.45">
      <c r="A79" s="105" t="s">
        <v>272</v>
      </c>
      <c r="B79" s="107">
        <v>19538</v>
      </c>
      <c r="C79" s="108" t="s">
        <v>340</v>
      </c>
      <c r="D79" s="109"/>
    </row>
    <row r="80" spans="1:4" s="87" customFormat="1" ht="18.95" customHeight="1" x14ac:dyDescent="0.45">
      <c r="A80" s="105" t="s">
        <v>273</v>
      </c>
      <c r="B80" s="107">
        <v>19544</v>
      </c>
      <c r="C80" s="108" t="s">
        <v>336</v>
      </c>
      <c r="D80" s="109"/>
    </row>
    <row r="81" spans="1:4" s="87" customFormat="1" ht="18.95" customHeight="1" x14ac:dyDescent="0.45">
      <c r="A81" s="105" t="s">
        <v>274</v>
      </c>
      <c r="B81" s="107">
        <v>19566</v>
      </c>
      <c r="C81" s="108" t="s">
        <v>339</v>
      </c>
      <c r="D81" s="109"/>
    </row>
    <row r="82" spans="1:4" s="87" customFormat="1" ht="18.95" customHeight="1" x14ac:dyDescent="0.45">
      <c r="A82" s="105" t="s">
        <v>275</v>
      </c>
      <c r="B82" s="107">
        <v>19580</v>
      </c>
      <c r="C82" s="108" t="s">
        <v>359</v>
      </c>
      <c r="D82" s="109"/>
    </row>
    <row r="83" spans="1:4" s="87" customFormat="1" ht="18.95" customHeight="1" x14ac:dyDescent="0.45">
      <c r="A83" s="105" t="s">
        <v>276</v>
      </c>
      <c r="B83" s="107">
        <v>19581</v>
      </c>
      <c r="C83" s="108" t="s">
        <v>347</v>
      </c>
      <c r="D83" s="109"/>
    </row>
    <row r="84" spans="1:4" s="87" customFormat="1" ht="18.95" customHeight="1" x14ac:dyDescent="0.45">
      <c r="A84" s="105" t="s">
        <v>277</v>
      </c>
      <c r="B84" s="107">
        <v>19588</v>
      </c>
      <c r="C84" s="108" t="s">
        <v>360</v>
      </c>
      <c r="D84" s="109"/>
    </row>
    <row r="85" spans="1:4" s="87" customFormat="1" ht="18.95" customHeight="1" x14ac:dyDescent="0.45">
      <c r="A85" s="105" t="s">
        <v>547</v>
      </c>
      <c r="B85" s="107">
        <v>19623</v>
      </c>
      <c r="C85" s="108" t="s">
        <v>337</v>
      </c>
      <c r="D85" s="109"/>
    </row>
    <row r="86" spans="1:4" s="87" customFormat="1" ht="18.95" customHeight="1" x14ac:dyDescent="0.45">
      <c r="A86" s="105" t="s">
        <v>548</v>
      </c>
      <c r="B86" s="107" t="s">
        <v>1456</v>
      </c>
      <c r="C86" s="108" t="s">
        <v>1447</v>
      </c>
      <c r="D86" s="109"/>
    </row>
    <row r="87" spans="1:4" s="87" customFormat="1" ht="18.95" customHeight="1" x14ac:dyDescent="0.45">
      <c r="A87" s="105" t="s">
        <v>549</v>
      </c>
      <c r="B87" s="107" t="s">
        <v>1457</v>
      </c>
      <c r="C87" s="108" t="s">
        <v>1445</v>
      </c>
      <c r="D87" s="109"/>
    </row>
    <row r="88" spans="1:4" s="87" customFormat="1" ht="18.95" customHeight="1" x14ac:dyDescent="0.45">
      <c r="A88" s="110" t="s">
        <v>550</v>
      </c>
      <c r="B88" s="112" t="s">
        <v>1558</v>
      </c>
      <c r="C88" s="113" t="s">
        <v>1546</v>
      </c>
      <c r="D88" s="114"/>
    </row>
    <row r="89" spans="1:4" s="91" customFormat="1" ht="30.75" customHeight="1" x14ac:dyDescent="0.45">
      <c r="A89" s="228" t="s">
        <v>1618</v>
      </c>
      <c r="B89" s="228"/>
      <c r="C89" s="228"/>
      <c r="D89" s="228"/>
    </row>
    <row r="90" spans="1:4" s="95" customFormat="1" ht="18.95" customHeight="1" x14ac:dyDescent="0.45">
      <c r="A90" s="96" t="s">
        <v>0</v>
      </c>
      <c r="B90" s="97" t="s">
        <v>1234</v>
      </c>
      <c r="C90" s="98" t="s">
        <v>241</v>
      </c>
      <c r="D90" s="99"/>
    </row>
    <row r="91" spans="1:4" s="87" customFormat="1" ht="18.95" customHeight="1" x14ac:dyDescent="0.45">
      <c r="A91" s="100" t="s">
        <v>242</v>
      </c>
      <c r="B91" s="102">
        <v>19358</v>
      </c>
      <c r="C91" s="103" t="s">
        <v>366</v>
      </c>
      <c r="D91" s="104"/>
    </row>
    <row r="92" spans="1:4" s="87" customFormat="1" ht="18.95" customHeight="1" x14ac:dyDescent="0.45">
      <c r="A92" s="105" t="s">
        <v>243</v>
      </c>
      <c r="B92" s="107">
        <v>19363</v>
      </c>
      <c r="C92" s="108" t="s">
        <v>386</v>
      </c>
      <c r="D92" s="109"/>
    </row>
    <row r="93" spans="1:4" s="87" customFormat="1" ht="18.95" customHeight="1" x14ac:dyDescent="0.45">
      <c r="A93" s="105" t="s">
        <v>244</v>
      </c>
      <c r="B93" s="107">
        <v>19365</v>
      </c>
      <c r="C93" s="108" t="s">
        <v>401</v>
      </c>
      <c r="D93" s="109"/>
    </row>
    <row r="94" spans="1:4" s="87" customFormat="1" ht="18.95" customHeight="1" x14ac:dyDescent="0.45">
      <c r="A94" s="105" t="s">
        <v>245</v>
      </c>
      <c r="B94" s="107">
        <v>19408</v>
      </c>
      <c r="C94" s="108" t="s">
        <v>392</v>
      </c>
      <c r="D94" s="109"/>
    </row>
    <row r="95" spans="1:4" s="87" customFormat="1" ht="18.95" customHeight="1" x14ac:dyDescent="0.45">
      <c r="A95" s="105" t="s">
        <v>246</v>
      </c>
      <c r="B95" s="107">
        <v>19413</v>
      </c>
      <c r="C95" s="108" t="s">
        <v>373</v>
      </c>
      <c r="D95" s="109"/>
    </row>
    <row r="96" spans="1:4" s="87" customFormat="1" ht="18.95" customHeight="1" x14ac:dyDescent="0.45">
      <c r="A96" s="105" t="s">
        <v>247</v>
      </c>
      <c r="B96" s="107">
        <v>19432</v>
      </c>
      <c r="C96" s="108" t="s">
        <v>379</v>
      </c>
      <c r="D96" s="109"/>
    </row>
    <row r="97" spans="1:4" s="87" customFormat="1" ht="18.95" customHeight="1" x14ac:dyDescent="0.45">
      <c r="A97" s="105" t="s">
        <v>248</v>
      </c>
      <c r="B97" s="107">
        <v>19441</v>
      </c>
      <c r="C97" s="108" t="s">
        <v>383</v>
      </c>
      <c r="D97" s="109"/>
    </row>
    <row r="98" spans="1:4" s="87" customFormat="1" ht="18.95" customHeight="1" x14ac:dyDescent="0.45">
      <c r="A98" s="105" t="s">
        <v>249</v>
      </c>
      <c r="B98" s="107">
        <v>19450</v>
      </c>
      <c r="C98" s="108" t="s">
        <v>411</v>
      </c>
      <c r="D98" s="109"/>
    </row>
    <row r="99" spans="1:4" s="87" customFormat="1" ht="18.95" customHeight="1" x14ac:dyDescent="0.45">
      <c r="A99" s="105" t="s">
        <v>250</v>
      </c>
      <c r="B99" s="107">
        <v>19451</v>
      </c>
      <c r="C99" s="108" t="s">
        <v>402</v>
      </c>
      <c r="D99" s="109"/>
    </row>
    <row r="100" spans="1:4" s="87" customFormat="1" ht="18.95" customHeight="1" x14ac:dyDescent="0.45">
      <c r="A100" s="105" t="s">
        <v>251</v>
      </c>
      <c r="B100" s="107">
        <v>19453</v>
      </c>
      <c r="C100" s="108" t="s">
        <v>372</v>
      </c>
      <c r="D100" s="109"/>
    </row>
    <row r="101" spans="1:4" s="87" customFormat="1" ht="18.95" customHeight="1" x14ac:dyDescent="0.45">
      <c r="A101" s="105" t="s">
        <v>252</v>
      </c>
      <c r="B101" s="107">
        <v>19455</v>
      </c>
      <c r="C101" s="108" t="s">
        <v>378</v>
      </c>
      <c r="D101" s="109"/>
    </row>
    <row r="102" spans="1:4" s="87" customFormat="1" ht="18.95" customHeight="1" x14ac:dyDescent="0.45">
      <c r="A102" s="105" t="s">
        <v>253</v>
      </c>
      <c r="B102" s="107">
        <v>19460</v>
      </c>
      <c r="C102" s="108" t="s">
        <v>385</v>
      </c>
      <c r="D102" s="109"/>
    </row>
    <row r="103" spans="1:4" s="87" customFormat="1" ht="18.95" customHeight="1" x14ac:dyDescent="0.45">
      <c r="A103" s="105" t="s">
        <v>254</v>
      </c>
      <c r="B103" s="107">
        <v>19470</v>
      </c>
      <c r="C103" s="108" t="s">
        <v>368</v>
      </c>
      <c r="D103" s="109"/>
    </row>
    <row r="104" spans="1:4" s="87" customFormat="1" ht="18.95" customHeight="1" x14ac:dyDescent="0.45">
      <c r="A104" s="105" t="s">
        <v>255</v>
      </c>
      <c r="B104" s="107">
        <v>19484</v>
      </c>
      <c r="C104" s="108" t="s">
        <v>369</v>
      </c>
      <c r="D104" s="109"/>
    </row>
    <row r="105" spans="1:4" s="87" customFormat="1" ht="18.95" customHeight="1" x14ac:dyDescent="0.45">
      <c r="A105" s="105" t="s">
        <v>256</v>
      </c>
      <c r="B105" s="107">
        <v>19494</v>
      </c>
      <c r="C105" s="108" t="s">
        <v>393</v>
      </c>
      <c r="D105" s="109"/>
    </row>
    <row r="106" spans="1:4" s="87" customFormat="1" ht="18.95" customHeight="1" x14ac:dyDescent="0.45">
      <c r="A106" s="105" t="s">
        <v>257</v>
      </c>
      <c r="B106" s="107">
        <v>19502</v>
      </c>
      <c r="C106" s="108" t="s">
        <v>410</v>
      </c>
      <c r="D106" s="109"/>
    </row>
    <row r="107" spans="1:4" s="87" customFormat="1" ht="18.95" customHeight="1" x14ac:dyDescent="0.45">
      <c r="A107" s="105" t="s">
        <v>258</v>
      </c>
      <c r="B107" s="107">
        <v>19503</v>
      </c>
      <c r="C107" s="108" t="s">
        <v>387</v>
      </c>
      <c r="D107" s="109"/>
    </row>
    <row r="108" spans="1:4" s="87" customFormat="1" ht="18.95" customHeight="1" x14ac:dyDescent="0.45">
      <c r="A108" s="105" t="s">
        <v>259</v>
      </c>
      <c r="B108" s="107">
        <v>19510</v>
      </c>
      <c r="C108" s="108" t="s">
        <v>412</v>
      </c>
      <c r="D108" s="109"/>
    </row>
    <row r="109" spans="1:4" s="87" customFormat="1" ht="18.95" customHeight="1" x14ac:dyDescent="0.45">
      <c r="A109" s="105" t="s">
        <v>260</v>
      </c>
      <c r="B109" s="107">
        <v>19511</v>
      </c>
      <c r="C109" s="108" t="s">
        <v>418</v>
      </c>
      <c r="D109" s="109"/>
    </row>
    <row r="110" spans="1:4" s="87" customFormat="1" ht="18.95" customHeight="1" x14ac:dyDescent="0.45">
      <c r="A110" s="105" t="s">
        <v>261</v>
      </c>
      <c r="B110" s="107">
        <v>19512</v>
      </c>
      <c r="C110" s="108" t="s">
        <v>376</v>
      </c>
      <c r="D110" s="109"/>
    </row>
    <row r="111" spans="1:4" s="87" customFormat="1" ht="18.95" customHeight="1" x14ac:dyDescent="0.45">
      <c r="A111" s="105" t="s">
        <v>262</v>
      </c>
      <c r="B111" s="107">
        <v>19532</v>
      </c>
      <c r="C111" s="108" t="s">
        <v>403</v>
      </c>
      <c r="D111" s="109"/>
    </row>
    <row r="112" spans="1:4" s="87" customFormat="1" ht="18.95" customHeight="1" x14ac:dyDescent="0.45">
      <c r="A112" s="105" t="s">
        <v>263</v>
      </c>
      <c r="B112" s="107">
        <v>19533</v>
      </c>
      <c r="C112" s="108" t="s">
        <v>391</v>
      </c>
      <c r="D112" s="109"/>
    </row>
    <row r="113" spans="1:4" s="87" customFormat="1" ht="18.95" customHeight="1" x14ac:dyDescent="0.45">
      <c r="A113" s="105" t="s">
        <v>264</v>
      </c>
      <c r="B113" s="107">
        <v>19534</v>
      </c>
      <c r="C113" s="108" t="s">
        <v>397</v>
      </c>
      <c r="D113" s="109"/>
    </row>
    <row r="114" spans="1:4" s="87" customFormat="1" ht="18.95" customHeight="1" x14ac:dyDescent="0.45">
      <c r="A114" s="105" t="s">
        <v>265</v>
      </c>
      <c r="B114" s="107">
        <v>19535</v>
      </c>
      <c r="C114" s="108" t="s">
        <v>398</v>
      </c>
      <c r="D114" s="109"/>
    </row>
    <row r="115" spans="1:4" s="87" customFormat="1" ht="18.95" customHeight="1" x14ac:dyDescent="0.45">
      <c r="A115" s="105" t="s">
        <v>266</v>
      </c>
      <c r="B115" s="107">
        <v>19546</v>
      </c>
      <c r="C115" s="108" t="s">
        <v>370</v>
      </c>
      <c r="D115" s="109"/>
    </row>
    <row r="116" spans="1:4" s="87" customFormat="1" ht="18.95" customHeight="1" x14ac:dyDescent="0.45">
      <c r="A116" s="105" t="s">
        <v>267</v>
      </c>
      <c r="B116" s="107">
        <v>19558</v>
      </c>
      <c r="C116" s="108" t="s">
        <v>380</v>
      </c>
      <c r="D116" s="109"/>
    </row>
    <row r="117" spans="1:4" s="87" customFormat="1" ht="18.95" customHeight="1" x14ac:dyDescent="0.45">
      <c r="A117" s="105" t="s">
        <v>268</v>
      </c>
      <c r="B117" s="107">
        <v>19575</v>
      </c>
      <c r="C117" s="108" t="s">
        <v>405</v>
      </c>
      <c r="D117" s="109"/>
    </row>
    <row r="118" spans="1:4" s="87" customFormat="1" ht="18.95" customHeight="1" x14ac:dyDescent="0.45">
      <c r="A118" s="105" t="s">
        <v>269</v>
      </c>
      <c r="B118" s="107">
        <v>19582</v>
      </c>
      <c r="C118" s="108" t="s">
        <v>381</v>
      </c>
      <c r="D118" s="109"/>
    </row>
    <row r="119" spans="1:4" s="87" customFormat="1" ht="18.95" customHeight="1" x14ac:dyDescent="0.45">
      <c r="A119" s="105" t="s">
        <v>270</v>
      </c>
      <c r="B119" s="107">
        <v>19583</v>
      </c>
      <c r="C119" s="108" t="s">
        <v>425</v>
      </c>
      <c r="D119" s="109"/>
    </row>
    <row r="120" spans="1:4" s="87" customFormat="1" ht="18.95" customHeight="1" x14ac:dyDescent="0.45">
      <c r="A120" s="105" t="s">
        <v>271</v>
      </c>
      <c r="B120" s="107">
        <v>19589</v>
      </c>
      <c r="C120" s="108" t="s">
        <v>367</v>
      </c>
      <c r="D120" s="109"/>
    </row>
    <row r="121" spans="1:4" s="87" customFormat="1" ht="18.95" customHeight="1" x14ac:dyDescent="0.45">
      <c r="A121" s="105" t="s">
        <v>272</v>
      </c>
      <c r="B121" s="107">
        <v>19606</v>
      </c>
      <c r="C121" s="108" t="s">
        <v>374</v>
      </c>
      <c r="D121" s="109"/>
    </row>
    <row r="122" spans="1:4" s="87" customFormat="1" ht="18.95" customHeight="1" x14ac:dyDescent="0.45">
      <c r="A122" s="105" t="s">
        <v>273</v>
      </c>
      <c r="B122" s="107">
        <v>19613</v>
      </c>
      <c r="C122" s="108" t="s">
        <v>417</v>
      </c>
      <c r="D122" s="109"/>
    </row>
    <row r="123" spans="1:4" s="87" customFormat="1" ht="18.95" customHeight="1" x14ac:dyDescent="0.45">
      <c r="A123" s="105" t="s">
        <v>274</v>
      </c>
      <c r="B123" s="107">
        <v>19619</v>
      </c>
      <c r="C123" s="108" t="s">
        <v>382</v>
      </c>
      <c r="D123" s="109"/>
    </row>
    <row r="124" spans="1:4" s="87" customFormat="1" ht="18.95" customHeight="1" x14ac:dyDescent="0.45">
      <c r="A124" s="105" t="s">
        <v>275</v>
      </c>
      <c r="B124" s="107">
        <v>19639</v>
      </c>
      <c r="C124" s="108" t="s">
        <v>395</v>
      </c>
      <c r="D124" s="109"/>
    </row>
    <row r="125" spans="1:4" s="87" customFormat="1" ht="18.95" customHeight="1" x14ac:dyDescent="0.45">
      <c r="A125" s="105" t="s">
        <v>276</v>
      </c>
      <c r="B125" s="107">
        <v>19641</v>
      </c>
      <c r="C125" s="108" t="s">
        <v>413</v>
      </c>
      <c r="D125" s="109"/>
    </row>
    <row r="126" spans="1:4" s="87" customFormat="1" ht="18.95" customHeight="1" x14ac:dyDescent="0.45">
      <c r="A126" s="105" t="s">
        <v>277</v>
      </c>
      <c r="B126" s="107">
        <v>19643</v>
      </c>
      <c r="C126" s="108" t="s">
        <v>400</v>
      </c>
      <c r="D126" s="109"/>
    </row>
    <row r="127" spans="1:4" s="87" customFormat="1" ht="18.95" customHeight="1" x14ac:dyDescent="0.45">
      <c r="A127" s="105" t="s">
        <v>547</v>
      </c>
      <c r="B127" s="107">
        <v>19646</v>
      </c>
      <c r="C127" s="108" t="s">
        <v>377</v>
      </c>
      <c r="D127" s="109"/>
    </row>
    <row r="128" spans="1:4" s="87" customFormat="1" ht="18.95" customHeight="1" x14ac:dyDescent="0.45">
      <c r="A128" s="105" t="s">
        <v>548</v>
      </c>
      <c r="B128" s="107">
        <v>19648</v>
      </c>
      <c r="C128" s="108" t="s">
        <v>396</v>
      </c>
      <c r="D128" s="109"/>
    </row>
    <row r="129" spans="1:4" s="87" customFormat="1" ht="18.95" customHeight="1" x14ac:dyDescent="0.45">
      <c r="A129" s="110" t="s">
        <v>549</v>
      </c>
      <c r="B129" s="112" t="s">
        <v>1575</v>
      </c>
      <c r="C129" s="113" t="s">
        <v>1564</v>
      </c>
      <c r="D129" s="114"/>
    </row>
    <row r="130" spans="1:4" s="87" customFormat="1" ht="20.100000000000001" customHeight="1" x14ac:dyDescent="0.45">
      <c r="A130" s="88"/>
      <c r="B130" s="93"/>
      <c r="C130" s="90"/>
    </row>
    <row r="131" spans="1:4" s="91" customFormat="1" ht="18.2" customHeight="1" x14ac:dyDescent="0.45">
      <c r="A131" s="228" t="s">
        <v>1614</v>
      </c>
      <c r="B131" s="228"/>
      <c r="C131" s="228"/>
      <c r="D131" s="228"/>
    </row>
    <row r="132" spans="1:4" s="95" customFormat="1" ht="18.2" customHeight="1" x14ac:dyDescent="0.45">
      <c r="A132" s="96" t="s">
        <v>0</v>
      </c>
      <c r="B132" s="97" t="s">
        <v>1234</v>
      </c>
      <c r="C132" s="98" t="s">
        <v>241</v>
      </c>
      <c r="D132" s="99"/>
    </row>
    <row r="133" spans="1:4" s="87" customFormat="1" ht="18.2" customHeight="1" x14ac:dyDescent="0.45">
      <c r="A133" s="100" t="s">
        <v>242</v>
      </c>
      <c r="B133" s="102">
        <v>19357</v>
      </c>
      <c r="C133" s="103" t="s">
        <v>375</v>
      </c>
      <c r="D133" s="104"/>
    </row>
    <row r="134" spans="1:4" s="87" customFormat="1" ht="18.2" customHeight="1" x14ac:dyDescent="0.45">
      <c r="A134" s="105" t="s">
        <v>243</v>
      </c>
      <c r="B134" s="107">
        <v>19361</v>
      </c>
      <c r="C134" s="108" t="s">
        <v>358</v>
      </c>
      <c r="D134" s="109"/>
    </row>
    <row r="135" spans="1:4" s="87" customFormat="1" ht="18.2" customHeight="1" x14ac:dyDescent="0.45">
      <c r="A135" s="105" t="s">
        <v>244</v>
      </c>
      <c r="B135" s="107">
        <v>19362</v>
      </c>
      <c r="C135" s="108" t="s">
        <v>483</v>
      </c>
      <c r="D135" s="109"/>
    </row>
    <row r="136" spans="1:4" s="87" customFormat="1" ht="18.2" customHeight="1" x14ac:dyDescent="0.45">
      <c r="A136" s="105" t="s">
        <v>245</v>
      </c>
      <c r="B136" s="107">
        <v>19388</v>
      </c>
      <c r="C136" s="108" t="s">
        <v>424</v>
      </c>
      <c r="D136" s="109"/>
    </row>
    <row r="137" spans="1:4" s="87" customFormat="1" ht="18.2" customHeight="1" x14ac:dyDescent="0.45">
      <c r="A137" s="105" t="s">
        <v>246</v>
      </c>
      <c r="B137" s="107">
        <v>19398</v>
      </c>
      <c r="C137" s="108" t="s">
        <v>415</v>
      </c>
      <c r="D137" s="109"/>
    </row>
    <row r="138" spans="1:4" s="87" customFormat="1" ht="18.2" customHeight="1" x14ac:dyDescent="0.45">
      <c r="A138" s="105" t="s">
        <v>247</v>
      </c>
      <c r="B138" s="107">
        <v>19399</v>
      </c>
      <c r="C138" s="108" t="s">
        <v>371</v>
      </c>
      <c r="D138" s="109"/>
    </row>
    <row r="139" spans="1:4" s="87" customFormat="1" ht="18.2" customHeight="1" x14ac:dyDescent="0.45">
      <c r="A139" s="105" t="s">
        <v>248</v>
      </c>
      <c r="B139" s="107">
        <v>19401</v>
      </c>
      <c r="C139" s="108" t="s">
        <v>435</v>
      </c>
      <c r="D139" s="109"/>
    </row>
    <row r="140" spans="1:4" s="87" customFormat="1" ht="18.2" customHeight="1" x14ac:dyDescent="0.45">
      <c r="A140" s="105" t="s">
        <v>249</v>
      </c>
      <c r="B140" s="107">
        <v>19402</v>
      </c>
      <c r="C140" s="108" t="s">
        <v>357</v>
      </c>
      <c r="D140" s="109"/>
    </row>
    <row r="141" spans="1:4" s="87" customFormat="1" ht="18.2" customHeight="1" x14ac:dyDescent="0.45">
      <c r="A141" s="105" t="s">
        <v>250</v>
      </c>
      <c r="B141" s="107">
        <v>19404</v>
      </c>
      <c r="C141" s="108" t="s">
        <v>440</v>
      </c>
      <c r="D141" s="109"/>
    </row>
    <row r="142" spans="1:4" s="87" customFormat="1" ht="18.2" customHeight="1" x14ac:dyDescent="0.45">
      <c r="A142" s="105" t="s">
        <v>251</v>
      </c>
      <c r="B142" s="107">
        <v>19405</v>
      </c>
      <c r="C142" s="108" t="s">
        <v>408</v>
      </c>
      <c r="D142" s="109"/>
    </row>
    <row r="143" spans="1:4" s="87" customFormat="1" ht="18.2" customHeight="1" x14ac:dyDescent="0.45">
      <c r="A143" s="105" t="s">
        <v>252</v>
      </c>
      <c r="B143" s="107">
        <v>19406</v>
      </c>
      <c r="C143" s="108" t="s">
        <v>384</v>
      </c>
      <c r="D143" s="109"/>
    </row>
    <row r="144" spans="1:4" s="87" customFormat="1" ht="18.2" customHeight="1" x14ac:dyDescent="0.45">
      <c r="A144" s="105" t="s">
        <v>253</v>
      </c>
      <c r="B144" s="107">
        <v>19409</v>
      </c>
      <c r="C144" s="108" t="s">
        <v>433</v>
      </c>
      <c r="D144" s="109"/>
    </row>
    <row r="145" spans="1:4" s="87" customFormat="1" ht="18.2" customHeight="1" x14ac:dyDescent="0.45">
      <c r="A145" s="105" t="s">
        <v>254</v>
      </c>
      <c r="B145" s="107">
        <v>19416</v>
      </c>
      <c r="C145" s="108" t="s">
        <v>441</v>
      </c>
      <c r="D145" s="109"/>
    </row>
    <row r="146" spans="1:4" s="87" customFormat="1" ht="18.2" customHeight="1" x14ac:dyDescent="0.45">
      <c r="A146" s="105" t="s">
        <v>255</v>
      </c>
      <c r="B146" s="107">
        <v>19420</v>
      </c>
      <c r="C146" s="108" t="s">
        <v>429</v>
      </c>
      <c r="D146" s="109"/>
    </row>
    <row r="147" spans="1:4" s="87" customFormat="1" ht="18.2" customHeight="1" x14ac:dyDescent="0.45">
      <c r="A147" s="105" t="s">
        <v>256</v>
      </c>
      <c r="B147" s="107">
        <v>19429</v>
      </c>
      <c r="C147" s="108" t="s">
        <v>409</v>
      </c>
      <c r="D147" s="109"/>
    </row>
    <row r="148" spans="1:4" s="87" customFormat="1" ht="18.2" customHeight="1" x14ac:dyDescent="0.45">
      <c r="A148" s="105" t="s">
        <v>257</v>
      </c>
      <c r="B148" s="107">
        <v>19437</v>
      </c>
      <c r="C148" s="108" t="s">
        <v>406</v>
      </c>
      <c r="D148" s="109"/>
    </row>
    <row r="149" spans="1:4" s="87" customFormat="1" ht="18.2" customHeight="1" x14ac:dyDescent="0.45">
      <c r="A149" s="105" t="s">
        <v>258</v>
      </c>
      <c r="B149" s="107">
        <v>19442</v>
      </c>
      <c r="C149" s="108" t="s">
        <v>426</v>
      </c>
      <c r="D149" s="109"/>
    </row>
    <row r="150" spans="1:4" s="87" customFormat="1" ht="18.2" customHeight="1" x14ac:dyDescent="0.45">
      <c r="A150" s="105" t="s">
        <v>259</v>
      </c>
      <c r="B150" s="107">
        <v>19445</v>
      </c>
      <c r="C150" s="108" t="s">
        <v>388</v>
      </c>
      <c r="D150" s="109"/>
    </row>
    <row r="151" spans="1:4" s="87" customFormat="1" ht="18.2" customHeight="1" x14ac:dyDescent="0.45">
      <c r="A151" s="105" t="s">
        <v>260</v>
      </c>
      <c r="B151" s="107">
        <v>19456</v>
      </c>
      <c r="C151" s="108" t="s">
        <v>431</v>
      </c>
      <c r="D151" s="109"/>
    </row>
    <row r="152" spans="1:4" s="87" customFormat="1" ht="18.2" customHeight="1" x14ac:dyDescent="0.45">
      <c r="A152" s="105" t="s">
        <v>261</v>
      </c>
      <c r="B152" s="107">
        <v>19463</v>
      </c>
      <c r="C152" s="108" t="s">
        <v>419</v>
      </c>
      <c r="D152" s="109"/>
    </row>
    <row r="153" spans="1:4" s="87" customFormat="1" ht="18.2" customHeight="1" x14ac:dyDescent="0.45">
      <c r="A153" s="105" t="s">
        <v>262</v>
      </c>
      <c r="B153" s="107">
        <v>19468</v>
      </c>
      <c r="C153" s="108" t="s">
        <v>399</v>
      </c>
      <c r="D153" s="109"/>
    </row>
    <row r="154" spans="1:4" s="87" customFormat="1" ht="18.2" customHeight="1" x14ac:dyDescent="0.45">
      <c r="A154" s="105" t="s">
        <v>263</v>
      </c>
      <c r="B154" s="107">
        <v>19473</v>
      </c>
      <c r="C154" s="108" t="s">
        <v>432</v>
      </c>
      <c r="D154" s="109"/>
    </row>
    <row r="155" spans="1:4" s="87" customFormat="1" ht="18.2" customHeight="1" x14ac:dyDescent="0.45">
      <c r="A155" s="105" t="s">
        <v>264</v>
      </c>
      <c r="B155" s="107">
        <v>19475</v>
      </c>
      <c r="C155" s="108" t="s">
        <v>423</v>
      </c>
      <c r="D155" s="109"/>
    </row>
    <row r="156" spans="1:4" s="87" customFormat="1" ht="18.2" customHeight="1" x14ac:dyDescent="0.45">
      <c r="A156" s="105" t="s">
        <v>265</v>
      </c>
      <c r="B156" s="107">
        <v>19478</v>
      </c>
      <c r="C156" s="108" t="s">
        <v>389</v>
      </c>
      <c r="D156" s="109"/>
    </row>
    <row r="157" spans="1:4" s="87" customFormat="1" ht="18.2" customHeight="1" x14ac:dyDescent="0.45">
      <c r="A157" s="105" t="s">
        <v>266</v>
      </c>
      <c r="B157" s="107">
        <v>19480</v>
      </c>
      <c r="C157" s="108" t="s">
        <v>427</v>
      </c>
      <c r="D157" s="109"/>
    </row>
    <row r="158" spans="1:4" s="87" customFormat="1" ht="18.2" customHeight="1" x14ac:dyDescent="0.45">
      <c r="A158" s="105" t="s">
        <v>267</v>
      </c>
      <c r="B158" s="107">
        <v>19488</v>
      </c>
      <c r="C158" s="108" t="s">
        <v>422</v>
      </c>
      <c r="D158" s="109"/>
    </row>
    <row r="159" spans="1:4" s="87" customFormat="1" ht="18.2" customHeight="1" x14ac:dyDescent="0.45">
      <c r="A159" s="105" t="s">
        <v>268</v>
      </c>
      <c r="B159" s="107">
        <v>19495</v>
      </c>
      <c r="C159" s="108" t="s">
        <v>407</v>
      </c>
      <c r="D159" s="109"/>
    </row>
    <row r="160" spans="1:4" s="87" customFormat="1" ht="18.2" customHeight="1" x14ac:dyDescent="0.45">
      <c r="A160" s="105" t="s">
        <v>269</v>
      </c>
      <c r="B160" s="107">
        <v>19506</v>
      </c>
      <c r="C160" s="108" t="s">
        <v>414</v>
      </c>
      <c r="D160" s="109"/>
    </row>
    <row r="161" spans="1:4" s="87" customFormat="1" ht="18.2" customHeight="1" x14ac:dyDescent="0.45">
      <c r="A161" s="105" t="s">
        <v>270</v>
      </c>
      <c r="B161" s="107">
        <v>19507</v>
      </c>
      <c r="C161" s="108" t="s">
        <v>404</v>
      </c>
      <c r="D161" s="109"/>
    </row>
    <row r="162" spans="1:4" s="87" customFormat="1" ht="18.2" customHeight="1" x14ac:dyDescent="0.45">
      <c r="A162" s="105" t="s">
        <v>271</v>
      </c>
      <c r="B162" s="107">
        <v>19525</v>
      </c>
      <c r="C162" s="108" t="s">
        <v>421</v>
      </c>
      <c r="D162" s="109"/>
    </row>
    <row r="163" spans="1:4" s="87" customFormat="1" ht="18.2" customHeight="1" x14ac:dyDescent="0.45">
      <c r="A163" s="105" t="s">
        <v>272</v>
      </c>
      <c r="B163" s="107">
        <v>19536</v>
      </c>
      <c r="C163" s="108" t="s">
        <v>1506</v>
      </c>
      <c r="D163" s="109"/>
    </row>
    <row r="164" spans="1:4" s="87" customFormat="1" ht="18.2" customHeight="1" x14ac:dyDescent="0.45">
      <c r="A164" s="105" t="s">
        <v>273</v>
      </c>
      <c r="B164" s="107">
        <v>19540</v>
      </c>
      <c r="C164" s="108" t="s">
        <v>436</v>
      </c>
      <c r="D164" s="109"/>
    </row>
    <row r="165" spans="1:4" s="87" customFormat="1" ht="18.2" customHeight="1" x14ac:dyDescent="0.45">
      <c r="A165" s="105" t="s">
        <v>274</v>
      </c>
      <c r="B165" s="107">
        <v>19573</v>
      </c>
      <c r="C165" s="108" t="s">
        <v>416</v>
      </c>
      <c r="D165" s="109"/>
    </row>
    <row r="166" spans="1:4" s="87" customFormat="1" ht="18.2" customHeight="1" x14ac:dyDescent="0.45">
      <c r="A166" s="105" t="s">
        <v>275</v>
      </c>
      <c r="B166" s="107">
        <v>19577</v>
      </c>
      <c r="C166" s="108" t="s">
        <v>420</v>
      </c>
      <c r="D166" s="109"/>
    </row>
    <row r="167" spans="1:4" s="87" customFormat="1" ht="18.2" customHeight="1" x14ac:dyDescent="0.45">
      <c r="A167" s="105" t="s">
        <v>276</v>
      </c>
      <c r="B167" s="107">
        <v>19585</v>
      </c>
      <c r="C167" s="108" t="s">
        <v>394</v>
      </c>
      <c r="D167" s="109"/>
    </row>
    <row r="168" spans="1:4" s="87" customFormat="1" ht="18.2" customHeight="1" x14ac:dyDescent="0.45">
      <c r="A168" s="105" t="s">
        <v>277</v>
      </c>
      <c r="B168" s="107">
        <v>19602</v>
      </c>
      <c r="C168" s="108" t="s">
        <v>428</v>
      </c>
      <c r="D168" s="109"/>
    </row>
    <row r="169" spans="1:4" s="87" customFormat="1" ht="18.2" customHeight="1" x14ac:dyDescent="0.45">
      <c r="A169" s="105" t="s">
        <v>547</v>
      </c>
      <c r="B169" s="107">
        <v>19608</v>
      </c>
      <c r="C169" s="108" t="s">
        <v>437</v>
      </c>
      <c r="D169" s="109"/>
    </row>
    <row r="170" spans="1:4" s="87" customFormat="1" ht="18.2" customHeight="1" x14ac:dyDescent="0.45">
      <c r="A170" s="105" t="s">
        <v>548</v>
      </c>
      <c r="B170" s="107">
        <v>19621</v>
      </c>
      <c r="C170" s="108" t="s">
        <v>390</v>
      </c>
      <c r="D170" s="109"/>
    </row>
    <row r="171" spans="1:4" s="87" customFormat="1" ht="18.2" customHeight="1" x14ac:dyDescent="0.45">
      <c r="A171" s="105" t="s">
        <v>549</v>
      </c>
      <c r="B171" s="107">
        <v>19649</v>
      </c>
      <c r="C171" s="108" t="s">
        <v>439</v>
      </c>
      <c r="D171" s="109"/>
    </row>
    <row r="172" spans="1:4" s="87" customFormat="1" ht="18.2" customHeight="1" x14ac:dyDescent="0.45">
      <c r="A172" s="105" t="s">
        <v>550</v>
      </c>
      <c r="B172" s="107">
        <v>19651</v>
      </c>
      <c r="C172" s="108" t="s">
        <v>438</v>
      </c>
      <c r="D172" s="109"/>
    </row>
    <row r="173" spans="1:4" s="87" customFormat="1" ht="18.2" customHeight="1" x14ac:dyDescent="0.45">
      <c r="A173" s="105" t="s">
        <v>551</v>
      </c>
      <c r="B173" s="107">
        <v>19907</v>
      </c>
      <c r="C173" s="108" t="s">
        <v>324</v>
      </c>
      <c r="D173" s="109"/>
    </row>
    <row r="174" spans="1:4" s="87" customFormat="1" ht="18.2" customHeight="1" x14ac:dyDescent="0.45">
      <c r="A174" s="110" t="s">
        <v>1246</v>
      </c>
      <c r="B174" s="112" t="s">
        <v>1458</v>
      </c>
      <c r="C174" s="113" t="s">
        <v>1429</v>
      </c>
      <c r="D174" s="114"/>
    </row>
    <row r="175" spans="1:4" s="91" customFormat="1" ht="18.95" customHeight="1" x14ac:dyDescent="0.45">
      <c r="A175" s="228" t="s">
        <v>1615</v>
      </c>
      <c r="B175" s="228"/>
      <c r="C175" s="228"/>
      <c r="D175" s="228"/>
    </row>
    <row r="176" spans="1:4" s="95" customFormat="1" ht="18.95" customHeight="1" x14ac:dyDescent="0.45">
      <c r="A176" s="96" t="s">
        <v>0</v>
      </c>
      <c r="B176" s="97" t="s">
        <v>1234</v>
      </c>
      <c r="C176" s="98" t="s">
        <v>241</v>
      </c>
      <c r="D176" s="99"/>
    </row>
    <row r="177" spans="1:4" s="87" customFormat="1" ht="18.95" customHeight="1" x14ac:dyDescent="0.45">
      <c r="A177" s="100" t="s">
        <v>242</v>
      </c>
      <c r="B177" s="102">
        <v>19436</v>
      </c>
      <c r="C177" s="103" t="s">
        <v>447</v>
      </c>
      <c r="D177" s="104"/>
    </row>
    <row r="178" spans="1:4" s="87" customFormat="1" ht="18.95" customHeight="1" x14ac:dyDescent="0.45">
      <c r="A178" s="105" t="s">
        <v>243</v>
      </c>
      <c r="B178" s="107">
        <v>19443</v>
      </c>
      <c r="C178" s="108" t="s">
        <v>499</v>
      </c>
      <c r="D178" s="109"/>
    </row>
    <row r="179" spans="1:4" s="87" customFormat="1" ht="18.95" customHeight="1" x14ac:dyDescent="0.45">
      <c r="A179" s="105" t="s">
        <v>244</v>
      </c>
      <c r="B179" s="107">
        <v>19447</v>
      </c>
      <c r="C179" s="108" t="s">
        <v>454</v>
      </c>
      <c r="D179" s="109"/>
    </row>
    <row r="180" spans="1:4" s="87" customFormat="1" ht="18.95" customHeight="1" x14ac:dyDescent="0.45">
      <c r="A180" s="105" t="s">
        <v>245</v>
      </c>
      <c r="B180" s="107">
        <v>19476</v>
      </c>
      <c r="C180" s="108" t="s">
        <v>445</v>
      </c>
      <c r="D180" s="109"/>
    </row>
    <row r="181" spans="1:4" s="87" customFormat="1" ht="18.95" customHeight="1" x14ac:dyDescent="0.45">
      <c r="A181" s="105" t="s">
        <v>246</v>
      </c>
      <c r="B181" s="107">
        <v>19479</v>
      </c>
      <c r="C181" s="108" t="s">
        <v>450</v>
      </c>
      <c r="D181" s="109"/>
    </row>
    <row r="182" spans="1:4" s="87" customFormat="1" ht="18.95" customHeight="1" x14ac:dyDescent="0.45">
      <c r="A182" s="105" t="s">
        <v>247</v>
      </c>
      <c r="B182" s="107">
        <v>19492</v>
      </c>
      <c r="C182" s="108" t="s">
        <v>462</v>
      </c>
      <c r="D182" s="109"/>
    </row>
    <row r="183" spans="1:4" s="87" customFormat="1" ht="18.95" customHeight="1" x14ac:dyDescent="0.45">
      <c r="A183" s="105" t="s">
        <v>248</v>
      </c>
      <c r="B183" s="107">
        <v>19501</v>
      </c>
      <c r="C183" s="108" t="s">
        <v>467</v>
      </c>
      <c r="D183" s="109"/>
    </row>
    <row r="184" spans="1:4" s="87" customFormat="1" ht="18.95" customHeight="1" x14ac:dyDescent="0.45">
      <c r="A184" s="105" t="s">
        <v>249</v>
      </c>
      <c r="B184" s="107">
        <v>19504</v>
      </c>
      <c r="C184" s="108" t="s">
        <v>517</v>
      </c>
      <c r="D184" s="109"/>
    </row>
    <row r="185" spans="1:4" s="87" customFormat="1" ht="18.95" customHeight="1" x14ac:dyDescent="0.45">
      <c r="A185" s="105" t="s">
        <v>250</v>
      </c>
      <c r="B185" s="107">
        <v>19513</v>
      </c>
      <c r="C185" s="108" t="s">
        <v>493</v>
      </c>
      <c r="D185" s="109"/>
    </row>
    <row r="186" spans="1:4" s="87" customFormat="1" ht="18.95" customHeight="1" x14ac:dyDescent="0.45">
      <c r="A186" s="105" t="s">
        <v>251</v>
      </c>
      <c r="B186" s="107">
        <v>19514</v>
      </c>
      <c r="C186" s="108" t="s">
        <v>473</v>
      </c>
      <c r="D186" s="109"/>
    </row>
    <row r="187" spans="1:4" s="87" customFormat="1" ht="18.95" customHeight="1" x14ac:dyDescent="0.45">
      <c r="A187" s="105" t="s">
        <v>252</v>
      </c>
      <c r="B187" s="107">
        <v>19516</v>
      </c>
      <c r="C187" s="108" t="s">
        <v>449</v>
      </c>
      <c r="D187" s="109"/>
    </row>
    <row r="188" spans="1:4" s="87" customFormat="1" ht="18.95" customHeight="1" x14ac:dyDescent="0.45">
      <c r="A188" s="105" t="s">
        <v>253</v>
      </c>
      <c r="B188" s="107">
        <v>19524</v>
      </c>
      <c r="C188" s="108" t="s">
        <v>474</v>
      </c>
      <c r="D188" s="109"/>
    </row>
    <row r="189" spans="1:4" s="87" customFormat="1" ht="18.95" customHeight="1" x14ac:dyDescent="0.45">
      <c r="A189" s="105" t="s">
        <v>254</v>
      </c>
      <c r="B189" s="107">
        <v>19539</v>
      </c>
      <c r="C189" s="108" t="s">
        <v>478</v>
      </c>
      <c r="D189" s="109"/>
    </row>
    <row r="190" spans="1:4" s="87" customFormat="1" ht="18.95" customHeight="1" x14ac:dyDescent="0.45">
      <c r="A190" s="105" t="s">
        <v>255</v>
      </c>
      <c r="B190" s="107">
        <v>19542</v>
      </c>
      <c r="C190" s="108" t="s">
        <v>479</v>
      </c>
      <c r="D190" s="109"/>
    </row>
    <row r="191" spans="1:4" s="87" customFormat="1" ht="18.95" customHeight="1" x14ac:dyDescent="0.45">
      <c r="A191" s="105" t="s">
        <v>256</v>
      </c>
      <c r="B191" s="107">
        <v>19545</v>
      </c>
      <c r="C191" s="108" t="s">
        <v>484</v>
      </c>
      <c r="D191" s="109"/>
    </row>
    <row r="192" spans="1:4" s="87" customFormat="1" ht="18.95" customHeight="1" x14ac:dyDescent="0.45">
      <c r="A192" s="105" t="s">
        <v>257</v>
      </c>
      <c r="B192" s="107">
        <v>19548</v>
      </c>
      <c r="C192" s="108" t="s">
        <v>455</v>
      </c>
      <c r="D192" s="109"/>
    </row>
    <row r="193" spans="1:4" s="87" customFormat="1" ht="18.95" customHeight="1" x14ac:dyDescent="0.45">
      <c r="A193" s="105" t="s">
        <v>258</v>
      </c>
      <c r="B193" s="107">
        <v>19549</v>
      </c>
      <c r="C193" s="108" t="s">
        <v>457</v>
      </c>
      <c r="D193" s="109"/>
    </row>
    <row r="194" spans="1:4" s="87" customFormat="1" ht="18.95" customHeight="1" x14ac:dyDescent="0.45">
      <c r="A194" s="105" t="s">
        <v>259</v>
      </c>
      <c r="B194" s="107">
        <v>19556</v>
      </c>
      <c r="C194" s="108" t="s">
        <v>1508</v>
      </c>
      <c r="D194" s="109"/>
    </row>
    <row r="195" spans="1:4" s="87" customFormat="1" ht="18.95" customHeight="1" x14ac:dyDescent="0.45">
      <c r="A195" s="105" t="s">
        <v>260</v>
      </c>
      <c r="B195" s="107">
        <v>19561</v>
      </c>
      <c r="C195" s="108" t="s">
        <v>497</v>
      </c>
      <c r="D195" s="109"/>
    </row>
    <row r="196" spans="1:4" s="87" customFormat="1" ht="18.95" customHeight="1" x14ac:dyDescent="0.45">
      <c r="A196" s="105" t="s">
        <v>261</v>
      </c>
      <c r="B196" s="107">
        <v>19564</v>
      </c>
      <c r="C196" s="108" t="s">
        <v>442</v>
      </c>
      <c r="D196" s="109"/>
    </row>
    <row r="197" spans="1:4" s="87" customFormat="1" ht="18.95" customHeight="1" x14ac:dyDescent="0.45">
      <c r="A197" s="105" t="s">
        <v>262</v>
      </c>
      <c r="B197" s="107">
        <v>19567</v>
      </c>
      <c r="C197" s="108" t="s">
        <v>471</v>
      </c>
      <c r="D197" s="109"/>
    </row>
    <row r="198" spans="1:4" s="87" customFormat="1" ht="18.95" customHeight="1" x14ac:dyDescent="0.45">
      <c r="A198" s="105" t="s">
        <v>263</v>
      </c>
      <c r="B198" s="107">
        <v>19571</v>
      </c>
      <c r="C198" s="108" t="s">
        <v>468</v>
      </c>
      <c r="D198" s="109"/>
    </row>
    <row r="199" spans="1:4" s="87" customFormat="1" ht="18.95" customHeight="1" x14ac:dyDescent="0.45">
      <c r="A199" s="105" t="s">
        <v>264</v>
      </c>
      <c r="B199" s="107">
        <v>19574</v>
      </c>
      <c r="C199" s="108" t="s">
        <v>456</v>
      </c>
      <c r="D199" s="109"/>
    </row>
    <row r="200" spans="1:4" s="87" customFormat="1" ht="18.95" customHeight="1" x14ac:dyDescent="0.45">
      <c r="A200" s="105" t="s">
        <v>265</v>
      </c>
      <c r="B200" s="107">
        <v>19579</v>
      </c>
      <c r="C200" s="108" t="s">
        <v>489</v>
      </c>
      <c r="D200" s="109"/>
    </row>
    <row r="201" spans="1:4" s="87" customFormat="1" ht="18.95" customHeight="1" x14ac:dyDescent="0.45">
      <c r="A201" s="105" t="s">
        <v>266</v>
      </c>
      <c r="B201" s="107">
        <v>19594</v>
      </c>
      <c r="C201" s="108" t="s">
        <v>448</v>
      </c>
      <c r="D201" s="109"/>
    </row>
    <row r="202" spans="1:4" s="87" customFormat="1" ht="18.95" customHeight="1" x14ac:dyDescent="0.45">
      <c r="A202" s="105" t="s">
        <v>267</v>
      </c>
      <c r="B202" s="107">
        <v>19596</v>
      </c>
      <c r="C202" s="108" t="s">
        <v>458</v>
      </c>
      <c r="D202" s="109"/>
    </row>
    <row r="203" spans="1:4" s="87" customFormat="1" ht="18.95" customHeight="1" x14ac:dyDescent="0.45">
      <c r="A203" s="105" t="s">
        <v>268</v>
      </c>
      <c r="B203" s="107">
        <v>19601</v>
      </c>
      <c r="C203" s="108" t="s">
        <v>443</v>
      </c>
      <c r="D203" s="109"/>
    </row>
    <row r="204" spans="1:4" s="87" customFormat="1" ht="18.95" customHeight="1" x14ac:dyDescent="0.45">
      <c r="A204" s="105" t="s">
        <v>269</v>
      </c>
      <c r="B204" s="107">
        <v>19603</v>
      </c>
      <c r="C204" s="108" t="s">
        <v>509</v>
      </c>
      <c r="D204" s="109"/>
    </row>
    <row r="205" spans="1:4" s="87" customFormat="1" ht="18.95" customHeight="1" x14ac:dyDescent="0.45">
      <c r="A205" s="105" t="s">
        <v>270</v>
      </c>
      <c r="B205" s="107">
        <v>19609</v>
      </c>
      <c r="C205" s="108" t="s">
        <v>513</v>
      </c>
      <c r="D205" s="109"/>
    </row>
    <row r="206" spans="1:4" s="87" customFormat="1" ht="18.95" customHeight="1" x14ac:dyDescent="0.45">
      <c r="A206" s="105" t="s">
        <v>271</v>
      </c>
      <c r="B206" s="107">
        <v>19610</v>
      </c>
      <c r="C206" s="108" t="s">
        <v>516</v>
      </c>
      <c r="D206" s="109"/>
    </row>
    <row r="207" spans="1:4" s="87" customFormat="1" ht="18.95" customHeight="1" x14ac:dyDescent="0.45">
      <c r="A207" s="105" t="s">
        <v>272</v>
      </c>
      <c r="B207" s="107">
        <v>19614</v>
      </c>
      <c r="C207" s="108" t="s">
        <v>504</v>
      </c>
      <c r="D207" s="109"/>
    </row>
    <row r="208" spans="1:4" s="87" customFormat="1" ht="18.95" customHeight="1" x14ac:dyDescent="0.45">
      <c r="A208" s="105" t="s">
        <v>273</v>
      </c>
      <c r="B208" s="107">
        <v>19616</v>
      </c>
      <c r="C208" s="108" t="s">
        <v>444</v>
      </c>
      <c r="D208" s="109"/>
    </row>
    <row r="209" spans="1:4" s="87" customFormat="1" ht="18.95" customHeight="1" x14ac:dyDescent="0.45">
      <c r="A209" s="105" t="s">
        <v>274</v>
      </c>
      <c r="B209" s="107">
        <v>19624</v>
      </c>
      <c r="C209" s="108" t="s">
        <v>472</v>
      </c>
      <c r="D209" s="109"/>
    </row>
    <row r="210" spans="1:4" s="87" customFormat="1" ht="18.95" customHeight="1" x14ac:dyDescent="0.45">
      <c r="A210" s="105" t="s">
        <v>275</v>
      </c>
      <c r="B210" s="107">
        <v>19633</v>
      </c>
      <c r="C210" s="108" t="s">
        <v>485</v>
      </c>
      <c r="D210" s="109"/>
    </row>
    <row r="211" spans="1:4" s="87" customFormat="1" ht="18.95" customHeight="1" x14ac:dyDescent="0.45">
      <c r="A211" s="105" t="s">
        <v>276</v>
      </c>
      <c r="B211" s="107">
        <v>19640</v>
      </c>
      <c r="C211" s="108" t="s">
        <v>503</v>
      </c>
      <c r="D211" s="109"/>
    </row>
    <row r="212" spans="1:4" s="87" customFormat="1" ht="18.95" customHeight="1" x14ac:dyDescent="0.45">
      <c r="A212" s="105" t="s">
        <v>277</v>
      </c>
      <c r="B212" s="107">
        <v>19645</v>
      </c>
      <c r="C212" s="108" t="s">
        <v>459</v>
      </c>
      <c r="D212" s="109"/>
    </row>
    <row r="213" spans="1:4" s="87" customFormat="1" ht="18.95" customHeight="1" x14ac:dyDescent="0.45">
      <c r="A213" s="105" t="s">
        <v>547</v>
      </c>
      <c r="B213" s="107">
        <v>19647</v>
      </c>
      <c r="C213" s="108" t="s">
        <v>464</v>
      </c>
      <c r="D213" s="109"/>
    </row>
    <row r="214" spans="1:4" s="87" customFormat="1" ht="18.95" customHeight="1" x14ac:dyDescent="0.45">
      <c r="A214" s="105" t="s">
        <v>548</v>
      </c>
      <c r="B214" s="107">
        <v>19906</v>
      </c>
      <c r="C214" s="108" t="s">
        <v>498</v>
      </c>
      <c r="D214" s="109"/>
    </row>
    <row r="215" spans="1:4" s="87" customFormat="1" ht="18.95" customHeight="1" x14ac:dyDescent="0.45">
      <c r="A215" s="105" t="s">
        <v>549</v>
      </c>
      <c r="B215" s="107">
        <v>19952</v>
      </c>
      <c r="C215" s="108" t="s">
        <v>518</v>
      </c>
      <c r="D215" s="109"/>
    </row>
    <row r="216" spans="1:4" s="87" customFormat="1" ht="18.95" customHeight="1" x14ac:dyDescent="0.45">
      <c r="A216" s="110" t="s">
        <v>550</v>
      </c>
      <c r="B216" s="112" t="s">
        <v>1459</v>
      </c>
      <c r="C216" s="113" t="s">
        <v>1430</v>
      </c>
      <c r="D216" s="114"/>
    </row>
    <row r="217" spans="1:4" s="91" customFormat="1" ht="18.2" customHeight="1" x14ac:dyDescent="0.45">
      <c r="A217" s="228" t="s">
        <v>1616</v>
      </c>
      <c r="B217" s="228"/>
      <c r="C217" s="228"/>
      <c r="D217" s="228"/>
    </row>
    <row r="218" spans="1:4" s="95" customFormat="1" ht="18.2" customHeight="1" x14ac:dyDescent="0.45">
      <c r="A218" s="96" t="s">
        <v>0</v>
      </c>
      <c r="B218" s="97" t="s">
        <v>1234</v>
      </c>
      <c r="C218" s="98" t="s">
        <v>241</v>
      </c>
      <c r="D218" s="99"/>
    </row>
    <row r="219" spans="1:4" s="87" customFormat="1" ht="19.5" customHeight="1" x14ac:dyDescent="0.45">
      <c r="A219" s="100" t="s">
        <v>242</v>
      </c>
      <c r="B219" s="102">
        <v>19183</v>
      </c>
      <c r="C219" s="103" t="s">
        <v>1562</v>
      </c>
      <c r="D219" s="104"/>
    </row>
    <row r="220" spans="1:4" s="87" customFormat="1" ht="19.5" customHeight="1" x14ac:dyDescent="0.45">
      <c r="A220" s="105" t="s">
        <v>243</v>
      </c>
      <c r="B220" s="107">
        <v>19400</v>
      </c>
      <c r="C220" s="108" t="s">
        <v>491</v>
      </c>
      <c r="D220" s="109"/>
    </row>
    <row r="221" spans="1:4" s="87" customFormat="1" ht="19.5" customHeight="1" x14ac:dyDescent="0.45">
      <c r="A221" s="105" t="s">
        <v>244</v>
      </c>
      <c r="B221" s="107">
        <v>19466</v>
      </c>
      <c r="C221" s="108" t="s">
        <v>430</v>
      </c>
      <c r="D221" s="109"/>
    </row>
    <row r="222" spans="1:4" s="87" customFormat="1" ht="19.5" customHeight="1" x14ac:dyDescent="0.45">
      <c r="A222" s="105" t="s">
        <v>245</v>
      </c>
      <c r="B222" s="107">
        <v>19469</v>
      </c>
      <c r="C222" s="108" t="s">
        <v>461</v>
      </c>
      <c r="D222" s="109"/>
    </row>
    <row r="223" spans="1:4" s="87" customFormat="1" ht="19.5" customHeight="1" x14ac:dyDescent="0.45">
      <c r="A223" s="105" t="s">
        <v>246</v>
      </c>
      <c r="B223" s="107">
        <v>19474</v>
      </c>
      <c r="C223" s="108" t="s">
        <v>507</v>
      </c>
      <c r="D223" s="109"/>
    </row>
    <row r="224" spans="1:4" s="87" customFormat="1" ht="19.5" customHeight="1" x14ac:dyDescent="0.45">
      <c r="A224" s="105" t="s">
        <v>247</v>
      </c>
      <c r="B224" s="107">
        <v>19482</v>
      </c>
      <c r="C224" s="108" t="s">
        <v>487</v>
      </c>
      <c r="D224" s="109"/>
    </row>
    <row r="225" spans="1:4" s="87" customFormat="1" ht="19.5" customHeight="1" x14ac:dyDescent="0.45">
      <c r="A225" s="105" t="s">
        <v>248</v>
      </c>
      <c r="B225" s="107">
        <v>19483</v>
      </c>
      <c r="C225" s="108" t="s">
        <v>534</v>
      </c>
      <c r="D225" s="109"/>
    </row>
    <row r="226" spans="1:4" s="87" customFormat="1" ht="19.5" customHeight="1" x14ac:dyDescent="0.45">
      <c r="A226" s="105" t="s">
        <v>249</v>
      </c>
      <c r="B226" s="107">
        <v>19485</v>
      </c>
      <c r="C226" s="108" t="s">
        <v>514</v>
      </c>
      <c r="D226" s="109"/>
    </row>
    <row r="227" spans="1:4" s="87" customFormat="1" ht="19.5" customHeight="1" x14ac:dyDescent="0.45">
      <c r="A227" s="105" t="s">
        <v>250</v>
      </c>
      <c r="B227" s="107">
        <v>19486</v>
      </c>
      <c r="C227" s="108" t="s">
        <v>501</v>
      </c>
      <c r="D227" s="109"/>
    </row>
    <row r="228" spans="1:4" s="87" customFormat="1" ht="19.5" customHeight="1" x14ac:dyDescent="0.45">
      <c r="A228" s="105" t="s">
        <v>251</v>
      </c>
      <c r="B228" s="107">
        <v>19490</v>
      </c>
      <c r="C228" s="108" t="s">
        <v>1509</v>
      </c>
      <c r="D228" s="109"/>
    </row>
    <row r="229" spans="1:4" s="87" customFormat="1" ht="19.5" customHeight="1" x14ac:dyDescent="0.45">
      <c r="A229" s="105" t="s">
        <v>252</v>
      </c>
      <c r="B229" s="107">
        <v>19497</v>
      </c>
      <c r="C229" s="108" t="s">
        <v>522</v>
      </c>
      <c r="D229" s="109"/>
    </row>
    <row r="230" spans="1:4" s="87" customFormat="1" ht="19.5" customHeight="1" x14ac:dyDescent="0.45">
      <c r="A230" s="105" t="s">
        <v>253</v>
      </c>
      <c r="B230" s="107">
        <v>19498</v>
      </c>
      <c r="C230" s="108" t="s">
        <v>542</v>
      </c>
      <c r="D230" s="109"/>
    </row>
    <row r="231" spans="1:4" s="87" customFormat="1" ht="19.5" customHeight="1" x14ac:dyDescent="0.45">
      <c r="A231" s="105" t="s">
        <v>254</v>
      </c>
      <c r="B231" s="107">
        <v>19500</v>
      </c>
      <c r="C231" s="108" t="s">
        <v>446</v>
      </c>
      <c r="D231" s="109"/>
    </row>
    <row r="232" spans="1:4" s="87" customFormat="1" ht="19.5" customHeight="1" x14ac:dyDescent="0.45">
      <c r="A232" s="105" t="s">
        <v>255</v>
      </c>
      <c r="B232" s="107">
        <v>19515</v>
      </c>
      <c r="C232" s="108" t="s">
        <v>541</v>
      </c>
      <c r="D232" s="109"/>
    </row>
    <row r="233" spans="1:4" s="87" customFormat="1" ht="19.5" customHeight="1" x14ac:dyDescent="0.45">
      <c r="A233" s="105" t="s">
        <v>256</v>
      </c>
      <c r="B233" s="107">
        <v>19517</v>
      </c>
      <c r="C233" s="108" t="s">
        <v>545</v>
      </c>
      <c r="D233" s="109"/>
    </row>
    <row r="234" spans="1:4" s="87" customFormat="1" ht="19.5" customHeight="1" x14ac:dyDescent="0.45">
      <c r="A234" s="105" t="s">
        <v>257</v>
      </c>
      <c r="B234" s="107">
        <v>19520</v>
      </c>
      <c r="C234" s="108" t="s">
        <v>469</v>
      </c>
      <c r="D234" s="109"/>
    </row>
    <row r="235" spans="1:4" s="87" customFormat="1" ht="19.5" customHeight="1" x14ac:dyDescent="0.45">
      <c r="A235" s="105" t="s">
        <v>258</v>
      </c>
      <c r="B235" s="107">
        <v>19522</v>
      </c>
      <c r="C235" s="108" t="s">
        <v>506</v>
      </c>
      <c r="D235" s="109"/>
    </row>
    <row r="236" spans="1:4" s="87" customFormat="1" ht="19.5" customHeight="1" x14ac:dyDescent="0.45">
      <c r="A236" s="105" t="s">
        <v>259</v>
      </c>
      <c r="B236" s="107">
        <v>19529</v>
      </c>
      <c r="C236" s="108" t="s">
        <v>451</v>
      </c>
      <c r="D236" s="109"/>
    </row>
    <row r="237" spans="1:4" s="87" customFormat="1" ht="19.5" customHeight="1" x14ac:dyDescent="0.45">
      <c r="A237" s="105" t="s">
        <v>260</v>
      </c>
      <c r="B237" s="107">
        <v>19531</v>
      </c>
      <c r="C237" s="108" t="s">
        <v>465</v>
      </c>
      <c r="D237" s="109"/>
    </row>
    <row r="238" spans="1:4" s="87" customFormat="1" ht="19.5" customHeight="1" x14ac:dyDescent="0.45">
      <c r="A238" s="105" t="s">
        <v>261</v>
      </c>
      <c r="B238" s="107">
        <v>19541</v>
      </c>
      <c r="C238" s="108" t="s">
        <v>492</v>
      </c>
      <c r="D238" s="109"/>
    </row>
    <row r="239" spans="1:4" s="87" customFormat="1" ht="19.5" customHeight="1" x14ac:dyDescent="0.45">
      <c r="A239" s="105" t="s">
        <v>262</v>
      </c>
      <c r="B239" s="107">
        <v>19557</v>
      </c>
      <c r="C239" s="108" t="s">
        <v>536</v>
      </c>
      <c r="D239" s="109"/>
    </row>
    <row r="240" spans="1:4" s="87" customFormat="1" ht="19.5" customHeight="1" x14ac:dyDescent="0.45">
      <c r="A240" s="105" t="s">
        <v>263</v>
      </c>
      <c r="B240" s="107">
        <v>19559</v>
      </c>
      <c r="C240" s="108" t="s">
        <v>481</v>
      </c>
      <c r="D240" s="109"/>
    </row>
    <row r="241" spans="1:4" s="87" customFormat="1" ht="19.5" customHeight="1" x14ac:dyDescent="0.45">
      <c r="A241" s="105" t="s">
        <v>264</v>
      </c>
      <c r="B241" s="107">
        <v>19560</v>
      </c>
      <c r="C241" s="108" t="s">
        <v>527</v>
      </c>
      <c r="D241" s="109"/>
    </row>
    <row r="242" spans="1:4" s="87" customFormat="1" ht="19.5" customHeight="1" x14ac:dyDescent="0.45">
      <c r="A242" s="105" t="s">
        <v>265</v>
      </c>
      <c r="B242" s="107">
        <v>19562</v>
      </c>
      <c r="C242" s="108" t="s">
        <v>1510</v>
      </c>
      <c r="D242" s="109"/>
    </row>
    <row r="243" spans="1:4" s="87" customFormat="1" ht="19.5" customHeight="1" x14ac:dyDescent="0.45">
      <c r="A243" s="105" t="s">
        <v>266</v>
      </c>
      <c r="B243" s="107">
        <v>19570</v>
      </c>
      <c r="C243" s="108" t="s">
        <v>539</v>
      </c>
      <c r="D243" s="109"/>
    </row>
    <row r="244" spans="1:4" s="87" customFormat="1" ht="19.5" customHeight="1" x14ac:dyDescent="0.45">
      <c r="A244" s="105" t="s">
        <v>267</v>
      </c>
      <c r="B244" s="107">
        <v>19576</v>
      </c>
      <c r="C244" s="108" t="s">
        <v>477</v>
      </c>
      <c r="D244" s="109"/>
    </row>
    <row r="245" spans="1:4" s="87" customFormat="1" ht="19.5" customHeight="1" x14ac:dyDescent="0.45">
      <c r="A245" s="105" t="s">
        <v>268</v>
      </c>
      <c r="B245" s="107">
        <v>19584</v>
      </c>
      <c r="C245" s="108" t="s">
        <v>532</v>
      </c>
      <c r="D245" s="109"/>
    </row>
    <row r="246" spans="1:4" s="87" customFormat="1" ht="19.5" customHeight="1" x14ac:dyDescent="0.45">
      <c r="A246" s="105" t="s">
        <v>269</v>
      </c>
      <c r="B246" s="107">
        <v>19595</v>
      </c>
      <c r="C246" s="108" t="s">
        <v>1511</v>
      </c>
      <c r="D246" s="109"/>
    </row>
    <row r="247" spans="1:4" s="87" customFormat="1" ht="19.5" customHeight="1" x14ac:dyDescent="0.45">
      <c r="A247" s="105" t="s">
        <v>270</v>
      </c>
      <c r="B247" s="107">
        <v>19605</v>
      </c>
      <c r="C247" s="108" t="s">
        <v>526</v>
      </c>
      <c r="D247" s="109"/>
    </row>
    <row r="248" spans="1:4" s="87" customFormat="1" ht="19.5" customHeight="1" x14ac:dyDescent="0.45">
      <c r="A248" s="105" t="s">
        <v>271</v>
      </c>
      <c r="B248" s="107">
        <v>19617</v>
      </c>
      <c r="C248" s="108" t="s">
        <v>543</v>
      </c>
      <c r="D248" s="109"/>
    </row>
    <row r="249" spans="1:4" s="87" customFormat="1" ht="19.5" customHeight="1" x14ac:dyDescent="0.45">
      <c r="A249" s="105" t="s">
        <v>272</v>
      </c>
      <c r="B249" s="107">
        <v>19620</v>
      </c>
      <c r="C249" s="108" t="s">
        <v>511</v>
      </c>
      <c r="D249" s="109"/>
    </row>
    <row r="250" spans="1:4" s="87" customFormat="1" ht="19.5" customHeight="1" x14ac:dyDescent="0.45">
      <c r="A250" s="105" t="s">
        <v>273</v>
      </c>
      <c r="B250" s="107">
        <v>19622</v>
      </c>
      <c r="C250" s="108" t="s">
        <v>524</v>
      </c>
      <c r="D250" s="109"/>
    </row>
    <row r="251" spans="1:4" s="87" customFormat="1" ht="19.5" customHeight="1" x14ac:dyDescent="0.45">
      <c r="A251" s="105" t="s">
        <v>274</v>
      </c>
      <c r="B251" s="107">
        <v>19627</v>
      </c>
      <c r="C251" s="108" t="s">
        <v>475</v>
      </c>
      <c r="D251" s="109"/>
    </row>
    <row r="252" spans="1:4" s="87" customFormat="1" ht="19.5" customHeight="1" x14ac:dyDescent="0.45">
      <c r="A252" s="105" t="s">
        <v>275</v>
      </c>
      <c r="B252" s="107">
        <v>19628</v>
      </c>
      <c r="C252" s="108" t="s">
        <v>520</v>
      </c>
      <c r="D252" s="109"/>
    </row>
    <row r="253" spans="1:4" s="87" customFormat="1" ht="19.5" customHeight="1" x14ac:dyDescent="0.45">
      <c r="A253" s="105" t="s">
        <v>276</v>
      </c>
      <c r="B253" s="107">
        <v>19630</v>
      </c>
      <c r="C253" s="108" t="s">
        <v>531</v>
      </c>
      <c r="D253" s="109"/>
    </row>
    <row r="254" spans="1:4" s="87" customFormat="1" ht="19.5" customHeight="1" x14ac:dyDescent="0.45">
      <c r="A254" s="105" t="s">
        <v>277</v>
      </c>
      <c r="B254" s="107">
        <v>19635</v>
      </c>
      <c r="C254" s="108" t="s">
        <v>496</v>
      </c>
      <c r="D254" s="109"/>
    </row>
    <row r="255" spans="1:4" s="87" customFormat="1" ht="19.5" customHeight="1" x14ac:dyDescent="0.45">
      <c r="A255" s="105" t="s">
        <v>547</v>
      </c>
      <c r="B255" s="107">
        <v>19642</v>
      </c>
      <c r="C255" s="108" t="s">
        <v>486</v>
      </c>
      <c r="D255" s="109"/>
    </row>
    <row r="256" spans="1:4" s="87" customFormat="1" ht="19.5" customHeight="1" x14ac:dyDescent="0.45">
      <c r="A256" s="105" t="s">
        <v>548</v>
      </c>
      <c r="B256" s="107">
        <v>19644</v>
      </c>
      <c r="C256" s="108" t="s">
        <v>453</v>
      </c>
      <c r="D256" s="109"/>
    </row>
    <row r="257" spans="1:4" s="87" customFormat="1" ht="19.5" customHeight="1" x14ac:dyDescent="0.45">
      <c r="A257" s="110" t="s">
        <v>549</v>
      </c>
      <c r="B257" s="112" t="s">
        <v>1460</v>
      </c>
      <c r="C257" s="113" t="s">
        <v>1446</v>
      </c>
      <c r="D257" s="114"/>
    </row>
    <row r="258" spans="1:4" s="91" customFormat="1" ht="21.75" customHeight="1" x14ac:dyDescent="0.45">
      <c r="A258" s="228" t="s">
        <v>1617</v>
      </c>
      <c r="B258" s="228"/>
      <c r="C258" s="228"/>
      <c r="D258" s="228"/>
    </row>
    <row r="259" spans="1:4" s="95" customFormat="1" ht="19.5" customHeight="1" x14ac:dyDescent="0.45">
      <c r="A259" s="96" t="s">
        <v>0</v>
      </c>
      <c r="B259" s="97" t="s">
        <v>1234</v>
      </c>
      <c r="C259" s="98" t="s">
        <v>241</v>
      </c>
      <c r="D259" s="99"/>
    </row>
    <row r="260" spans="1:4" s="87" customFormat="1" ht="19.5" customHeight="1" x14ac:dyDescent="0.45">
      <c r="A260" s="100" t="s">
        <v>242</v>
      </c>
      <c r="B260" s="102">
        <v>19414</v>
      </c>
      <c r="C260" s="103" t="s">
        <v>434</v>
      </c>
      <c r="D260" s="104"/>
    </row>
    <row r="261" spans="1:4" s="87" customFormat="1" ht="19.5" customHeight="1" x14ac:dyDescent="0.45">
      <c r="A261" s="105" t="s">
        <v>243</v>
      </c>
      <c r="B261" s="107">
        <v>19433</v>
      </c>
      <c r="C261" s="108" t="s">
        <v>1507</v>
      </c>
      <c r="D261" s="109"/>
    </row>
    <row r="262" spans="1:4" s="87" customFormat="1" ht="19.5" customHeight="1" x14ac:dyDescent="0.45">
      <c r="A262" s="105" t="s">
        <v>244</v>
      </c>
      <c r="B262" s="107">
        <v>19439</v>
      </c>
      <c r="C262" s="108" t="s">
        <v>529</v>
      </c>
      <c r="D262" s="109"/>
    </row>
    <row r="263" spans="1:4" s="87" customFormat="1" ht="19.5" customHeight="1" x14ac:dyDescent="0.45">
      <c r="A263" s="105" t="s">
        <v>245</v>
      </c>
      <c r="B263" s="107">
        <v>19444</v>
      </c>
      <c r="C263" s="108" t="s">
        <v>1512</v>
      </c>
      <c r="D263" s="109"/>
    </row>
    <row r="264" spans="1:4" s="87" customFormat="1" ht="19.5" customHeight="1" x14ac:dyDescent="0.45">
      <c r="A264" s="105" t="s">
        <v>246</v>
      </c>
      <c r="B264" s="107">
        <v>19446</v>
      </c>
      <c r="C264" s="108" t="s">
        <v>466</v>
      </c>
      <c r="D264" s="109"/>
    </row>
    <row r="265" spans="1:4" s="87" customFormat="1" ht="19.5" customHeight="1" x14ac:dyDescent="0.45">
      <c r="A265" s="105" t="s">
        <v>247</v>
      </c>
      <c r="B265" s="107">
        <v>19448</v>
      </c>
      <c r="C265" s="108" t="s">
        <v>515</v>
      </c>
      <c r="D265" s="109"/>
    </row>
    <row r="266" spans="1:4" s="87" customFormat="1" ht="19.5" customHeight="1" x14ac:dyDescent="0.45">
      <c r="A266" s="105" t="s">
        <v>248</v>
      </c>
      <c r="B266" s="107">
        <v>19457</v>
      </c>
      <c r="C266" s="108" t="s">
        <v>494</v>
      </c>
      <c r="D266" s="109"/>
    </row>
    <row r="267" spans="1:4" s="87" customFormat="1" ht="19.5" customHeight="1" x14ac:dyDescent="0.45">
      <c r="A267" s="105" t="s">
        <v>249</v>
      </c>
      <c r="B267" s="107">
        <v>19487</v>
      </c>
      <c r="C267" s="108" t="s">
        <v>488</v>
      </c>
      <c r="D267" s="109"/>
    </row>
    <row r="268" spans="1:4" s="87" customFormat="1" ht="19.5" customHeight="1" x14ac:dyDescent="0.45">
      <c r="A268" s="105" t="s">
        <v>250</v>
      </c>
      <c r="B268" s="107">
        <v>19489</v>
      </c>
      <c r="C268" s="108" t="s">
        <v>508</v>
      </c>
      <c r="D268" s="109"/>
    </row>
    <row r="269" spans="1:4" s="87" customFormat="1" ht="19.5" customHeight="1" x14ac:dyDescent="0.45">
      <c r="A269" s="105" t="s">
        <v>251</v>
      </c>
      <c r="B269" s="107">
        <v>19493</v>
      </c>
      <c r="C269" s="108" t="s">
        <v>537</v>
      </c>
      <c r="D269" s="109"/>
    </row>
    <row r="270" spans="1:4" s="87" customFormat="1" ht="19.5" customHeight="1" x14ac:dyDescent="0.45">
      <c r="A270" s="105" t="s">
        <v>252</v>
      </c>
      <c r="B270" s="107">
        <v>19496</v>
      </c>
      <c r="C270" s="108" t="s">
        <v>510</v>
      </c>
      <c r="D270" s="109"/>
    </row>
    <row r="271" spans="1:4" s="87" customFormat="1" ht="19.5" customHeight="1" x14ac:dyDescent="0.45">
      <c r="A271" s="105" t="s">
        <v>253</v>
      </c>
      <c r="B271" s="107">
        <v>19518</v>
      </c>
      <c r="C271" s="108" t="s">
        <v>480</v>
      </c>
      <c r="D271" s="109"/>
    </row>
    <row r="272" spans="1:4" s="87" customFormat="1" ht="19.5" customHeight="1" x14ac:dyDescent="0.45">
      <c r="A272" s="105" t="s">
        <v>254</v>
      </c>
      <c r="B272" s="107">
        <v>19519</v>
      </c>
      <c r="C272" s="108" t="s">
        <v>463</v>
      </c>
      <c r="D272" s="109"/>
    </row>
    <row r="273" spans="1:4" s="87" customFormat="1" ht="19.5" customHeight="1" x14ac:dyDescent="0.45">
      <c r="A273" s="105" t="s">
        <v>255</v>
      </c>
      <c r="B273" s="107">
        <v>19521</v>
      </c>
      <c r="C273" s="108" t="s">
        <v>476</v>
      </c>
      <c r="D273" s="109"/>
    </row>
    <row r="274" spans="1:4" s="87" customFormat="1" ht="19.5" customHeight="1" x14ac:dyDescent="0.45">
      <c r="A274" s="105" t="s">
        <v>256</v>
      </c>
      <c r="B274" s="107">
        <v>19523</v>
      </c>
      <c r="C274" s="108" t="s">
        <v>544</v>
      </c>
      <c r="D274" s="109"/>
    </row>
    <row r="275" spans="1:4" s="87" customFormat="1" ht="19.5" customHeight="1" x14ac:dyDescent="0.45">
      <c r="A275" s="105" t="s">
        <v>257</v>
      </c>
      <c r="B275" s="107">
        <v>19528</v>
      </c>
      <c r="C275" s="108" t="s">
        <v>490</v>
      </c>
      <c r="D275" s="109"/>
    </row>
    <row r="276" spans="1:4" s="87" customFormat="1" ht="19.5" customHeight="1" x14ac:dyDescent="0.45">
      <c r="A276" s="105" t="s">
        <v>258</v>
      </c>
      <c r="B276" s="107">
        <v>19530</v>
      </c>
      <c r="C276" s="108" t="s">
        <v>540</v>
      </c>
      <c r="D276" s="109"/>
    </row>
    <row r="277" spans="1:4" s="87" customFormat="1" ht="19.5" customHeight="1" x14ac:dyDescent="0.45">
      <c r="A277" s="105" t="s">
        <v>259</v>
      </c>
      <c r="B277" s="107">
        <v>19551</v>
      </c>
      <c r="C277" s="108" t="s">
        <v>452</v>
      </c>
      <c r="D277" s="109"/>
    </row>
    <row r="278" spans="1:4" s="87" customFormat="1" ht="19.5" customHeight="1" x14ac:dyDescent="0.45">
      <c r="A278" s="105" t="s">
        <v>260</v>
      </c>
      <c r="B278" s="107">
        <v>19552</v>
      </c>
      <c r="C278" s="108" t="s">
        <v>533</v>
      </c>
      <c r="D278" s="109"/>
    </row>
    <row r="279" spans="1:4" s="87" customFormat="1" ht="19.5" customHeight="1" x14ac:dyDescent="0.45">
      <c r="A279" s="105" t="s">
        <v>261</v>
      </c>
      <c r="B279" s="107">
        <v>19554</v>
      </c>
      <c r="C279" s="108" t="s">
        <v>470</v>
      </c>
      <c r="D279" s="109"/>
    </row>
    <row r="280" spans="1:4" s="87" customFormat="1" ht="19.5" customHeight="1" x14ac:dyDescent="0.45">
      <c r="A280" s="105" t="s">
        <v>262</v>
      </c>
      <c r="B280" s="107">
        <v>19565</v>
      </c>
      <c r="C280" s="108" t="s">
        <v>521</v>
      </c>
      <c r="D280" s="109"/>
    </row>
    <row r="281" spans="1:4" s="87" customFormat="1" ht="19.5" customHeight="1" x14ac:dyDescent="0.45">
      <c r="A281" s="105" t="s">
        <v>263</v>
      </c>
      <c r="B281" s="107">
        <v>19578</v>
      </c>
      <c r="C281" s="108" t="s">
        <v>500</v>
      </c>
      <c r="D281" s="109"/>
    </row>
    <row r="282" spans="1:4" s="87" customFormat="1" ht="19.5" customHeight="1" x14ac:dyDescent="0.45">
      <c r="A282" s="105" t="s">
        <v>264</v>
      </c>
      <c r="B282" s="107">
        <v>19587</v>
      </c>
      <c r="C282" s="108" t="s">
        <v>460</v>
      </c>
      <c r="D282" s="109"/>
    </row>
    <row r="283" spans="1:4" s="87" customFormat="1" ht="19.5" customHeight="1" x14ac:dyDescent="0.45">
      <c r="A283" s="105" t="s">
        <v>265</v>
      </c>
      <c r="B283" s="107">
        <v>19591</v>
      </c>
      <c r="C283" s="108" t="s">
        <v>519</v>
      </c>
      <c r="D283" s="109"/>
    </row>
    <row r="284" spans="1:4" s="87" customFormat="1" ht="19.5" customHeight="1" x14ac:dyDescent="0.45">
      <c r="A284" s="105" t="s">
        <v>266</v>
      </c>
      <c r="B284" s="107">
        <v>19592</v>
      </c>
      <c r="C284" s="108" t="s">
        <v>495</v>
      </c>
      <c r="D284" s="109"/>
    </row>
    <row r="285" spans="1:4" s="87" customFormat="1" ht="19.5" customHeight="1" x14ac:dyDescent="0.45">
      <c r="A285" s="105" t="s">
        <v>267</v>
      </c>
      <c r="B285" s="107">
        <v>19593</v>
      </c>
      <c r="C285" s="108" t="s">
        <v>505</v>
      </c>
      <c r="D285" s="109"/>
    </row>
    <row r="286" spans="1:4" s="87" customFormat="1" ht="19.5" customHeight="1" x14ac:dyDescent="0.45">
      <c r="A286" s="105" t="s">
        <v>268</v>
      </c>
      <c r="B286" s="107">
        <v>19597</v>
      </c>
      <c r="C286" s="108" t="s">
        <v>512</v>
      </c>
      <c r="D286" s="109"/>
    </row>
    <row r="287" spans="1:4" s="87" customFormat="1" ht="19.5" customHeight="1" x14ac:dyDescent="0.45">
      <c r="A287" s="105" t="s">
        <v>269</v>
      </c>
      <c r="B287" s="107">
        <v>19598</v>
      </c>
      <c r="C287" s="108" t="s">
        <v>1513</v>
      </c>
      <c r="D287" s="109"/>
    </row>
    <row r="288" spans="1:4" s="87" customFormat="1" ht="19.5" customHeight="1" x14ac:dyDescent="0.45">
      <c r="A288" s="105" t="s">
        <v>270</v>
      </c>
      <c r="B288" s="107">
        <v>19611</v>
      </c>
      <c r="C288" s="108" t="s">
        <v>546</v>
      </c>
      <c r="D288" s="109"/>
    </row>
    <row r="289" spans="1:4" s="87" customFormat="1" ht="19.5" customHeight="1" x14ac:dyDescent="0.45">
      <c r="A289" s="105" t="s">
        <v>271</v>
      </c>
      <c r="B289" s="107">
        <v>19615</v>
      </c>
      <c r="C289" s="108" t="s">
        <v>535</v>
      </c>
      <c r="D289" s="109"/>
    </row>
    <row r="290" spans="1:4" s="87" customFormat="1" ht="19.5" customHeight="1" x14ac:dyDescent="0.45">
      <c r="A290" s="105" t="s">
        <v>272</v>
      </c>
      <c r="B290" s="107">
        <v>19618</v>
      </c>
      <c r="C290" s="108" t="s">
        <v>538</v>
      </c>
      <c r="D290" s="109"/>
    </row>
    <row r="291" spans="1:4" s="87" customFormat="1" ht="19.5" customHeight="1" x14ac:dyDescent="0.45">
      <c r="A291" s="105" t="s">
        <v>273</v>
      </c>
      <c r="B291" s="107">
        <v>19626</v>
      </c>
      <c r="C291" s="108" t="s">
        <v>530</v>
      </c>
      <c r="D291" s="109"/>
    </row>
    <row r="292" spans="1:4" s="87" customFormat="1" ht="19.5" customHeight="1" x14ac:dyDescent="0.45">
      <c r="A292" s="105" t="s">
        <v>274</v>
      </c>
      <c r="B292" s="107">
        <v>19629</v>
      </c>
      <c r="C292" s="108" t="s">
        <v>528</v>
      </c>
      <c r="D292" s="109"/>
    </row>
    <row r="293" spans="1:4" s="87" customFormat="1" ht="19.5" customHeight="1" x14ac:dyDescent="0.45">
      <c r="A293" s="105" t="s">
        <v>275</v>
      </c>
      <c r="B293" s="107">
        <v>19634</v>
      </c>
      <c r="C293" s="108" t="s">
        <v>523</v>
      </c>
      <c r="D293" s="109"/>
    </row>
    <row r="294" spans="1:4" s="87" customFormat="1" ht="19.5" customHeight="1" x14ac:dyDescent="0.45">
      <c r="A294" s="105" t="s">
        <v>276</v>
      </c>
      <c r="B294" s="107">
        <v>19636</v>
      </c>
      <c r="C294" s="108" t="s">
        <v>482</v>
      </c>
      <c r="D294" s="109"/>
    </row>
    <row r="295" spans="1:4" s="87" customFormat="1" ht="19.5" customHeight="1" x14ac:dyDescent="0.45">
      <c r="A295" s="105" t="s">
        <v>277</v>
      </c>
      <c r="B295" s="107">
        <v>19637</v>
      </c>
      <c r="C295" s="108" t="s">
        <v>502</v>
      </c>
      <c r="D295" s="109"/>
    </row>
    <row r="296" spans="1:4" s="87" customFormat="1" ht="19.5" customHeight="1" x14ac:dyDescent="0.45">
      <c r="A296" s="110" t="s">
        <v>547</v>
      </c>
      <c r="B296" s="112">
        <v>19908</v>
      </c>
      <c r="C296" s="113" t="s">
        <v>525</v>
      </c>
      <c r="D296" s="114"/>
    </row>
    <row r="297" spans="1:4" s="87" customFormat="1" ht="19.5" customHeight="1" x14ac:dyDescent="0.45">
      <c r="A297" s="88"/>
      <c r="B297" s="93"/>
      <c r="C297" s="90"/>
    </row>
    <row r="298" spans="1:4" s="87" customFormat="1" ht="19.5" customHeight="1" x14ac:dyDescent="0.45">
      <c r="A298" s="88"/>
      <c r="B298" s="93"/>
      <c r="C298" s="90"/>
    </row>
    <row r="299" spans="1:4" s="87" customFormat="1" ht="19.5" customHeight="1" x14ac:dyDescent="0.45">
      <c r="A299" s="88"/>
      <c r="B299" s="93"/>
      <c r="C299" s="90"/>
    </row>
  </sheetData>
  <sortState ref="A258:J296">
    <sortCondition ref="B258:B296"/>
  </sortState>
  <mergeCells count="7">
    <mergeCell ref="A258:D258"/>
    <mergeCell ref="A1:D1"/>
    <mergeCell ref="A47:D47"/>
    <mergeCell ref="A89:D89"/>
    <mergeCell ref="A131:D131"/>
    <mergeCell ref="A175:D175"/>
    <mergeCell ref="A217:D217"/>
  </mergeCells>
  <pageMargins left="0.39370078740157483" right="0.39370078740157483" top="0.19685039370078741" bottom="0.19685039370078741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0"/>
  <sheetViews>
    <sheetView tabSelected="1" view="pageBreakPreview" topLeftCell="A82" zoomScaleNormal="100" zoomScaleSheetLayoutView="100" workbookViewId="0">
      <selection activeCell="D89" sqref="D89"/>
    </sheetView>
  </sheetViews>
  <sheetFormatPr defaultRowHeight="21" customHeight="1" x14ac:dyDescent="0.5"/>
  <cols>
    <col min="1" max="1" width="5.5" style="34" customWidth="1"/>
    <col min="2" max="2" width="9.75" style="34" customWidth="1"/>
    <col min="3" max="3" width="22.75" style="30" customWidth="1"/>
    <col min="4" max="4" width="51.25" style="3" customWidth="1"/>
    <col min="5" max="16384" width="9" style="3"/>
  </cols>
  <sheetData>
    <row r="1" spans="1:4" ht="24" customHeight="1" x14ac:dyDescent="0.5">
      <c r="A1" s="230" t="s">
        <v>1594</v>
      </c>
      <c r="B1" s="230"/>
      <c r="C1" s="230"/>
      <c r="D1" s="230"/>
    </row>
    <row r="2" spans="1:4" s="4" customFormat="1" ht="20.100000000000001" customHeight="1" x14ac:dyDescent="0.5">
      <c r="A2" s="5" t="s">
        <v>0</v>
      </c>
      <c r="B2" s="5" t="s">
        <v>1234</v>
      </c>
      <c r="C2" s="6" t="s">
        <v>241</v>
      </c>
      <c r="D2" s="5"/>
    </row>
    <row r="3" spans="1:4" s="10" customFormat="1" ht="20.100000000000001" customHeight="1" x14ac:dyDescent="0.5">
      <c r="A3" s="7" t="s">
        <v>242</v>
      </c>
      <c r="B3" s="7">
        <v>19005</v>
      </c>
      <c r="C3" s="8" t="s">
        <v>1250</v>
      </c>
      <c r="D3" s="9"/>
    </row>
    <row r="4" spans="1:4" s="15" customFormat="1" ht="20.100000000000001" customHeight="1" x14ac:dyDescent="0.5">
      <c r="A4" s="11" t="s">
        <v>243</v>
      </c>
      <c r="B4" s="11">
        <v>19006</v>
      </c>
      <c r="C4" s="12" t="s">
        <v>1251</v>
      </c>
      <c r="D4" s="14"/>
    </row>
    <row r="5" spans="1:4" s="15" customFormat="1" ht="20.100000000000001" customHeight="1" x14ac:dyDescent="0.5">
      <c r="A5" s="11" t="s">
        <v>244</v>
      </c>
      <c r="B5" s="11">
        <v>19007</v>
      </c>
      <c r="C5" s="12" t="s">
        <v>1252</v>
      </c>
      <c r="D5" s="14"/>
    </row>
    <row r="6" spans="1:4" s="15" customFormat="1" ht="20.100000000000001" customHeight="1" x14ac:dyDescent="0.5">
      <c r="A6" s="11" t="s">
        <v>245</v>
      </c>
      <c r="B6" s="11">
        <v>19008</v>
      </c>
      <c r="C6" s="12" t="s">
        <v>1253</v>
      </c>
      <c r="D6" s="14"/>
    </row>
    <row r="7" spans="1:4" s="15" customFormat="1" ht="20.100000000000001" customHeight="1" x14ac:dyDescent="0.5">
      <c r="A7" s="11" t="s">
        <v>246</v>
      </c>
      <c r="B7" s="11">
        <v>19009</v>
      </c>
      <c r="C7" s="12" t="s">
        <v>1254</v>
      </c>
      <c r="D7" s="14"/>
    </row>
    <row r="8" spans="1:4" s="15" customFormat="1" ht="20.100000000000001" customHeight="1" x14ac:dyDescent="0.5">
      <c r="A8" s="11" t="s">
        <v>247</v>
      </c>
      <c r="B8" s="11">
        <v>19012</v>
      </c>
      <c r="C8" s="12" t="s">
        <v>1255</v>
      </c>
      <c r="D8" s="14"/>
    </row>
    <row r="9" spans="1:4" s="15" customFormat="1" ht="20.100000000000001" customHeight="1" x14ac:dyDescent="0.5">
      <c r="A9" s="11" t="s">
        <v>248</v>
      </c>
      <c r="B9" s="11">
        <v>19013</v>
      </c>
      <c r="C9" s="12" t="s">
        <v>1256</v>
      </c>
      <c r="D9" s="14"/>
    </row>
    <row r="10" spans="1:4" s="15" customFormat="1" ht="20.100000000000001" customHeight="1" x14ac:dyDescent="0.5">
      <c r="A10" s="11" t="s">
        <v>249</v>
      </c>
      <c r="B10" s="11">
        <v>19015</v>
      </c>
      <c r="C10" s="12" t="s">
        <v>1257</v>
      </c>
      <c r="D10" s="14"/>
    </row>
    <row r="11" spans="1:4" s="15" customFormat="1" ht="20.100000000000001" customHeight="1" x14ac:dyDescent="0.5">
      <c r="A11" s="11" t="s">
        <v>250</v>
      </c>
      <c r="B11" s="11">
        <v>19018</v>
      </c>
      <c r="C11" s="12" t="s">
        <v>1258</v>
      </c>
      <c r="D11" s="14"/>
    </row>
    <row r="12" spans="1:4" s="15" customFormat="1" ht="20.100000000000001" customHeight="1" x14ac:dyDescent="0.5">
      <c r="A12" s="11" t="s">
        <v>251</v>
      </c>
      <c r="B12" s="11">
        <v>19019</v>
      </c>
      <c r="C12" s="12" t="s">
        <v>1259</v>
      </c>
      <c r="D12" s="14"/>
    </row>
    <row r="13" spans="1:4" s="15" customFormat="1" ht="20.100000000000001" customHeight="1" x14ac:dyDescent="0.5">
      <c r="A13" s="11" t="s">
        <v>252</v>
      </c>
      <c r="B13" s="11">
        <v>19022</v>
      </c>
      <c r="C13" s="12" t="s">
        <v>1313</v>
      </c>
      <c r="D13" s="14"/>
    </row>
    <row r="14" spans="1:4" s="15" customFormat="1" ht="20.100000000000001" customHeight="1" x14ac:dyDescent="0.5">
      <c r="A14" s="11" t="s">
        <v>253</v>
      </c>
      <c r="B14" s="11">
        <v>19023</v>
      </c>
      <c r="C14" s="12" t="s">
        <v>1314</v>
      </c>
      <c r="D14" s="14"/>
    </row>
    <row r="15" spans="1:4" s="15" customFormat="1" ht="20.100000000000001" customHeight="1" x14ac:dyDescent="0.5">
      <c r="A15" s="11" t="s">
        <v>254</v>
      </c>
      <c r="B15" s="11">
        <v>19024</v>
      </c>
      <c r="C15" s="12" t="s">
        <v>1315</v>
      </c>
      <c r="D15" s="14"/>
    </row>
    <row r="16" spans="1:4" s="15" customFormat="1" ht="20.100000000000001" customHeight="1" x14ac:dyDescent="0.5">
      <c r="A16" s="11" t="s">
        <v>255</v>
      </c>
      <c r="B16" s="11">
        <v>19025</v>
      </c>
      <c r="C16" s="12" t="s">
        <v>1238</v>
      </c>
      <c r="D16" s="14"/>
    </row>
    <row r="17" spans="1:4" s="15" customFormat="1" ht="20.100000000000001" customHeight="1" x14ac:dyDescent="0.5">
      <c r="A17" s="11" t="s">
        <v>256</v>
      </c>
      <c r="B17" s="11">
        <v>19026</v>
      </c>
      <c r="C17" s="12" t="s">
        <v>1316</v>
      </c>
      <c r="D17" s="14"/>
    </row>
    <row r="18" spans="1:4" s="15" customFormat="1" ht="20.100000000000001" customHeight="1" x14ac:dyDescent="0.5">
      <c r="A18" s="11" t="s">
        <v>257</v>
      </c>
      <c r="B18" s="11">
        <v>19027</v>
      </c>
      <c r="C18" s="12" t="s">
        <v>1317</v>
      </c>
      <c r="D18" s="14"/>
    </row>
    <row r="19" spans="1:4" s="15" customFormat="1" ht="20.100000000000001" customHeight="1" x14ac:dyDescent="0.5">
      <c r="A19" s="11" t="s">
        <v>258</v>
      </c>
      <c r="B19" s="11">
        <v>19028</v>
      </c>
      <c r="C19" s="12" t="s">
        <v>1318</v>
      </c>
      <c r="D19" s="14"/>
    </row>
    <row r="20" spans="1:4" s="15" customFormat="1" ht="20.100000000000001" customHeight="1" x14ac:dyDescent="0.5">
      <c r="A20" s="11" t="s">
        <v>259</v>
      </c>
      <c r="B20" s="11">
        <v>19029</v>
      </c>
      <c r="C20" s="12" t="s">
        <v>1319</v>
      </c>
      <c r="D20" s="14"/>
    </row>
    <row r="21" spans="1:4" s="15" customFormat="1" ht="20.100000000000001" customHeight="1" x14ac:dyDescent="0.5">
      <c r="A21" s="11" t="s">
        <v>260</v>
      </c>
      <c r="B21" s="11">
        <v>19030</v>
      </c>
      <c r="C21" s="12" t="s">
        <v>1320</v>
      </c>
      <c r="D21" s="14"/>
    </row>
    <row r="22" spans="1:4" s="15" customFormat="1" ht="20.100000000000001" customHeight="1" x14ac:dyDescent="0.5">
      <c r="A22" s="11" t="s">
        <v>261</v>
      </c>
      <c r="B22" s="11">
        <v>19031</v>
      </c>
      <c r="C22" s="12" t="s">
        <v>1321</v>
      </c>
      <c r="D22" s="14"/>
    </row>
    <row r="23" spans="1:4" s="15" customFormat="1" ht="20.100000000000001" customHeight="1" x14ac:dyDescent="0.5">
      <c r="A23" s="11" t="s">
        <v>262</v>
      </c>
      <c r="B23" s="11">
        <v>19032</v>
      </c>
      <c r="C23" s="12" t="s">
        <v>1322</v>
      </c>
      <c r="D23" s="14"/>
    </row>
    <row r="24" spans="1:4" s="15" customFormat="1" ht="20.100000000000001" customHeight="1" x14ac:dyDescent="0.5">
      <c r="A24" s="11" t="s">
        <v>263</v>
      </c>
      <c r="B24" s="11">
        <v>19033</v>
      </c>
      <c r="C24" s="12" t="s">
        <v>1323</v>
      </c>
      <c r="D24" s="14"/>
    </row>
    <row r="25" spans="1:4" s="15" customFormat="1" ht="20.100000000000001" customHeight="1" x14ac:dyDescent="0.5">
      <c r="A25" s="11" t="s">
        <v>264</v>
      </c>
      <c r="B25" s="11">
        <v>19034</v>
      </c>
      <c r="C25" s="12" t="s">
        <v>1324</v>
      </c>
      <c r="D25" s="14"/>
    </row>
    <row r="26" spans="1:4" s="15" customFormat="1" ht="20.100000000000001" customHeight="1" x14ac:dyDescent="0.5">
      <c r="A26" s="11" t="s">
        <v>265</v>
      </c>
      <c r="B26" s="11">
        <v>19035</v>
      </c>
      <c r="C26" s="12" t="s">
        <v>1325</v>
      </c>
      <c r="D26" s="14"/>
    </row>
    <row r="27" spans="1:4" s="15" customFormat="1" ht="20.100000000000001" customHeight="1" x14ac:dyDescent="0.5">
      <c r="A27" s="11" t="s">
        <v>266</v>
      </c>
      <c r="B27" s="11">
        <v>19037</v>
      </c>
      <c r="C27" s="12" t="s">
        <v>1326</v>
      </c>
      <c r="D27" s="14"/>
    </row>
    <row r="28" spans="1:4" s="15" customFormat="1" ht="20.100000000000001" customHeight="1" x14ac:dyDescent="0.5">
      <c r="A28" s="11" t="s">
        <v>267</v>
      </c>
      <c r="B28" s="11">
        <v>19040</v>
      </c>
      <c r="C28" s="12" t="s">
        <v>1327</v>
      </c>
      <c r="D28" s="14"/>
    </row>
    <row r="29" spans="1:4" s="15" customFormat="1" ht="20.100000000000001" customHeight="1" x14ac:dyDescent="0.5">
      <c r="A29" s="11" t="s">
        <v>268</v>
      </c>
      <c r="B29" s="11">
        <v>19041</v>
      </c>
      <c r="C29" s="12" t="s">
        <v>1328</v>
      </c>
      <c r="D29" s="14"/>
    </row>
    <row r="30" spans="1:4" s="15" customFormat="1" ht="20.100000000000001" customHeight="1" x14ac:dyDescent="0.5">
      <c r="A30" s="11" t="s">
        <v>269</v>
      </c>
      <c r="B30" s="11">
        <v>19044</v>
      </c>
      <c r="C30" s="12" t="s">
        <v>1329</v>
      </c>
      <c r="D30" s="14"/>
    </row>
    <row r="31" spans="1:4" s="15" customFormat="1" ht="20.100000000000001" customHeight="1" x14ac:dyDescent="0.5">
      <c r="A31" s="11" t="s">
        <v>270</v>
      </c>
      <c r="B31" s="11">
        <v>19112</v>
      </c>
      <c r="C31" s="12" t="s">
        <v>1260</v>
      </c>
      <c r="D31" s="14"/>
    </row>
    <row r="32" spans="1:4" s="15" customFormat="1" ht="20.100000000000001" customHeight="1" x14ac:dyDescent="0.5">
      <c r="A32" s="11" t="s">
        <v>271</v>
      </c>
      <c r="B32" s="13">
        <v>19909</v>
      </c>
      <c r="C32" s="12" t="s">
        <v>1261</v>
      </c>
      <c r="D32" s="14"/>
    </row>
    <row r="33" spans="1:4" s="15" customFormat="1" ht="20.100000000000001" customHeight="1" x14ac:dyDescent="0.5">
      <c r="A33" s="11" t="s">
        <v>272</v>
      </c>
      <c r="B33" s="128" t="s">
        <v>1463</v>
      </c>
      <c r="C33" s="19" t="s">
        <v>962</v>
      </c>
      <c r="D33" s="14"/>
    </row>
    <row r="34" spans="1:4" s="15" customFormat="1" ht="20.100000000000001" customHeight="1" x14ac:dyDescent="0.5">
      <c r="A34" s="16" t="s">
        <v>273</v>
      </c>
      <c r="B34" s="173" t="s">
        <v>1465</v>
      </c>
      <c r="C34" s="190" t="s">
        <v>961</v>
      </c>
      <c r="D34" s="17"/>
    </row>
    <row r="35" spans="1:4" s="15" customFormat="1" ht="21" customHeight="1" x14ac:dyDescent="0.5">
      <c r="A35" s="18"/>
      <c r="B35" s="18"/>
      <c r="C35" s="20"/>
    </row>
    <row r="36" spans="1:4" s="15" customFormat="1" ht="21" customHeight="1" x14ac:dyDescent="0.5">
      <c r="A36" s="18"/>
      <c r="B36" s="18"/>
      <c r="C36" s="20"/>
    </row>
    <row r="37" spans="1:4" s="15" customFormat="1" ht="21" customHeight="1" x14ac:dyDescent="0.5">
      <c r="A37" s="18"/>
      <c r="B37" s="18"/>
      <c r="C37" s="20"/>
    </row>
    <row r="38" spans="1:4" ht="26.25" customHeight="1" x14ac:dyDescent="0.5">
      <c r="A38" s="229" t="s">
        <v>1595</v>
      </c>
      <c r="B38" s="229"/>
      <c r="C38" s="229"/>
      <c r="D38" s="229"/>
    </row>
    <row r="39" spans="1:4" s="4" customFormat="1" ht="20.100000000000001" customHeight="1" x14ac:dyDescent="0.5">
      <c r="A39" s="5" t="s">
        <v>0</v>
      </c>
      <c r="B39" s="5" t="s">
        <v>1234</v>
      </c>
      <c r="C39" s="6" t="s">
        <v>241</v>
      </c>
      <c r="D39" s="5"/>
    </row>
    <row r="40" spans="1:4" s="15" customFormat="1" ht="20.100000000000001" customHeight="1" x14ac:dyDescent="0.5">
      <c r="A40" s="186" t="s">
        <v>242</v>
      </c>
      <c r="B40" s="186">
        <v>19017</v>
      </c>
      <c r="C40" s="187" t="s">
        <v>1239</v>
      </c>
      <c r="D40" s="188"/>
    </row>
    <row r="41" spans="1:4" s="15" customFormat="1" ht="20.100000000000001" customHeight="1" x14ac:dyDescent="0.5">
      <c r="A41" s="11" t="s">
        <v>243</v>
      </c>
      <c r="B41" s="11">
        <v>19036</v>
      </c>
      <c r="C41" s="12" t="s">
        <v>1330</v>
      </c>
      <c r="D41" s="14"/>
    </row>
    <row r="42" spans="1:4" s="15" customFormat="1" ht="20.100000000000001" customHeight="1" x14ac:dyDescent="0.5">
      <c r="A42" s="11" t="s">
        <v>244</v>
      </c>
      <c r="B42" s="11">
        <v>19039</v>
      </c>
      <c r="C42" s="12" t="s">
        <v>1331</v>
      </c>
      <c r="D42" s="14"/>
    </row>
    <row r="43" spans="1:4" s="15" customFormat="1" ht="20.100000000000001" customHeight="1" x14ac:dyDescent="0.5">
      <c r="A43" s="11" t="s">
        <v>245</v>
      </c>
      <c r="B43" s="11">
        <v>19042</v>
      </c>
      <c r="C43" s="12" t="s">
        <v>1332</v>
      </c>
      <c r="D43" s="14"/>
    </row>
    <row r="44" spans="1:4" s="15" customFormat="1" ht="20.100000000000001" customHeight="1" x14ac:dyDescent="0.5">
      <c r="A44" s="11" t="s">
        <v>246</v>
      </c>
      <c r="B44" s="11">
        <v>19053</v>
      </c>
      <c r="C44" s="12" t="s">
        <v>1262</v>
      </c>
      <c r="D44" s="14"/>
    </row>
    <row r="45" spans="1:4" s="15" customFormat="1" ht="20.100000000000001" customHeight="1" x14ac:dyDescent="0.5">
      <c r="A45" s="11" t="s">
        <v>247</v>
      </c>
      <c r="B45" s="11">
        <v>19054</v>
      </c>
      <c r="C45" s="12" t="s">
        <v>1263</v>
      </c>
      <c r="D45" s="14"/>
    </row>
    <row r="46" spans="1:4" s="15" customFormat="1" ht="20.100000000000001" customHeight="1" x14ac:dyDescent="0.5">
      <c r="A46" s="11" t="s">
        <v>248</v>
      </c>
      <c r="B46" s="11">
        <v>19066</v>
      </c>
      <c r="C46" s="12" t="s">
        <v>963</v>
      </c>
      <c r="D46" s="14"/>
    </row>
    <row r="47" spans="1:4" s="131" customFormat="1" ht="20.100000000000001" customHeight="1" x14ac:dyDescent="0.5">
      <c r="A47" s="11" t="s">
        <v>249</v>
      </c>
      <c r="B47" s="128">
        <v>19067</v>
      </c>
      <c r="C47" s="129" t="s">
        <v>1333</v>
      </c>
      <c r="D47" s="130"/>
    </row>
    <row r="48" spans="1:4" s="15" customFormat="1" ht="20.100000000000001" customHeight="1" x14ac:dyDescent="0.5">
      <c r="A48" s="11" t="s">
        <v>250</v>
      </c>
      <c r="B48" s="11">
        <v>19068</v>
      </c>
      <c r="C48" s="12" t="s">
        <v>1334</v>
      </c>
      <c r="D48" s="14"/>
    </row>
    <row r="49" spans="1:4" s="15" customFormat="1" ht="20.100000000000001" customHeight="1" x14ac:dyDescent="0.5">
      <c r="A49" s="11" t="s">
        <v>251</v>
      </c>
      <c r="B49" s="11">
        <v>19070</v>
      </c>
      <c r="C49" s="12" t="s">
        <v>1335</v>
      </c>
      <c r="D49" s="14"/>
    </row>
    <row r="50" spans="1:4" s="15" customFormat="1" ht="20.100000000000001" customHeight="1" x14ac:dyDescent="0.5">
      <c r="A50" s="11" t="s">
        <v>252</v>
      </c>
      <c r="B50" s="11">
        <v>19071</v>
      </c>
      <c r="C50" s="12" t="s">
        <v>1336</v>
      </c>
      <c r="D50" s="14"/>
    </row>
    <row r="51" spans="1:4" s="15" customFormat="1" ht="20.100000000000001" customHeight="1" x14ac:dyDescent="0.5">
      <c r="A51" s="11" t="s">
        <v>253</v>
      </c>
      <c r="B51" s="11">
        <v>19078</v>
      </c>
      <c r="C51" s="12" t="s">
        <v>1337</v>
      </c>
      <c r="D51" s="14"/>
    </row>
    <row r="52" spans="1:4" s="10" customFormat="1" ht="20.100000000000001" customHeight="1" x14ac:dyDescent="0.5">
      <c r="A52" s="11" t="s">
        <v>254</v>
      </c>
      <c r="B52" s="11">
        <v>19079</v>
      </c>
      <c r="C52" s="12" t="s">
        <v>1338</v>
      </c>
      <c r="D52" s="14"/>
    </row>
    <row r="53" spans="1:4" s="15" customFormat="1" ht="20.100000000000001" customHeight="1" x14ac:dyDescent="0.5">
      <c r="A53" s="11" t="s">
        <v>255</v>
      </c>
      <c r="B53" s="11">
        <v>19080</v>
      </c>
      <c r="C53" s="12" t="s">
        <v>1339</v>
      </c>
      <c r="D53" s="14"/>
    </row>
    <row r="54" spans="1:4" s="15" customFormat="1" ht="20.100000000000001" customHeight="1" x14ac:dyDescent="0.5">
      <c r="A54" s="11" t="s">
        <v>256</v>
      </c>
      <c r="B54" s="11">
        <v>19082</v>
      </c>
      <c r="C54" s="12" t="s">
        <v>1340</v>
      </c>
      <c r="D54" s="14"/>
    </row>
    <row r="55" spans="1:4" s="15" customFormat="1" ht="20.100000000000001" customHeight="1" x14ac:dyDescent="0.5">
      <c r="A55" s="11" t="s">
        <v>257</v>
      </c>
      <c r="B55" s="11">
        <v>19084</v>
      </c>
      <c r="C55" s="12" t="s">
        <v>1341</v>
      </c>
      <c r="D55" s="14"/>
    </row>
    <row r="56" spans="1:4" s="15" customFormat="1" ht="20.100000000000001" customHeight="1" x14ac:dyDescent="0.5">
      <c r="A56" s="11" t="s">
        <v>258</v>
      </c>
      <c r="B56" s="11">
        <v>19088</v>
      </c>
      <c r="C56" s="12" t="s">
        <v>1342</v>
      </c>
      <c r="D56" s="14"/>
    </row>
    <row r="57" spans="1:4" s="15" customFormat="1" ht="20.100000000000001" customHeight="1" x14ac:dyDescent="0.5">
      <c r="A57" s="11" t="s">
        <v>259</v>
      </c>
      <c r="B57" s="11">
        <v>19090</v>
      </c>
      <c r="C57" s="12" t="s">
        <v>1343</v>
      </c>
      <c r="D57" s="14"/>
    </row>
    <row r="58" spans="1:4" s="15" customFormat="1" ht="20.100000000000001" customHeight="1" x14ac:dyDescent="0.5">
      <c r="A58" s="11" t="s">
        <v>260</v>
      </c>
      <c r="B58" s="11">
        <v>19095</v>
      </c>
      <c r="C58" s="12" t="s">
        <v>1264</v>
      </c>
      <c r="D58" s="14"/>
    </row>
    <row r="59" spans="1:4" s="15" customFormat="1" ht="20.100000000000001" customHeight="1" x14ac:dyDescent="0.5">
      <c r="A59" s="11" t="s">
        <v>261</v>
      </c>
      <c r="B59" s="11">
        <v>19119</v>
      </c>
      <c r="C59" s="12" t="s">
        <v>1344</v>
      </c>
      <c r="D59" s="14"/>
    </row>
    <row r="60" spans="1:4" s="15" customFormat="1" ht="20.100000000000001" customHeight="1" x14ac:dyDescent="0.5">
      <c r="A60" s="11" t="s">
        <v>262</v>
      </c>
      <c r="B60" s="11" t="s">
        <v>1412</v>
      </c>
      <c r="C60" s="189" t="s">
        <v>966</v>
      </c>
      <c r="D60" s="14"/>
    </row>
    <row r="61" spans="1:4" s="131" customFormat="1" ht="20.100000000000001" customHeight="1" x14ac:dyDescent="0.5">
      <c r="A61" s="128" t="s">
        <v>263</v>
      </c>
      <c r="B61" s="128">
        <v>19127</v>
      </c>
      <c r="C61" s="129" t="s">
        <v>1345</v>
      </c>
      <c r="D61" s="130"/>
    </row>
    <row r="62" spans="1:4" s="15" customFormat="1" ht="20.100000000000001" customHeight="1" x14ac:dyDescent="0.5">
      <c r="A62" s="11" t="s">
        <v>264</v>
      </c>
      <c r="B62" s="11">
        <v>19129</v>
      </c>
      <c r="C62" s="12" t="s">
        <v>1346</v>
      </c>
      <c r="D62" s="14"/>
    </row>
    <row r="63" spans="1:4" s="15" customFormat="1" ht="20.100000000000001" customHeight="1" x14ac:dyDescent="0.5">
      <c r="A63" s="11" t="s">
        <v>265</v>
      </c>
      <c r="B63" s="11">
        <v>19131</v>
      </c>
      <c r="C63" s="12" t="s">
        <v>1347</v>
      </c>
      <c r="D63" s="14"/>
    </row>
    <row r="64" spans="1:4" s="15" customFormat="1" ht="20.100000000000001" customHeight="1" x14ac:dyDescent="0.5">
      <c r="A64" s="11" t="s">
        <v>266</v>
      </c>
      <c r="B64" s="11">
        <v>19203</v>
      </c>
      <c r="C64" s="12" t="s">
        <v>1348</v>
      </c>
      <c r="D64" s="14"/>
    </row>
    <row r="65" spans="1:5" s="15" customFormat="1" ht="20.100000000000001" customHeight="1" x14ac:dyDescent="0.5">
      <c r="A65" s="11" t="s">
        <v>267</v>
      </c>
      <c r="B65" s="11">
        <v>19214</v>
      </c>
      <c r="C65" s="12" t="s">
        <v>1349</v>
      </c>
      <c r="D65" s="14"/>
    </row>
    <row r="66" spans="1:5" s="15" customFormat="1" ht="20.100000000000001" customHeight="1" x14ac:dyDescent="0.5">
      <c r="A66" s="11" t="s">
        <v>268</v>
      </c>
      <c r="B66" s="11">
        <v>19217</v>
      </c>
      <c r="C66" s="12" t="s">
        <v>1350</v>
      </c>
      <c r="D66" s="14"/>
    </row>
    <row r="67" spans="1:5" s="15" customFormat="1" ht="20.100000000000001" customHeight="1" x14ac:dyDescent="0.5">
      <c r="A67" s="11" t="s">
        <v>269</v>
      </c>
      <c r="B67" s="11">
        <v>19222</v>
      </c>
      <c r="C67" s="12" t="s">
        <v>1265</v>
      </c>
      <c r="D67" s="14"/>
    </row>
    <row r="68" spans="1:5" s="15" customFormat="1" ht="20.100000000000001" customHeight="1" x14ac:dyDescent="0.5">
      <c r="A68" s="11" t="s">
        <v>270</v>
      </c>
      <c r="B68" s="11">
        <v>19267</v>
      </c>
      <c r="C68" s="12" t="s">
        <v>1351</v>
      </c>
      <c r="D68" s="22"/>
    </row>
    <row r="69" spans="1:5" s="15" customFormat="1" ht="20.100000000000001" customHeight="1" x14ac:dyDescent="0.5">
      <c r="A69" s="11" t="s">
        <v>271</v>
      </c>
      <c r="B69" s="11">
        <v>19661</v>
      </c>
      <c r="C69" s="12" t="s">
        <v>1352</v>
      </c>
      <c r="D69" s="14"/>
    </row>
    <row r="70" spans="1:5" s="15" customFormat="1" ht="20.100000000000001" customHeight="1" x14ac:dyDescent="0.5">
      <c r="A70" s="11" t="s">
        <v>272</v>
      </c>
      <c r="B70" s="128" t="s">
        <v>1464</v>
      </c>
      <c r="C70" s="189" t="s">
        <v>960</v>
      </c>
      <c r="D70" s="14"/>
    </row>
    <row r="71" spans="1:5" s="15" customFormat="1" ht="20.100000000000001" customHeight="1" x14ac:dyDescent="0.5">
      <c r="A71" s="11" t="s">
        <v>273</v>
      </c>
      <c r="B71" s="128" t="s">
        <v>1466</v>
      </c>
      <c r="C71" s="189" t="s">
        <v>1563</v>
      </c>
      <c r="D71" s="14"/>
    </row>
    <row r="72" spans="1:5" s="43" customFormat="1" ht="20.100000000000001" customHeight="1" x14ac:dyDescent="0.5">
      <c r="A72" s="11" t="s">
        <v>274</v>
      </c>
      <c r="B72" s="128" t="s">
        <v>1467</v>
      </c>
      <c r="C72" s="33" t="s">
        <v>964</v>
      </c>
      <c r="D72" s="14"/>
      <c r="E72" s="15"/>
    </row>
    <row r="73" spans="1:5" s="15" customFormat="1" ht="20.100000000000001" customHeight="1" x14ac:dyDescent="0.5">
      <c r="A73" s="11" t="s">
        <v>275</v>
      </c>
      <c r="B73" s="128" t="s">
        <v>1468</v>
      </c>
      <c r="C73" s="189" t="s">
        <v>965</v>
      </c>
      <c r="D73" s="14"/>
    </row>
    <row r="74" spans="1:5" s="41" customFormat="1" ht="21" customHeight="1" x14ac:dyDescent="0.5">
      <c r="A74" s="173" t="s">
        <v>276</v>
      </c>
      <c r="B74" s="173" t="s">
        <v>1576</v>
      </c>
      <c r="C74" s="222" t="s">
        <v>967</v>
      </c>
      <c r="D74" s="233"/>
    </row>
    <row r="75" spans="1:5" ht="27" customHeight="1" x14ac:dyDescent="0.5">
      <c r="A75" s="231" t="s">
        <v>1600</v>
      </c>
      <c r="B75" s="231"/>
      <c r="C75" s="231"/>
      <c r="D75" s="231"/>
    </row>
    <row r="76" spans="1:5" s="4" customFormat="1" ht="21" customHeight="1" x14ac:dyDescent="0.5">
      <c r="A76" s="5" t="s">
        <v>0</v>
      </c>
      <c r="B76" s="5" t="s">
        <v>1234</v>
      </c>
      <c r="C76" s="6" t="s">
        <v>241</v>
      </c>
      <c r="D76" s="5"/>
    </row>
    <row r="77" spans="1:5" s="15" customFormat="1" ht="21" customHeight="1" x14ac:dyDescent="0.5">
      <c r="A77" s="7" t="s">
        <v>242</v>
      </c>
      <c r="B77" s="7">
        <v>19050</v>
      </c>
      <c r="C77" s="8" t="s">
        <v>1266</v>
      </c>
      <c r="D77" s="21"/>
    </row>
    <row r="78" spans="1:5" s="15" customFormat="1" ht="21" customHeight="1" x14ac:dyDescent="0.5">
      <c r="A78" s="11" t="s">
        <v>243</v>
      </c>
      <c r="B78" s="11">
        <v>19051</v>
      </c>
      <c r="C78" s="12" t="s">
        <v>1267</v>
      </c>
      <c r="D78" s="14"/>
    </row>
    <row r="79" spans="1:5" s="15" customFormat="1" ht="21" customHeight="1" x14ac:dyDescent="0.5">
      <c r="A79" s="11" t="s">
        <v>244</v>
      </c>
      <c r="B79" s="11">
        <v>19062</v>
      </c>
      <c r="C79" s="12" t="s">
        <v>1240</v>
      </c>
      <c r="D79" s="14"/>
    </row>
    <row r="80" spans="1:5" s="15" customFormat="1" ht="21" customHeight="1" x14ac:dyDescent="0.5">
      <c r="A80" s="11" t="s">
        <v>245</v>
      </c>
      <c r="B80" s="11">
        <v>19064</v>
      </c>
      <c r="C80" s="12" t="s">
        <v>1353</v>
      </c>
      <c r="D80" s="14"/>
    </row>
    <row r="81" spans="1:4" s="43" customFormat="1" ht="21" customHeight="1" x14ac:dyDescent="0.5">
      <c r="A81" s="11" t="s">
        <v>246</v>
      </c>
      <c r="B81" s="128">
        <v>19074</v>
      </c>
      <c r="C81" s="129" t="s">
        <v>1354</v>
      </c>
      <c r="D81" s="42"/>
    </row>
    <row r="82" spans="1:4" s="15" customFormat="1" ht="21" customHeight="1" x14ac:dyDescent="0.5">
      <c r="A82" s="11" t="s">
        <v>247</v>
      </c>
      <c r="B82" s="11">
        <v>19087</v>
      </c>
      <c r="C82" s="12" t="s">
        <v>1355</v>
      </c>
      <c r="D82" s="14"/>
    </row>
    <row r="83" spans="1:4" s="15" customFormat="1" ht="21" customHeight="1" x14ac:dyDescent="0.5">
      <c r="A83" s="11" t="s">
        <v>248</v>
      </c>
      <c r="B83" s="11">
        <v>19089</v>
      </c>
      <c r="C83" s="12" t="s">
        <v>1356</v>
      </c>
      <c r="D83" s="14"/>
    </row>
    <row r="84" spans="1:4" s="15" customFormat="1" ht="21" customHeight="1" x14ac:dyDescent="0.5">
      <c r="A84" s="11" t="s">
        <v>249</v>
      </c>
      <c r="B84" s="11">
        <v>19091</v>
      </c>
      <c r="C84" s="12" t="s">
        <v>1241</v>
      </c>
      <c r="D84" s="14"/>
    </row>
    <row r="85" spans="1:4" s="15" customFormat="1" ht="21" customHeight="1" x14ac:dyDescent="0.5">
      <c r="A85" s="11" t="s">
        <v>250</v>
      </c>
      <c r="B85" s="11">
        <v>19101</v>
      </c>
      <c r="C85" s="12" t="s">
        <v>1268</v>
      </c>
      <c r="D85" s="14"/>
    </row>
    <row r="86" spans="1:4" s="15" customFormat="1" ht="21" customHeight="1" x14ac:dyDescent="0.5">
      <c r="A86" s="11" t="s">
        <v>251</v>
      </c>
      <c r="B86" s="11">
        <v>19102</v>
      </c>
      <c r="C86" s="12" t="s">
        <v>1269</v>
      </c>
      <c r="D86" s="14"/>
    </row>
    <row r="87" spans="1:4" s="15" customFormat="1" ht="21" customHeight="1" x14ac:dyDescent="0.5">
      <c r="A87" s="11" t="s">
        <v>252</v>
      </c>
      <c r="B87" s="11">
        <v>19116</v>
      </c>
      <c r="C87" s="12" t="s">
        <v>1357</v>
      </c>
      <c r="D87" s="14"/>
    </row>
    <row r="88" spans="1:4" s="15" customFormat="1" ht="21" customHeight="1" x14ac:dyDescent="0.5">
      <c r="A88" s="11" t="s">
        <v>253</v>
      </c>
      <c r="B88" s="11">
        <v>19120</v>
      </c>
      <c r="C88" s="12" t="s">
        <v>1358</v>
      </c>
      <c r="D88" s="14"/>
    </row>
    <row r="89" spans="1:4" s="15" customFormat="1" ht="21" customHeight="1" x14ac:dyDescent="0.5">
      <c r="A89" s="11" t="s">
        <v>254</v>
      </c>
      <c r="B89" s="11">
        <v>19125</v>
      </c>
      <c r="C89" s="12" t="s">
        <v>1359</v>
      </c>
      <c r="D89" s="14"/>
    </row>
    <row r="90" spans="1:4" s="131" customFormat="1" ht="21" customHeight="1" x14ac:dyDescent="0.5">
      <c r="A90" s="11" t="s">
        <v>255</v>
      </c>
      <c r="B90" s="128">
        <v>19128</v>
      </c>
      <c r="C90" s="129" t="s">
        <v>1360</v>
      </c>
      <c r="D90" s="130"/>
    </row>
    <row r="91" spans="1:4" s="15" customFormat="1" ht="21" customHeight="1" x14ac:dyDescent="0.5">
      <c r="A91" s="11" t="s">
        <v>256</v>
      </c>
      <c r="B91" s="11">
        <v>19139</v>
      </c>
      <c r="C91" s="12" t="s">
        <v>1270</v>
      </c>
      <c r="D91" s="14"/>
    </row>
    <row r="92" spans="1:4" s="15" customFormat="1" ht="21" customHeight="1" x14ac:dyDescent="0.5">
      <c r="A92" s="11" t="s">
        <v>257</v>
      </c>
      <c r="B92" s="11">
        <v>19161</v>
      </c>
      <c r="C92" s="12" t="s">
        <v>1361</v>
      </c>
      <c r="D92" s="14"/>
    </row>
    <row r="93" spans="1:4" s="15" customFormat="1" ht="21" customHeight="1" x14ac:dyDescent="0.5">
      <c r="A93" s="11" t="s">
        <v>258</v>
      </c>
      <c r="B93" s="11">
        <v>19168</v>
      </c>
      <c r="C93" s="12" t="s">
        <v>1362</v>
      </c>
      <c r="D93" s="14"/>
    </row>
    <row r="94" spans="1:4" s="15" customFormat="1" ht="21" customHeight="1" x14ac:dyDescent="0.5">
      <c r="A94" s="11" t="s">
        <v>259</v>
      </c>
      <c r="B94" s="11">
        <v>19171</v>
      </c>
      <c r="C94" s="12" t="s">
        <v>1363</v>
      </c>
      <c r="D94" s="14"/>
    </row>
    <row r="95" spans="1:4" s="15" customFormat="1" ht="21" customHeight="1" x14ac:dyDescent="0.5">
      <c r="A95" s="11" t="s">
        <v>260</v>
      </c>
      <c r="B95" s="11">
        <v>19175</v>
      </c>
      <c r="C95" s="12" t="s">
        <v>1364</v>
      </c>
      <c r="D95" s="14"/>
    </row>
    <row r="96" spans="1:4" s="15" customFormat="1" ht="21" customHeight="1" x14ac:dyDescent="0.5">
      <c r="A96" s="11" t="s">
        <v>261</v>
      </c>
      <c r="B96" s="11">
        <v>19176</v>
      </c>
      <c r="C96" s="12" t="s">
        <v>1365</v>
      </c>
      <c r="D96" s="14"/>
    </row>
    <row r="97" spans="1:5" s="15" customFormat="1" ht="21" customHeight="1" x14ac:dyDescent="0.5">
      <c r="A97" s="11" t="s">
        <v>262</v>
      </c>
      <c r="B97" s="11">
        <v>19190</v>
      </c>
      <c r="C97" s="12" t="s">
        <v>1271</v>
      </c>
      <c r="D97" s="14"/>
    </row>
    <row r="98" spans="1:5" s="15" customFormat="1" ht="21" customHeight="1" x14ac:dyDescent="0.5">
      <c r="A98" s="11" t="s">
        <v>263</v>
      </c>
      <c r="B98" s="11">
        <v>19202</v>
      </c>
      <c r="C98" s="12" t="s">
        <v>1366</v>
      </c>
      <c r="D98" s="14"/>
    </row>
    <row r="99" spans="1:5" s="10" customFormat="1" ht="21" customHeight="1" x14ac:dyDescent="0.5">
      <c r="A99" s="11" t="s">
        <v>264</v>
      </c>
      <c r="B99" s="11">
        <v>19220</v>
      </c>
      <c r="C99" s="12" t="s">
        <v>1367</v>
      </c>
      <c r="D99" s="14"/>
      <c r="E99" s="15"/>
    </row>
    <row r="100" spans="1:5" s="15" customFormat="1" ht="21" customHeight="1" x14ac:dyDescent="0.5">
      <c r="A100" s="11" t="s">
        <v>265</v>
      </c>
      <c r="B100" s="11">
        <v>19232</v>
      </c>
      <c r="C100" s="12" t="s">
        <v>1242</v>
      </c>
      <c r="D100" s="22"/>
    </row>
    <row r="101" spans="1:5" s="15" customFormat="1" ht="21" customHeight="1" x14ac:dyDescent="0.5">
      <c r="A101" s="11" t="s">
        <v>266</v>
      </c>
      <c r="B101" s="11">
        <v>19259</v>
      </c>
      <c r="C101" s="12" t="s">
        <v>1368</v>
      </c>
      <c r="D101" s="14"/>
    </row>
    <row r="102" spans="1:5" s="15" customFormat="1" ht="21" customHeight="1" x14ac:dyDescent="0.5">
      <c r="A102" s="11" t="s">
        <v>267</v>
      </c>
      <c r="B102" s="11">
        <v>19260</v>
      </c>
      <c r="C102" s="12" t="s">
        <v>1369</v>
      </c>
      <c r="D102" s="14"/>
    </row>
    <row r="103" spans="1:5" s="15" customFormat="1" ht="21" customHeight="1" x14ac:dyDescent="0.5">
      <c r="A103" s="11" t="s">
        <v>268</v>
      </c>
      <c r="B103" s="11">
        <v>19305</v>
      </c>
      <c r="C103" s="12" t="s">
        <v>1370</v>
      </c>
      <c r="D103" s="14"/>
    </row>
    <row r="104" spans="1:5" s="15" customFormat="1" ht="21" customHeight="1" x14ac:dyDescent="0.5">
      <c r="A104" s="11" t="s">
        <v>269</v>
      </c>
      <c r="B104" s="128" t="s">
        <v>1470</v>
      </c>
      <c r="C104" s="189" t="s">
        <v>970</v>
      </c>
      <c r="D104" s="14"/>
    </row>
    <row r="105" spans="1:5" s="15" customFormat="1" ht="21" customHeight="1" x14ac:dyDescent="0.5">
      <c r="A105" s="11" t="s">
        <v>270</v>
      </c>
      <c r="B105" s="128" t="s">
        <v>1471</v>
      </c>
      <c r="C105" s="189" t="s">
        <v>969</v>
      </c>
      <c r="D105" s="14"/>
    </row>
    <row r="106" spans="1:5" s="43" customFormat="1" ht="21" customHeight="1" x14ac:dyDescent="0.5">
      <c r="A106" s="16" t="s">
        <v>271</v>
      </c>
      <c r="B106" s="173" t="s">
        <v>1472</v>
      </c>
      <c r="C106" s="190" t="s">
        <v>968</v>
      </c>
      <c r="D106" s="17"/>
      <c r="E106" s="15"/>
    </row>
    <row r="107" spans="1:5" s="43" customFormat="1" ht="21" customHeight="1" x14ac:dyDescent="0.5">
      <c r="A107" s="18"/>
      <c r="B107" s="192"/>
      <c r="C107" s="193"/>
      <c r="D107" s="15"/>
      <c r="E107" s="15"/>
    </row>
    <row r="108" spans="1:5" s="43" customFormat="1" ht="21" customHeight="1" x14ac:dyDescent="0.5">
      <c r="A108" s="18"/>
      <c r="B108" s="192"/>
      <c r="C108" s="193"/>
      <c r="D108" s="15"/>
      <c r="E108" s="15"/>
    </row>
    <row r="109" spans="1:5" s="43" customFormat="1" ht="21" customHeight="1" x14ac:dyDescent="0.5">
      <c r="A109" s="18"/>
      <c r="B109" s="192"/>
      <c r="C109" s="193"/>
      <c r="D109" s="15"/>
      <c r="E109" s="15"/>
    </row>
    <row r="110" spans="1:5" s="43" customFormat="1" ht="21" customHeight="1" x14ac:dyDescent="0.5">
      <c r="A110" s="18"/>
      <c r="B110" s="192"/>
      <c r="C110" s="193"/>
      <c r="D110" s="15"/>
      <c r="E110" s="15"/>
    </row>
    <row r="111" spans="1:5" ht="26.25" customHeight="1" x14ac:dyDescent="0.5">
      <c r="A111" s="231" t="s">
        <v>1596</v>
      </c>
      <c r="B111" s="231"/>
      <c r="C111" s="231"/>
      <c r="D111" s="231"/>
    </row>
    <row r="112" spans="1:5" s="4" customFormat="1" ht="21" customHeight="1" x14ac:dyDescent="0.5">
      <c r="A112" s="5" t="s">
        <v>0</v>
      </c>
      <c r="B112" s="5" t="s">
        <v>1234</v>
      </c>
      <c r="C112" s="6" t="s">
        <v>241</v>
      </c>
      <c r="D112" s="5"/>
    </row>
    <row r="113" spans="1:5" s="15" customFormat="1" ht="21" customHeight="1" x14ac:dyDescent="0.5">
      <c r="A113" s="7" t="s">
        <v>242</v>
      </c>
      <c r="B113" s="7">
        <v>19004</v>
      </c>
      <c r="C113" s="8" t="s">
        <v>1273</v>
      </c>
      <c r="D113" s="21"/>
      <c r="E113" s="41"/>
    </row>
    <row r="114" spans="1:5" s="15" customFormat="1" ht="21" customHeight="1" x14ac:dyDescent="0.5">
      <c r="A114" s="11" t="s">
        <v>243</v>
      </c>
      <c r="B114" s="11">
        <v>19016</v>
      </c>
      <c r="C114" s="12" t="s">
        <v>1568</v>
      </c>
      <c r="D114" s="14"/>
    </row>
    <row r="115" spans="1:5" s="15" customFormat="1" ht="21" customHeight="1" x14ac:dyDescent="0.5">
      <c r="A115" s="11" t="s">
        <v>244</v>
      </c>
      <c r="B115" s="11">
        <v>19020</v>
      </c>
      <c r="C115" s="12" t="s">
        <v>1274</v>
      </c>
      <c r="D115" s="14"/>
    </row>
    <row r="116" spans="1:5" s="15" customFormat="1" ht="21" customHeight="1" x14ac:dyDescent="0.5">
      <c r="A116" s="11" t="s">
        <v>245</v>
      </c>
      <c r="B116" s="11">
        <v>19061</v>
      </c>
      <c r="C116" s="12" t="s">
        <v>1243</v>
      </c>
      <c r="D116" s="14"/>
    </row>
    <row r="117" spans="1:5" s="15" customFormat="1" ht="21" customHeight="1" x14ac:dyDescent="0.5">
      <c r="A117" s="11" t="s">
        <v>246</v>
      </c>
      <c r="B117" s="11">
        <v>19063</v>
      </c>
      <c r="C117" s="12" t="s">
        <v>1371</v>
      </c>
      <c r="D117" s="14"/>
    </row>
    <row r="118" spans="1:5" s="131" customFormat="1" ht="21" customHeight="1" x14ac:dyDescent="0.5">
      <c r="A118" s="11" t="s">
        <v>247</v>
      </c>
      <c r="B118" s="11">
        <v>19065</v>
      </c>
      <c r="C118" s="12" t="s">
        <v>1372</v>
      </c>
      <c r="D118" s="14"/>
      <c r="E118" s="15"/>
    </row>
    <row r="119" spans="1:5" s="15" customFormat="1" ht="21" customHeight="1" x14ac:dyDescent="0.5">
      <c r="A119" s="11" t="s">
        <v>248</v>
      </c>
      <c r="B119" s="11">
        <v>19069</v>
      </c>
      <c r="C119" s="12" t="s">
        <v>1373</v>
      </c>
      <c r="D119" s="14"/>
    </row>
    <row r="120" spans="1:5" s="15" customFormat="1" ht="21" customHeight="1" x14ac:dyDescent="0.5">
      <c r="A120" s="11" t="s">
        <v>249</v>
      </c>
      <c r="B120" s="128">
        <v>19073</v>
      </c>
      <c r="C120" s="129" t="s">
        <v>1374</v>
      </c>
      <c r="D120" s="130"/>
      <c r="E120" s="131"/>
    </row>
    <row r="121" spans="1:5" s="15" customFormat="1" ht="21" customHeight="1" x14ac:dyDescent="0.5">
      <c r="A121" s="11" t="s">
        <v>250</v>
      </c>
      <c r="B121" s="11">
        <v>19076</v>
      </c>
      <c r="C121" s="12" t="s">
        <v>1375</v>
      </c>
      <c r="D121" s="14"/>
    </row>
    <row r="122" spans="1:5" s="15" customFormat="1" ht="21" customHeight="1" x14ac:dyDescent="0.5">
      <c r="A122" s="11" t="s">
        <v>251</v>
      </c>
      <c r="B122" s="11">
        <v>19083</v>
      </c>
      <c r="C122" s="12" t="s">
        <v>1376</v>
      </c>
      <c r="D122" s="14"/>
    </row>
    <row r="123" spans="1:5" s="15" customFormat="1" ht="21" customHeight="1" x14ac:dyDescent="0.5">
      <c r="A123" s="11" t="s">
        <v>252</v>
      </c>
      <c r="B123" s="11">
        <v>19096</v>
      </c>
      <c r="C123" s="12" t="s">
        <v>1275</v>
      </c>
      <c r="D123" s="14"/>
    </row>
    <row r="124" spans="1:5" s="15" customFormat="1" ht="21" customHeight="1" x14ac:dyDescent="0.5">
      <c r="A124" s="11" t="s">
        <v>253</v>
      </c>
      <c r="B124" s="11">
        <v>19100</v>
      </c>
      <c r="C124" s="12" t="s">
        <v>1276</v>
      </c>
      <c r="D124" s="14"/>
    </row>
    <row r="125" spans="1:5" s="15" customFormat="1" ht="21" customHeight="1" x14ac:dyDescent="0.5">
      <c r="A125" s="11" t="s">
        <v>254</v>
      </c>
      <c r="B125" s="11">
        <v>19107</v>
      </c>
      <c r="C125" s="12" t="s">
        <v>1277</v>
      </c>
      <c r="D125" s="14"/>
    </row>
    <row r="126" spans="1:5" s="15" customFormat="1" ht="21" customHeight="1" x14ac:dyDescent="0.5">
      <c r="A126" s="11" t="s">
        <v>255</v>
      </c>
      <c r="B126" s="11">
        <v>19108</v>
      </c>
      <c r="C126" s="12" t="s">
        <v>1278</v>
      </c>
      <c r="D126" s="14"/>
    </row>
    <row r="127" spans="1:5" s="15" customFormat="1" ht="21" customHeight="1" x14ac:dyDescent="0.5">
      <c r="A127" s="11" t="s">
        <v>256</v>
      </c>
      <c r="B127" s="11">
        <v>19115</v>
      </c>
      <c r="C127" s="12" t="s">
        <v>1377</v>
      </c>
      <c r="D127" s="14"/>
    </row>
    <row r="128" spans="1:5" s="15" customFormat="1" ht="21" customHeight="1" x14ac:dyDescent="0.5">
      <c r="A128" s="11" t="s">
        <v>257</v>
      </c>
      <c r="B128" s="11" t="s">
        <v>1442</v>
      </c>
      <c r="C128" s="189" t="s">
        <v>971</v>
      </c>
      <c r="D128" s="14"/>
    </row>
    <row r="129" spans="1:5" s="15" customFormat="1" ht="21" customHeight="1" x14ac:dyDescent="0.5">
      <c r="A129" s="11" t="s">
        <v>258</v>
      </c>
      <c r="B129" s="11">
        <v>19121</v>
      </c>
      <c r="C129" s="12" t="s">
        <v>1378</v>
      </c>
      <c r="D129" s="14"/>
    </row>
    <row r="130" spans="1:5" s="15" customFormat="1" ht="21" customHeight="1" x14ac:dyDescent="0.5">
      <c r="A130" s="11" t="s">
        <v>259</v>
      </c>
      <c r="B130" s="11">
        <v>19124</v>
      </c>
      <c r="C130" s="12" t="s">
        <v>1379</v>
      </c>
      <c r="D130" s="14"/>
    </row>
    <row r="131" spans="1:5" s="15" customFormat="1" ht="21" customHeight="1" x14ac:dyDescent="0.5">
      <c r="A131" s="11" t="s">
        <v>260</v>
      </c>
      <c r="B131" s="11">
        <v>19130</v>
      </c>
      <c r="C131" s="12" t="s">
        <v>1380</v>
      </c>
      <c r="D131" s="14"/>
    </row>
    <row r="132" spans="1:5" s="131" customFormat="1" ht="21" customHeight="1" x14ac:dyDescent="0.5">
      <c r="A132" s="11" t="s">
        <v>261</v>
      </c>
      <c r="B132" s="11">
        <v>19165</v>
      </c>
      <c r="C132" s="12" t="s">
        <v>1381</v>
      </c>
      <c r="D132" s="14"/>
      <c r="E132" s="15"/>
    </row>
    <row r="133" spans="1:5" s="15" customFormat="1" ht="21" customHeight="1" x14ac:dyDescent="0.5">
      <c r="A133" s="11" t="s">
        <v>262</v>
      </c>
      <c r="B133" s="11" t="s">
        <v>1414</v>
      </c>
      <c r="C133" s="189" t="s">
        <v>974</v>
      </c>
      <c r="D133" s="14"/>
    </row>
    <row r="134" spans="1:5" s="15" customFormat="1" ht="21" customHeight="1" x14ac:dyDescent="0.5">
      <c r="A134" s="11" t="s">
        <v>263</v>
      </c>
      <c r="B134" s="128" t="s">
        <v>1413</v>
      </c>
      <c r="C134" s="191" t="s">
        <v>973</v>
      </c>
      <c r="D134" s="130"/>
      <c r="E134" s="25"/>
    </row>
    <row r="135" spans="1:5" s="15" customFormat="1" ht="21" customHeight="1" x14ac:dyDescent="0.5">
      <c r="A135" s="11" t="s">
        <v>264</v>
      </c>
      <c r="B135" s="11">
        <v>19219</v>
      </c>
      <c r="C135" s="12" t="s">
        <v>1382</v>
      </c>
      <c r="D135" s="14"/>
    </row>
    <row r="136" spans="1:5" s="15" customFormat="1" ht="21" customHeight="1" x14ac:dyDescent="0.5">
      <c r="A136" s="11" t="s">
        <v>265</v>
      </c>
      <c r="B136" s="11">
        <v>19247</v>
      </c>
      <c r="C136" s="12" t="s">
        <v>1279</v>
      </c>
      <c r="D136" s="14"/>
    </row>
    <row r="137" spans="1:5" s="43" customFormat="1" ht="21" customHeight="1" x14ac:dyDescent="0.5">
      <c r="A137" s="11" t="s">
        <v>266</v>
      </c>
      <c r="B137" s="11" t="s">
        <v>1415</v>
      </c>
      <c r="C137" s="189" t="s">
        <v>976</v>
      </c>
      <c r="D137" s="14"/>
      <c r="E137" s="15"/>
    </row>
    <row r="138" spans="1:5" s="31" customFormat="1" ht="21" customHeight="1" x14ac:dyDescent="0.5">
      <c r="A138" s="11" t="s">
        <v>267</v>
      </c>
      <c r="B138" s="11">
        <v>19263</v>
      </c>
      <c r="C138" s="12" t="s">
        <v>1383</v>
      </c>
      <c r="D138" s="14"/>
      <c r="E138" s="15"/>
    </row>
    <row r="139" spans="1:5" s="31" customFormat="1" ht="21" customHeight="1" x14ac:dyDescent="0.5">
      <c r="A139" s="11" t="s">
        <v>268</v>
      </c>
      <c r="B139" s="128" t="s">
        <v>1473</v>
      </c>
      <c r="C139" s="189" t="s">
        <v>975</v>
      </c>
      <c r="D139" s="14"/>
      <c r="E139" s="15"/>
    </row>
    <row r="140" spans="1:5" s="31" customFormat="1" ht="21" customHeight="1" x14ac:dyDescent="0.5">
      <c r="A140" s="16" t="s">
        <v>269</v>
      </c>
      <c r="B140" s="173" t="s">
        <v>1474</v>
      </c>
      <c r="C140" s="190" t="s">
        <v>972</v>
      </c>
      <c r="D140" s="17"/>
      <c r="E140" s="15"/>
    </row>
    <row r="141" spans="1:5" s="15" customFormat="1" ht="21" customHeight="1" x14ac:dyDescent="0.5">
      <c r="A141" s="18"/>
      <c r="B141" s="18"/>
      <c r="C141" s="20"/>
    </row>
    <row r="142" spans="1:5" s="15" customFormat="1" ht="21" customHeight="1" x14ac:dyDescent="0.5">
      <c r="A142" s="18"/>
      <c r="B142" s="18"/>
      <c r="C142" s="20"/>
    </row>
    <row r="143" spans="1:5" s="15" customFormat="1" ht="21" customHeight="1" x14ac:dyDescent="0.5">
      <c r="A143" s="18"/>
      <c r="B143" s="18"/>
      <c r="C143" s="20"/>
    </row>
    <row r="144" spans="1:5" s="15" customFormat="1" ht="21" customHeight="1" x14ac:dyDescent="0.5">
      <c r="A144" s="18"/>
      <c r="B144" s="18"/>
      <c r="C144" s="20"/>
    </row>
    <row r="145" spans="1:5" s="15" customFormat="1" ht="21" customHeight="1" x14ac:dyDescent="0.5">
      <c r="A145" s="18"/>
      <c r="B145" s="18"/>
      <c r="C145" s="20"/>
    </row>
    <row r="146" spans="1:5" s="15" customFormat="1" ht="21" customHeight="1" x14ac:dyDescent="0.5">
      <c r="A146" s="18"/>
      <c r="B146" s="18"/>
      <c r="C146" s="20"/>
    </row>
    <row r="147" spans="1:5" ht="28.5" customHeight="1" x14ac:dyDescent="0.5">
      <c r="A147" s="231" t="s">
        <v>1597</v>
      </c>
      <c r="B147" s="231"/>
      <c r="C147" s="231"/>
      <c r="D147" s="231"/>
    </row>
    <row r="148" spans="1:5" s="4" customFormat="1" ht="21" customHeight="1" x14ac:dyDescent="0.5">
      <c r="A148" s="174" t="s">
        <v>0</v>
      </c>
      <c r="B148" s="174" t="s">
        <v>1234</v>
      </c>
      <c r="C148" s="175" t="s">
        <v>241</v>
      </c>
      <c r="D148" s="174"/>
    </row>
    <row r="149" spans="1:5" s="15" customFormat="1" ht="21" customHeight="1" x14ac:dyDescent="0.5">
      <c r="A149" s="128" t="s">
        <v>242</v>
      </c>
      <c r="B149" s="128">
        <v>19048</v>
      </c>
      <c r="C149" s="129" t="s">
        <v>1280</v>
      </c>
      <c r="D149" s="130"/>
    </row>
    <row r="150" spans="1:5" s="15" customFormat="1" ht="21" customHeight="1" x14ac:dyDescent="0.5">
      <c r="A150" s="128" t="s">
        <v>243</v>
      </c>
      <c r="B150" s="128">
        <v>19055</v>
      </c>
      <c r="C150" s="129" t="s">
        <v>1281</v>
      </c>
      <c r="D150" s="130"/>
      <c r="E150" s="43"/>
    </row>
    <row r="151" spans="1:5" s="15" customFormat="1" ht="21" customHeight="1" x14ac:dyDescent="0.5">
      <c r="A151" s="11" t="s">
        <v>244</v>
      </c>
      <c r="B151" s="11">
        <v>19060</v>
      </c>
      <c r="C151" s="12" t="s">
        <v>1282</v>
      </c>
      <c r="D151" s="14"/>
    </row>
    <row r="152" spans="1:5" s="15" customFormat="1" ht="21" customHeight="1" x14ac:dyDescent="0.5">
      <c r="A152" s="128" t="s">
        <v>245</v>
      </c>
      <c r="B152" s="128">
        <v>19077</v>
      </c>
      <c r="C152" s="129" t="s">
        <v>1384</v>
      </c>
      <c r="D152" s="130"/>
    </row>
    <row r="153" spans="1:5" s="15" customFormat="1" ht="21" customHeight="1" x14ac:dyDescent="0.5">
      <c r="A153" s="11" t="s">
        <v>246</v>
      </c>
      <c r="B153" s="128">
        <v>19097</v>
      </c>
      <c r="C153" s="129" t="s">
        <v>1283</v>
      </c>
      <c r="D153" s="130"/>
    </row>
    <row r="154" spans="1:5" s="15" customFormat="1" ht="21" customHeight="1" x14ac:dyDescent="0.5">
      <c r="A154" s="128" t="s">
        <v>247</v>
      </c>
      <c r="B154" s="11">
        <v>19113</v>
      </c>
      <c r="C154" s="12" t="s">
        <v>978</v>
      </c>
      <c r="D154" s="14"/>
    </row>
    <row r="155" spans="1:5" s="10" customFormat="1" ht="21" customHeight="1" x14ac:dyDescent="0.5">
      <c r="A155" s="11" t="s">
        <v>248</v>
      </c>
      <c r="B155" s="11">
        <v>19126</v>
      </c>
      <c r="C155" s="12" t="s">
        <v>1385</v>
      </c>
      <c r="D155" s="22"/>
      <c r="E155" s="15"/>
    </row>
    <row r="156" spans="1:5" s="15" customFormat="1" ht="21" customHeight="1" x14ac:dyDescent="0.5">
      <c r="A156" s="128" t="s">
        <v>249</v>
      </c>
      <c r="B156" s="128">
        <v>19162</v>
      </c>
      <c r="C156" s="129" t="s">
        <v>1386</v>
      </c>
      <c r="D156" s="130"/>
    </row>
    <row r="157" spans="1:5" s="15" customFormat="1" ht="21" customHeight="1" x14ac:dyDescent="0.5">
      <c r="A157" s="11" t="s">
        <v>250</v>
      </c>
      <c r="B157" s="128">
        <v>19167</v>
      </c>
      <c r="C157" s="129" t="s">
        <v>1387</v>
      </c>
      <c r="D157" s="130"/>
    </row>
    <row r="158" spans="1:5" s="15" customFormat="1" ht="21" customHeight="1" x14ac:dyDescent="0.5">
      <c r="A158" s="128" t="s">
        <v>251</v>
      </c>
      <c r="B158" s="128">
        <v>19174</v>
      </c>
      <c r="C158" s="129" t="s">
        <v>1388</v>
      </c>
      <c r="D158" s="130"/>
    </row>
    <row r="159" spans="1:5" s="15" customFormat="1" ht="21" customHeight="1" x14ac:dyDescent="0.5">
      <c r="A159" s="11" t="s">
        <v>252</v>
      </c>
      <c r="B159" s="128">
        <v>19180</v>
      </c>
      <c r="C159" s="129" t="s">
        <v>1284</v>
      </c>
      <c r="D159" s="130"/>
      <c r="E159" s="10"/>
    </row>
    <row r="160" spans="1:5" s="131" customFormat="1" ht="21" customHeight="1" x14ac:dyDescent="0.5">
      <c r="A160" s="128" t="s">
        <v>253</v>
      </c>
      <c r="B160" s="128">
        <v>19185</v>
      </c>
      <c r="C160" s="129" t="s">
        <v>1285</v>
      </c>
      <c r="D160" s="130"/>
      <c r="E160" s="15"/>
    </row>
    <row r="161" spans="1:5" s="15" customFormat="1" ht="21" customHeight="1" x14ac:dyDescent="0.5">
      <c r="A161" s="11" t="s">
        <v>254</v>
      </c>
      <c r="B161" s="128">
        <v>19191</v>
      </c>
      <c r="C161" s="129" t="s">
        <v>1286</v>
      </c>
      <c r="D161" s="130"/>
    </row>
    <row r="162" spans="1:5" s="15" customFormat="1" ht="21" customHeight="1" x14ac:dyDescent="0.5">
      <c r="A162" s="128" t="s">
        <v>255</v>
      </c>
      <c r="B162" s="128">
        <v>19196</v>
      </c>
      <c r="C162" s="129" t="s">
        <v>1287</v>
      </c>
      <c r="D162" s="130"/>
    </row>
    <row r="163" spans="1:5" s="15" customFormat="1" ht="21" customHeight="1" x14ac:dyDescent="0.5">
      <c r="A163" s="11" t="s">
        <v>256</v>
      </c>
      <c r="B163" s="128">
        <v>19201</v>
      </c>
      <c r="C163" s="129" t="s">
        <v>1288</v>
      </c>
      <c r="D163" s="130"/>
      <c r="E163" s="25"/>
    </row>
    <row r="164" spans="1:5" s="15" customFormat="1" ht="21" customHeight="1" x14ac:dyDescent="0.5">
      <c r="A164" s="128" t="s">
        <v>257</v>
      </c>
      <c r="B164" s="128">
        <v>19211</v>
      </c>
      <c r="C164" s="129" t="s">
        <v>1389</v>
      </c>
      <c r="D164" s="130"/>
      <c r="E164" s="25"/>
    </row>
    <row r="165" spans="1:5" s="15" customFormat="1" ht="21" customHeight="1" x14ac:dyDescent="0.5">
      <c r="A165" s="11" t="s">
        <v>258</v>
      </c>
      <c r="B165" s="11">
        <v>19226</v>
      </c>
      <c r="C165" s="12" t="s">
        <v>1272</v>
      </c>
      <c r="D165" s="14"/>
      <c r="E165" s="10"/>
    </row>
    <row r="166" spans="1:5" s="31" customFormat="1" ht="21" customHeight="1" x14ac:dyDescent="0.5">
      <c r="A166" s="128" t="s">
        <v>259</v>
      </c>
      <c r="B166" s="128">
        <v>19229</v>
      </c>
      <c r="C166" s="129" t="s">
        <v>1289</v>
      </c>
      <c r="D166" s="185"/>
      <c r="E166" s="25"/>
    </row>
    <row r="167" spans="1:5" s="15" customFormat="1" ht="21" customHeight="1" x14ac:dyDescent="0.5">
      <c r="A167" s="11" t="s">
        <v>260</v>
      </c>
      <c r="B167" s="128">
        <v>19230</v>
      </c>
      <c r="C167" s="129" t="s">
        <v>1290</v>
      </c>
      <c r="D167" s="130"/>
    </row>
    <row r="168" spans="1:5" s="131" customFormat="1" ht="21" customHeight="1" x14ac:dyDescent="0.5">
      <c r="A168" s="128" t="s">
        <v>261</v>
      </c>
      <c r="B168" s="128">
        <v>19240</v>
      </c>
      <c r="C168" s="129" t="s">
        <v>1291</v>
      </c>
      <c r="D168" s="130"/>
      <c r="E168" s="15"/>
    </row>
    <row r="169" spans="1:5" s="31" customFormat="1" ht="21" customHeight="1" x14ac:dyDescent="0.5">
      <c r="A169" s="11" t="s">
        <v>262</v>
      </c>
      <c r="B169" s="128">
        <v>19255</v>
      </c>
      <c r="C169" s="129" t="s">
        <v>1390</v>
      </c>
      <c r="D169" s="130"/>
      <c r="E169" s="15"/>
    </row>
    <row r="170" spans="1:5" s="31" customFormat="1" ht="21" customHeight="1" x14ac:dyDescent="0.5">
      <c r="A170" s="128" t="s">
        <v>263</v>
      </c>
      <c r="B170" s="128">
        <v>19257</v>
      </c>
      <c r="C170" s="129" t="s">
        <v>1391</v>
      </c>
      <c r="D170" s="130"/>
      <c r="E170" s="15"/>
    </row>
    <row r="171" spans="1:5" s="31" customFormat="1" ht="21" customHeight="1" x14ac:dyDescent="0.5">
      <c r="A171" s="11" t="s">
        <v>264</v>
      </c>
      <c r="B171" s="128" t="s">
        <v>1469</v>
      </c>
      <c r="C171" s="191" t="s">
        <v>980</v>
      </c>
      <c r="D171" s="130"/>
      <c r="E171" s="131"/>
    </row>
    <row r="172" spans="1:5" s="43" customFormat="1" ht="21" customHeight="1" x14ac:dyDescent="0.5">
      <c r="A172" s="128" t="s">
        <v>265</v>
      </c>
      <c r="B172" s="219" t="s">
        <v>1475</v>
      </c>
      <c r="C172" s="220" t="s">
        <v>981</v>
      </c>
      <c r="D172" s="221"/>
      <c r="E172" s="15"/>
    </row>
    <row r="173" spans="1:5" s="15" customFormat="1" ht="21" customHeight="1" x14ac:dyDescent="0.5">
      <c r="A173" s="11" t="s">
        <v>266</v>
      </c>
      <c r="B173" s="128" t="s">
        <v>1476</v>
      </c>
      <c r="C173" s="191" t="s">
        <v>982</v>
      </c>
      <c r="D173" s="130"/>
    </row>
    <row r="174" spans="1:5" s="131" customFormat="1" ht="21" customHeight="1" x14ac:dyDescent="0.5">
      <c r="A174" s="128" t="s">
        <v>267</v>
      </c>
      <c r="B174" s="128" t="s">
        <v>1477</v>
      </c>
      <c r="C174" s="191" t="s">
        <v>979</v>
      </c>
      <c r="D174" s="130"/>
      <c r="E174" s="15"/>
    </row>
    <row r="175" spans="1:5" s="31" customFormat="1" ht="21" customHeight="1" x14ac:dyDescent="0.5">
      <c r="A175" s="11" t="s">
        <v>268</v>
      </c>
      <c r="B175" s="128" t="s">
        <v>1478</v>
      </c>
      <c r="C175" s="191" t="s">
        <v>990</v>
      </c>
      <c r="D175" s="130"/>
      <c r="E175" s="15"/>
    </row>
    <row r="176" spans="1:5" s="31" customFormat="1" ht="21" customHeight="1" x14ac:dyDescent="0.5">
      <c r="A176" s="173" t="s">
        <v>269</v>
      </c>
      <c r="B176" s="173" t="s">
        <v>1559</v>
      </c>
      <c r="C176" s="222" t="s">
        <v>977</v>
      </c>
      <c r="D176" s="195"/>
      <c r="E176" s="131"/>
    </row>
    <row r="177" spans="1:5" s="31" customFormat="1" ht="21" customHeight="1" x14ac:dyDescent="0.5">
      <c r="A177" s="192"/>
      <c r="B177" s="192"/>
      <c r="C177" s="224"/>
      <c r="D177" s="131"/>
      <c r="E177" s="131"/>
    </row>
    <row r="178" spans="1:5" s="31" customFormat="1" ht="21" customHeight="1" x14ac:dyDescent="0.5">
      <c r="A178" s="192"/>
      <c r="B178" s="192"/>
      <c r="C178" s="224"/>
      <c r="D178" s="131"/>
      <c r="E178" s="131"/>
    </row>
    <row r="179" spans="1:5" s="31" customFormat="1" ht="21" customHeight="1" x14ac:dyDescent="0.5">
      <c r="A179" s="192"/>
      <c r="B179" s="192"/>
      <c r="C179" s="224"/>
      <c r="D179" s="131"/>
      <c r="E179" s="131"/>
    </row>
    <row r="180" spans="1:5" s="15" customFormat="1" ht="21" customHeight="1" x14ac:dyDescent="0.5">
      <c r="A180" s="18"/>
      <c r="B180" s="18"/>
      <c r="C180" s="20"/>
    </row>
    <row r="181" spans="1:5" s="15" customFormat="1" ht="21" customHeight="1" x14ac:dyDescent="0.5">
      <c r="A181" s="18"/>
      <c r="B181" s="18"/>
      <c r="C181" s="20"/>
    </row>
    <row r="182" spans="1:5" s="15" customFormat="1" ht="21" customHeight="1" x14ac:dyDescent="0.5">
      <c r="A182" s="18"/>
      <c r="B182" s="18"/>
      <c r="C182" s="20"/>
    </row>
    <row r="183" spans="1:5" s="23" customFormat="1" ht="17.649999999999999" customHeight="1" x14ac:dyDescent="0.45">
      <c r="A183" s="229" t="s">
        <v>1598</v>
      </c>
      <c r="B183" s="229"/>
      <c r="C183" s="229"/>
      <c r="D183" s="229"/>
    </row>
    <row r="184" spans="1:5" s="24" customFormat="1" ht="17.100000000000001" customHeight="1" x14ac:dyDescent="0.45">
      <c r="A184" s="200" t="s">
        <v>0</v>
      </c>
      <c r="B184" s="201" t="s">
        <v>1234</v>
      </c>
      <c r="C184" s="202" t="s">
        <v>241</v>
      </c>
      <c r="D184" s="201"/>
    </row>
    <row r="185" spans="1:5" s="25" customFormat="1" ht="17.100000000000001" customHeight="1" x14ac:dyDescent="0.45">
      <c r="A185" s="203" t="s">
        <v>242</v>
      </c>
      <c r="B185" s="197">
        <v>19011</v>
      </c>
      <c r="C185" s="198" t="s">
        <v>1292</v>
      </c>
      <c r="D185" s="199"/>
      <c r="E185" s="204"/>
    </row>
    <row r="186" spans="1:5" s="25" customFormat="1" ht="17.100000000000001" customHeight="1" x14ac:dyDescent="0.45">
      <c r="A186" s="26" t="s">
        <v>243</v>
      </c>
      <c r="B186" s="26">
        <v>19045</v>
      </c>
      <c r="C186" s="27" t="s">
        <v>1392</v>
      </c>
      <c r="D186" s="28"/>
    </row>
    <row r="187" spans="1:5" s="25" customFormat="1" ht="17.100000000000001" customHeight="1" x14ac:dyDescent="0.45">
      <c r="A187" s="205" t="s">
        <v>244</v>
      </c>
      <c r="B187" s="26">
        <v>19047</v>
      </c>
      <c r="C187" s="27" t="s">
        <v>1293</v>
      </c>
      <c r="D187" s="28"/>
      <c r="E187" s="204"/>
    </row>
    <row r="188" spans="1:5" s="25" customFormat="1" ht="17.100000000000001" customHeight="1" x14ac:dyDescent="0.45">
      <c r="A188" s="26" t="s">
        <v>245</v>
      </c>
      <c r="B188" s="206">
        <v>19058</v>
      </c>
      <c r="C188" s="207" t="s">
        <v>1311</v>
      </c>
      <c r="D188" s="208"/>
      <c r="E188" s="209"/>
    </row>
    <row r="189" spans="1:5" s="25" customFormat="1" ht="17.100000000000001" customHeight="1" x14ac:dyDescent="0.45">
      <c r="A189" s="205" t="s">
        <v>246</v>
      </c>
      <c r="B189" s="26">
        <v>19072</v>
      </c>
      <c r="C189" s="27" t="s">
        <v>1393</v>
      </c>
      <c r="D189" s="28"/>
    </row>
    <row r="190" spans="1:5" s="25" customFormat="1" ht="17.100000000000001" customHeight="1" x14ac:dyDescent="0.45">
      <c r="A190" s="26" t="s">
        <v>247</v>
      </c>
      <c r="B190" s="26">
        <v>19093</v>
      </c>
      <c r="C190" s="27" t="s">
        <v>1294</v>
      </c>
      <c r="D190" s="28"/>
    </row>
    <row r="191" spans="1:5" s="29" customFormat="1" ht="17.100000000000001" customHeight="1" x14ac:dyDescent="0.45">
      <c r="A191" s="205" t="s">
        <v>248</v>
      </c>
      <c r="B191" s="26">
        <v>19094</v>
      </c>
      <c r="C191" s="27" t="s">
        <v>1244</v>
      </c>
      <c r="D191" s="28"/>
      <c r="E191" s="25"/>
    </row>
    <row r="192" spans="1:5" s="25" customFormat="1" ht="17.100000000000001" customHeight="1" x14ac:dyDescent="0.45">
      <c r="A192" s="26" t="s">
        <v>249</v>
      </c>
      <c r="B192" s="26">
        <v>19106</v>
      </c>
      <c r="C192" s="27" t="s">
        <v>1295</v>
      </c>
      <c r="D192" s="28"/>
      <c r="E192" s="204"/>
    </row>
    <row r="193" spans="1:5" s="25" customFormat="1" ht="17.100000000000001" customHeight="1" x14ac:dyDescent="0.45">
      <c r="A193" s="205" t="s">
        <v>250</v>
      </c>
      <c r="B193" s="26">
        <v>19111</v>
      </c>
      <c r="C193" s="27" t="s">
        <v>1296</v>
      </c>
      <c r="D193" s="28"/>
    </row>
    <row r="194" spans="1:5" s="25" customFormat="1" ht="17.100000000000001" customHeight="1" x14ac:dyDescent="0.45">
      <c r="A194" s="26" t="s">
        <v>251</v>
      </c>
      <c r="B194" s="206">
        <v>19114</v>
      </c>
      <c r="C194" s="207" t="s">
        <v>1402</v>
      </c>
      <c r="D194" s="208"/>
      <c r="E194" s="209"/>
    </row>
    <row r="195" spans="1:5" s="25" customFormat="1" ht="17.100000000000001" customHeight="1" x14ac:dyDescent="0.45">
      <c r="A195" s="205" t="s">
        <v>252</v>
      </c>
      <c r="B195" s="26">
        <v>19140</v>
      </c>
      <c r="C195" s="27" t="s">
        <v>1297</v>
      </c>
      <c r="D195" s="28"/>
    </row>
    <row r="196" spans="1:5" s="25" customFormat="1" ht="17.100000000000001" customHeight="1" x14ac:dyDescent="0.45">
      <c r="A196" s="26" t="s">
        <v>253</v>
      </c>
      <c r="B196" s="26">
        <v>19142</v>
      </c>
      <c r="C196" s="27" t="s">
        <v>1298</v>
      </c>
      <c r="D196" s="44"/>
      <c r="E196" s="45"/>
    </row>
    <row r="197" spans="1:5" s="25" customFormat="1" ht="17.100000000000001" customHeight="1" x14ac:dyDescent="0.45">
      <c r="A197" s="205" t="s">
        <v>254</v>
      </c>
      <c r="B197" s="26">
        <v>19145</v>
      </c>
      <c r="C197" s="27" t="s">
        <v>1299</v>
      </c>
      <c r="D197" s="28"/>
      <c r="E197" s="29"/>
    </row>
    <row r="198" spans="1:5" s="25" customFormat="1" ht="17.100000000000001" customHeight="1" x14ac:dyDescent="0.45">
      <c r="A198" s="26" t="s">
        <v>255</v>
      </c>
      <c r="B198" s="26">
        <v>19149</v>
      </c>
      <c r="C198" s="27" t="s">
        <v>1300</v>
      </c>
      <c r="D198" s="28"/>
    </row>
    <row r="199" spans="1:5" s="25" customFormat="1" ht="17.100000000000001" customHeight="1" x14ac:dyDescent="0.45">
      <c r="A199" s="205" t="s">
        <v>256</v>
      </c>
      <c r="B199" s="26">
        <v>19151</v>
      </c>
      <c r="C199" s="27" t="s">
        <v>1245</v>
      </c>
      <c r="D199" s="28"/>
    </row>
    <row r="200" spans="1:5" s="25" customFormat="1" ht="17.100000000000001" customHeight="1" x14ac:dyDescent="0.45">
      <c r="A200" s="26" t="s">
        <v>257</v>
      </c>
      <c r="B200" s="26">
        <v>19156</v>
      </c>
      <c r="C200" s="27" t="s">
        <v>1301</v>
      </c>
      <c r="D200" s="44"/>
      <c r="E200" s="45"/>
    </row>
    <row r="201" spans="1:5" s="25" customFormat="1" ht="17.100000000000001" customHeight="1" x14ac:dyDescent="0.45">
      <c r="A201" s="205" t="s">
        <v>258</v>
      </c>
      <c r="B201" s="206">
        <v>19157</v>
      </c>
      <c r="C201" s="207" t="s">
        <v>1312</v>
      </c>
      <c r="D201" s="210"/>
      <c r="E201" s="209"/>
    </row>
    <row r="202" spans="1:5" s="25" customFormat="1" ht="17.100000000000001" customHeight="1" x14ac:dyDescent="0.45">
      <c r="A202" s="26" t="s">
        <v>259</v>
      </c>
      <c r="B202" s="26">
        <v>19159</v>
      </c>
      <c r="C202" s="27" t="s">
        <v>1302</v>
      </c>
      <c r="D202" s="28"/>
      <c r="E202" s="204"/>
    </row>
    <row r="203" spans="1:5" s="211" customFormat="1" ht="17.100000000000001" customHeight="1" x14ac:dyDescent="0.45">
      <c r="A203" s="205" t="s">
        <v>260</v>
      </c>
      <c r="B203" s="26">
        <v>19173</v>
      </c>
      <c r="C203" s="27" t="s">
        <v>1394</v>
      </c>
      <c r="D203" s="28"/>
      <c r="E203" s="25"/>
    </row>
    <row r="204" spans="1:5" s="211" customFormat="1" ht="17.100000000000001" customHeight="1" x14ac:dyDescent="0.45">
      <c r="A204" s="26" t="s">
        <v>261</v>
      </c>
      <c r="B204" s="26">
        <v>19177</v>
      </c>
      <c r="C204" s="27" t="s">
        <v>1395</v>
      </c>
      <c r="D204" s="28"/>
      <c r="E204" s="204"/>
    </row>
    <row r="205" spans="1:5" s="211" customFormat="1" ht="17.100000000000001" customHeight="1" x14ac:dyDescent="0.45">
      <c r="A205" s="205" t="s">
        <v>262</v>
      </c>
      <c r="B205" s="26">
        <v>19179</v>
      </c>
      <c r="C205" s="27" t="s">
        <v>1303</v>
      </c>
      <c r="D205" s="28"/>
      <c r="E205" s="25"/>
    </row>
    <row r="206" spans="1:5" s="211" customFormat="1" ht="17.100000000000001" customHeight="1" x14ac:dyDescent="0.45">
      <c r="A206" s="26" t="s">
        <v>263</v>
      </c>
      <c r="B206" s="26">
        <v>19182</v>
      </c>
      <c r="C206" s="27" t="s">
        <v>1304</v>
      </c>
      <c r="D206" s="28"/>
      <c r="E206" s="25"/>
    </row>
    <row r="207" spans="1:5" s="209" customFormat="1" ht="17.100000000000001" customHeight="1" x14ac:dyDescent="0.45">
      <c r="A207" s="205" t="s">
        <v>264</v>
      </c>
      <c r="B207" s="26">
        <v>19188</v>
      </c>
      <c r="C207" s="27" t="s">
        <v>1305</v>
      </c>
      <c r="D207" s="28"/>
      <c r="E207" s="204"/>
    </row>
    <row r="208" spans="1:5" s="209" customFormat="1" ht="17.100000000000001" customHeight="1" x14ac:dyDescent="0.45">
      <c r="A208" s="26" t="s">
        <v>265</v>
      </c>
      <c r="B208" s="26">
        <v>19192</v>
      </c>
      <c r="C208" s="27" t="s">
        <v>1306</v>
      </c>
      <c r="D208" s="28"/>
      <c r="E208" s="25"/>
    </row>
    <row r="209" spans="1:5" s="212" customFormat="1" ht="17.100000000000001" customHeight="1" x14ac:dyDescent="0.45">
      <c r="A209" s="205" t="s">
        <v>266</v>
      </c>
      <c r="B209" s="206">
        <v>19197</v>
      </c>
      <c r="C209" s="207" t="s">
        <v>1571</v>
      </c>
      <c r="D209" s="208"/>
      <c r="E209" s="25"/>
    </row>
    <row r="210" spans="1:5" s="45" customFormat="1" ht="17.100000000000001" customHeight="1" x14ac:dyDescent="0.45">
      <c r="A210" s="26" t="s">
        <v>267</v>
      </c>
      <c r="B210" s="26">
        <v>19208</v>
      </c>
      <c r="C210" s="27" t="s">
        <v>1396</v>
      </c>
      <c r="D210" s="28"/>
      <c r="E210" s="25"/>
    </row>
    <row r="211" spans="1:5" s="45" customFormat="1" ht="17.100000000000001" customHeight="1" x14ac:dyDescent="0.45">
      <c r="A211" s="205" t="s">
        <v>268</v>
      </c>
      <c r="B211" s="26">
        <v>19215</v>
      </c>
      <c r="C211" s="27" t="s">
        <v>1397</v>
      </c>
      <c r="D211" s="28"/>
      <c r="E211" s="25"/>
    </row>
    <row r="212" spans="1:5" s="25" customFormat="1" ht="17.100000000000001" customHeight="1" x14ac:dyDescent="0.45">
      <c r="A212" s="26" t="s">
        <v>269</v>
      </c>
      <c r="B212" s="26">
        <v>19218</v>
      </c>
      <c r="C212" s="27" t="s">
        <v>1398</v>
      </c>
      <c r="D212" s="28"/>
    </row>
    <row r="213" spans="1:5" s="204" customFormat="1" ht="17.100000000000001" customHeight="1" x14ac:dyDescent="0.45">
      <c r="A213" s="205" t="s">
        <v>270</v>
      </c>
      <c r="B213" s="26">
        <v>19237</v>
      </c>
      <c r="C213" s="27" t="s">
        <v>1307</v>
      </c>
      <c r="D213" s="28"/>
    </row>
    <row r="214" spans="1:5" s="209" customFormat="1" ht="17.100000000000001" customHeight="1" x14ac:dyDescent="0.45">
      <c r="A214" s="26" t="s">
        <v>271</v>
      </c>
      <c r="B214" s="26">
        <v>19238</v>
      </c>
      <c r="C214" s="27" t="s">
        <v>1308</v>
      </c>
      <c r="D214" s="28"/>
      <c r="E214" s="204"/>
    </row>
    <row r="215" spans="1:5" s="209" customFormat="1" ht="17.100000000000001" customHeight="1" x14ac:dyDescent="0.45">
      <c r="A215" s="26" t="s">
        <v>272</v>
      </c>
      <c r="B215" s="26">
        <v>19250</v>
      </c>
      <c r="C215" s="27" t="s">
        <v>1309</v>
      </c>
      <c r="D215" s="28"/>
      <c r="E215" s="204"/>
    </row>
    <row r="216" spans="1:5" s="209" customFormat="1" ht="17.100000000000001" customHeight="1" x14ac:dyDescent="0.45">
      <c r="A216" s="205" t="s">
        <v>273</v>
      </c>
      <c r="B216" s="26">
        <v>19251</v>
      </c>
      <c r="C216" s="27" t="s">
        <v>1399</v>
      </c>
      <c r="D216" s="28"/>
      <c r="E216" s="204"/>
    </row>
    <row r="217" spans="1:5" s="25" customFormat="1" ht="17.100000000000001" customHeight="1" x14ac:dyDescent="0.45">
      <c r="A217" s="26" t="s">
        <v>274</v>
      </c>
      <c r="B217" s="26">
        <v>19258</v>
      </c>
      <c r="C217" s="27" t="s">
        <v>1400</v>
      </c>
      <c r="D217" s="210"/>
    </row>
    <row r="218" spans="1:5" s="31" customFormat="1" ht="17.100000000000001" customHeight="1" x14ac:dyDescent="0.5">
      <c r="A218" s="205" t="s">
        <v>275</v>
      </c>
      <c r="B218" s="26">
        <v>19312</v>
      </c>
      <c r="C218" s="27" t="s">
        <v>1310</v>
      </c>
      <c r="D218" s="223"/>
      <c r="E218" s="15"/>
    </row>
    <row r="219" spans="1:5" s="209" customFormat="1" ht="17.100000000000001" customHeight="1" x14ac:dyDescent="0.45">
      <c r="A219" s="26" t="s">
        <v>276</v>
      </c>
      <c r="B219" s="26">
        <v>19324</v>
      </c>
      <c r="C219" s="27" t="s">
        <v>1401</v>
      </c>
      <c r="D219" s="28"/>
      <c r="E219" s="211"/>
    </row>
    <row r="220" spans="1:5" s="209" customFormat="1" ht="17.100000000000001" customHeight="1" x14ac:dyDescent="0.45">
      <c r="A220" s="205" t="s">
        <v>277</v>
      </c>
      <c r="B220" s="213" t="s">
        <v>1479</v>
      </c>
      <c r="C220" s="19" t="s">
        <v>988</v>
      </c>
      <c r="D220" s="208"/>
      <c r="E220" s="211"/>
    </row>
    <row r="221" spans="1:5" s="204" customFormat="1" ht="17.100000000000001" customHeight="1" x14ac:dyDescent="0.45">
      <c r="A221" s="26" t="s">
        <v>547</v>
      </c>
      <c r="B221" s="213" t="s">
        <v>1480</v>
      </c>
      <c r="C221" s="19" t="s">
        <v>983</v>
      </c>
      <c r="D221" s="214"/>
      <c r="E221" s="211"/>
    </row>
    <row r="222" spans="1:5" s="209" customFormat="1" ht="17.100000000000001" customHeight="1" x14ac:dyDescent="0.45">
      <c r="A222" s="205" t="s">
        <v>548</v>
      </c>
      <c r="B222" s="213" t="s">
        <v>1481</v>
      </c>
      <c r="C222" s="19" t="s">
        <v>987</v>
      </c>
      <c r="D222" s="214"/>
      <c r="E222" s="211"/>
    </row>
    <row r="223" spans="1:5" s="23" customFormat="1" ht="17.100000000000001" customHeight="1" x14ac:dyDescent="0.45">
      <c r="A223" s="26" t="s">
        <v>549</v>
      </c>
      <c r="B223" s="213" t="s">
        <v>1482</v>
      </c>
      <c r="C223" s="19" t="s">
        <v>985</v>
      </c>
      <c r="D223" s="214"/>
      <c r="E223" s="209"/>
    </row>
    <row r="224" spans="1:5" s="209" customFormat="1" ht="17.100000000000001" customHeight="1" x14ac:dyDescent="0.45">
      <c r="A224" s="26" t="s">
        <v>550</v>
      </c>
      <c r="B224" s="213" t="s">
        <v>1483</v>
      </c>
      <c r="C224" s="19" t="s">
        <v>989</v>
      </c>
      <c r="D224" s="208"/>
    </row>
    <row r="225" spans="1:5" s="209" customFormat="1" ht="17.100000000000001" customHeight="1" x14ac:dyDescent="0.45">
      <c r="A225" s="205" t="s">
        <v>551</v>
      </c>
      <c r="B225" s="215">
        <v>19987</v>
      </c>
      <c r="C225" s="19" t="s">
        <v>986</v>
      </c>
      <c r="D225" s="214"/>
      <c r="E225" s="212"/>
    </row>
    <row r="226" spans="1:5" s="209" customFormat="1" ht="17.100000000000001" customHeight="1" x14ac:dyDescent="0.45">
      <c r="A226" s="216" t="s">
        <v>1246</v>
      </c>
      <c r="B226" s="217">
        <v>20262</v>
      </c>
      <c r="C226" s="194" t="s">
        <v>984</v>
      </c>
      <c r="D226" s="218"/>
    </row>
    <row r="227" spans="1:5" s="31" customFormat="1" ht="21" customHeight="1" x14ac:dyDescent="0.5">
      <c r="A227" s="18"/>
      <c r="B227" s="35"/>
      <c r="C227" s="196"/>
      <c r="D227" s="25"/>
      <c r="E227" s="15"/>
    </row>
    <row r="228" spans="1:5" s="31" customFormat="1" ht="21" customHeight="1" x14ac:dyDescent="0.5">
      <c r="A228" s="48"/>
      <c r="B228" s="36"/>
      <c r="C228" s="32"/>
    </row>
    <row r="229" spans="1:5" s="31" customFormat="1" ht="21" customHeight="1" x14ac:dyDescent="0.5">
      <c r="A229" s="48"/>
      <c r="B229" s="36"/>
      <c r="C229" s="32"/>
    </row>
    <row r="230" spans="1:5" s="31" customFormat="1" ht="21" customHeight="1" x14ac:dyDescent="0.5">
      <c r="A230" s="48"/>
      <c r="B230" s="36"/>
      <c r="C230" s="32"/>
    </row>
    <row r="231" spans="1:5" s="31" customFormat="1" ht="21" customHeight="1" x14ac:dyDescent="0.5">
      <c r="A231" s="48"/>
      <c r="B231" s="36"/>
      <c r="C231" s="32"/>
    </row>
    <row r="232" spans="1:5" s="31" customFormat="1" ht="21" customHeight="1" x14ac:dyDescent="0.5">
      <c r="A232" s="48"/>
      <c r="B232" s="36"/>
      <c r="C232" s="32"/>
    </row>
    <row r="233" spans="1:5" s="31" customFormat="1" ht="21" customHeight="1" x14ac:dyDescent="0.5">
      <c r="A233" s="48"/>
      <c r="B233" s="36"/>
      <c r="C233" s="32"/>
    </row>
    <row r="234" spans="1:5" s="31" customFormat="1" ht="21" customHeight="1" x14ac:dyDescent="0.5">
      <c r="A234" s="48"/>
      <c r="B234" s="36"/>
      <c r="C234" s="32"/>
    </row>
    <row r="235" spans="1:5" s="31" customFormat="1" ht="21" customHeight="1" x14ac:dyDescent="0.5">
      <c r="A235" s="48"/>
      <c r="B235" s="36"/>
      <c r="C235" s="32"/>
    </row>
    <row r="236" spans="1:5" s="31" customFormat="1" ht="21" customHeight="1" x14ac:dyDescent="0.5">
      <c r="A236" s="48"/>
      <c r="B236" s="36"/>
      <c r="C236" s="32"/>
    </row>
    <row r="237" spans="1:5" s="31" customFormat="1" ht="21" customHeight="1" x14ac:dyDescent="0.5">
      <c r="A237" s="48"/>
      <c r="B237" s="36"/>
      <c r="C237" s="32"/>
    </row>
    <row r="238" spans="1:5" s="31" customFormat="1" ht="21" customHeight="1" x14ac:dyDescent="0.5">
      <c r="A238" s="48"/>
      <c r="B238" s="36"/>
      <c r="C238" s="32"/>
    </row>
    <row r="239" spans="1:5" s="31" customFormat="1" ht="21" customHeight="1" x14ac:dyDescent="0.5">
      <c r="A239" s="48"/>
      <c r="B239" s="36"/>
      <c r="C239" s="32"/>
    </row>
    <row r="240" spans="1:5" s="31" customFormat="1" ht="21" customHeight="1" x14ac:dyDescent="0.5">
      <c r="A240" s="48"/>
      <c r="B240" s="36"/>
      <c r="C240" s="32"/>
    </row>
    <row r="241" spans="1:3" s="31" customFormat="1" ht="21" customHeight="1" x14ac:dyDescent="0.5">
      <c r="A241" s="48"/>
      <c r="B241" s="36"/>
      <c r="C241" s="32"/>
    </row>
    <row r="242" spans="1:3" s="31" customFormat="1" ht="21" customHeight="1" x14ac:dyDescent="0.5">
      <c r="A242" s="48"/>
      <c r="B242" s="36"/>
      <c r="C242" s="32"/>
    </row>
    <row r="243" spans="1:3" s="31" customFormat="1" ht="21" customHeight="1" x14ac:dyDescent="0.5">
      <c r="A243" s="48"/>
      <c r="B243" s="36"/>
      <c r="C243" s="32"/>
    </row>
    <row r="244" spans="1:3" ht="21" customHeight="1" x14ac:dyDescent="0.5">
      <c r="C244" s="32" t="s">
        <v>1249</v>
      </c>
    </row>
    <row r="245" spans="1:3" ht="21" customHeight="1" x14ac:dyDescent="0.5">
      <c r="C245" s="32" t="s">
        <v>1249</v>
      </c>
    </row>
    <row r="246" spans="1:3" ht="21" customHeight="1" x14ac:dyDescent="0.5">
      <c r="C246" s="32" t="s">
        <v>1249</v>
      </c>
    </row>
    <row r="247" spans="1:3" ht="21" customHeight="1" x14ac:dyDescent="0.5">
      <c r="C247" s="32" t="s">
        <v>1249</v>
      </c>
    </row>
    <row r="248" spans="1:3" ht="21" customHeight="1" x14ac:dyDescent="0.5">
      <c r="C248" s="32" t="s">
        <v>1249</v>
      </c>
    </row>
    <row r="249" spans="1:3" s="34" customFormat="1" ht="21" customHeight="1" x14ac:dyDescent="0.5">
      <c r="C249" s="32" t="s">
        <v>1249</v>
      </c>
    </row>
    <row r="250" spans="1:3" s="34" customFormat="1" ht="21" customHeight="1" x14ac:dyDescent="0.5">
      <c r="C250" s="32" t="s">
        <v>1249</v>
      </c>
    </row>
    <row r="251" spans="1:3" s="34" customFormat="1" ht="21" customHeight="1" x14ac:dyDescent="0.5">
      <c r="C251" s="32" t="s">
        <v>1249</v>
      </c>
    </row>
    <row r="252" spans="1:3" s="34" customFormat="1" ht="21" customHeight="1" x14ac:dyDescent="0.5">
      <c r="C252" s="32" t="s">
        <v>1249</v>
      </c>
    </row>
    <row r="253" spans="1:3" s="34" customFormat="1" ht="21" customHeight="1" x14ac:dyDescent="0.5">
      <c r="C253" s="32" t="s">
        <v>1249</v>
      </c>
    </row>
    <row r="254" spans="1:3" s="34" customFormat="1" ht="21" customHeight="1" x14ac:dyDescent="0.5">
      <c r="C254" s="32" t="s">
        <v>1249</v>
      </c>
    </row>
    <row r="255" spans="1:3" s="34" customFormat="1" ht="21" customHeight="1" x14ac:dyDescent="0.5">
      <c r="C255" s="32" t="s">
        <v>1249</v>
      </c>
    </row>
    <row r="256" spans="1:3" s="34" customFormat="1" ht="21" customHeight="1" x14ac:dyDescent="0.5">
      <c r="C256" s="32" t="s">
        <v>1249</v>
      </c>
    </row>
    <row r="257" spans="3:3" s="34" customFormat="1" ht="21" customHeight="1" x14ac:dyDescent="0.5">
      <c r="C257" s="32" t="s">
        <v>1249</v>
      </c>
    </row>
    <row r="258" spans="3:3" s="34" customFormat="1" ht="21" customHeight="1" x14ac:dyDescent="0.5">
      <c r="C258" s="32" t="s">
        <v>1249</v>
      </c>
    </row>
    <row r="259" spans="3:3" s="34" customFormat="1" ht="21" customHeight="1" x14ac:dyDescent="0.5">
      <c r="C259" s="32" t="s">
        <v>1249</v>
      </c>
    </row>
    <row r="260" spans="3:3" s="34" customFormat="1" ht="21" customHeight="1" x14ac:dyDescent="0.5">
      <c r="C260" s="32" t="s">
        <v>1249</v>
      </c>
    </row>
  </sheetData>
  <sortState ref="A186:X226">
    <sortCondition ref="B186:B226"/>
  </sortState>
  <mergeCells count="6">
    <mergeCell ref="A183:D183"/>
    <mergeCell ref="A1:D1"/>
    <mergeCell ref="A38:D38"/>
    <mergeCell ref="A75:D75"/>
    <mergeCell ref="A111:D111"/>
    <mergeCell ref="A147:D147"/>
  </mergeCells>
  <pageMargins left="0.39370078740157483" right="0.39370078740157483" top="0.59055118110236227" bottom="0.39370078740157483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5"/>
  <sheetViews>
    <sheetView showGridLines="0" workbookViewId="0">
      <selection activeCell="D10" sqref="D10"/>
    </sheetView>
  </sheetViews>
  <sheetFormatPr defaultRowHeight="18.95" customHeight="1" x14ac:dyDescent="0.45"/>
  <cols>
    <col min="1" max="1" width="5" style="92" customWidth="1"/>
    <col min="2" max="2" width="9.75" style="86" bestFit="1" customWidth="1"/>
    <col min="3" max="3" width="25.625" style="115" customWidth="1"/>
    <col min="4" max="4" width="45.5" style="84" customWidth="1"/>
    <col min="5" max="16384" width="9" style="84"/>
  </cols>
  <sheetData>
    <row r="1" spans="1:4" ht="28.5" customHeight="1" x14ac:dyDescent="0.45">
      <c r="A1" s="228" t="s">
        <v>1601</v>
      </c>
      <c r="B1" s="228"/>
      <c r="C1" s="228"/>
      <c r="D1" s="228"/>
    </row>
    <row r="2" spans="1:4" s="87" customFormat="1" ht="18.95" customHeight="1" x14ac:dyDescent="0.45">
      <c r="A2" s="119" t="s">
        <v>0</v>
      </c>
      <c r="B2" s="97" t="s">
        <v>1234</v>
      </c>
      <c r="C2" s="117" t="s">
        <v>241</v>
      </c>
      <c r="D2" s="118"/>
    </row>
    <row r="3" spans="1:4" s="87" customFormat="1" ht="18.95" customHeight="1" x14ac:dyDescent="0.45">
      <c r="A3" s="100" t="s">
        <v>242</v>
      </c>
      <c r="B3" s="102">
        <v>18439</v>
      </c>
      <c r="C3" s="101" t="s">
        <v>604</v>
      </c>
      <c r="D3" s="104"/>
    </row>
    <row r="4" spans="1:4" s="87" customFormat="1" ht="18.95" customHeight="1" x14ac:dyDescent="0.45">
      <c r="A4" s="105" t="s">
        <v>243</v>
      </c>
      <c r="B4" s="107">
        <v>18664</v>
      </c>
      <c r="C4" s="106" t="s">
        <v>579</v>
      </c>
      <c r="D4" s="109"/>
    </row>
    <row r="5" spans="1:4" s="87" customFormat="1" ht="18.95" customHeight="1" x14ac:dyDescent="0.45">
      <c r="A5" s="105" t="s">
        <v>244</v>
      </c>
      <c r="B5" s="107">
        <v>18669</v>
      </c>
      <c r="C5" s="106" t="s">
        <v>566</v>
      </c>
      <c r="D5" s="109"/>
    </row>
    <row r="6" spans="1:4" s="87" customFormat="1" ht="18.95" customHeight="1" x14ac:dyDescent="0.45">
      <c r="A6" s="105" t="s">
        <v>245</v>
      </c>
      <c r="B6" s="107">
        <v>18672</v>
      </c>
      <c r="C6" s="106" t="s">
        <v>570</v>
      </c>
      <c r="D6" s="109"/>
    </row>
    <row r="7" spans="1:4" s="87" customFormat="1" ht="18.95" customHeight="1" x14ac:dyDescent="0.45">
      <c r="A7" s="105" t="s">
        <v>246</v>
      </c>
      <c r="B7" s="107">
        <v>18673</v>
      </c>
      <c r="C7" s="106" t="s">
        <v>587</v>
      </c>
      <c r="D7" s="109"/>
    </row>
    <row r="8" spans="1:4" s="87" customFormat="1" ht="18.95" customHeight="1" x14ac:dyDescent="0.45">
      <c r="A8" s="105" t="s">
        <v>247</v>
      </c>
      <c r="B8" s="107">
        <v>18674</v>
      </c>
      <c r="C8" s="106" t="s">
        <v>591</v>
      </c>
      <c r="D8" s="109"/>
    </row>
    <row r="9" spans="1:4" s="87" customFormat="1" ht="18.95" customHeight="1" x14ac:dyDescent="0.45">
      <c r="A9" s="105" t="s">
        <v>248</v>
      </c>
      <c r="B9" s="107">
        <v>18676</v>
      </c>
      <c r="C9" s="106" t="s">
        <v>568</v>
      </c>
      <c r="D9" s="109"/>
    </row>
    <row r="10" spans="1:4" s="87" customFormat="1" ht="18.95" customHeight="1" x14ac:dyDescent="0.45">
      <c r="A10" s="105" t="s">
        <v>249</v>
      </c>
      <c r="B10" s="107">
        <v>18677</v>
      </c>
      <c r="C10" s="106" t="s">
        <v>585</v>
      </c>
      <c r="D10" s="109"/>
    </row>
    <row r="11" spans="1:4" s="87" customFormat="1" ht="18.95" customHeight="1" x14ac:dyDescent="0.45">
      <c r="A11" s="105" t="s">
        <v>250</v>
      </c>
      <c r="B11" s="107">
        <v>18680</v>
      </c>
      <c r="C11" s="106" t="s">
        <v>578</v>
      </c>
      <c r="D11" s="109"/>
    </row>
    <row r="12" spans="1:4" s="87" customFormat="1" ht="18.95" customHeight="1" x14ac:dyDescent="0.45">
      <c r="A12" s="105" t="s">
        <v>251</v>
      </c>
      <c r="B12" s="107">
        <v>18681</v>
      </c>
      <c r="C12" s="106" t="s">
        <v>582</v>
      </c>
      <c r="D12" s="109"/>
    </row>
    <row r="13" spans="1:4" s="87" customFormat="1" ht="18.95" customHeight="1" x14ac:dyDescent="0.45">
      <c r="A13" s="105" t="s">
        <v>252</v>
      </c>
      <c r="B13" s="107">
        <v>18682</v>
      </c>
      <c r="C13" s="106" t="s">
        <v>588</v>
      </c>
      <c r="D13" s="109"/>
    </row>
    <row r="14" spans="1:4" s="87" customFormat="1" ht="18.95" customHeight="1" x14ac:dyDescent="0.45">
      <c r="A14" s="105" t="s">
        <v>253</v>
      </c>
      <c r="B14" s="107">
        <v>18683</v>
      </c>
      <c r="C14" s="106" t="s">
        <v>593</v>
      </c>
      <c r="D14" s="109"/>
    </row>
    <row r="15" spans="1:4" s="87" customFormat="1" ht="18.95" customHeight="1" x14ac:dyDescent="0.45">
      <c r="A15" s="105" t="s">
        <v>254</v>
      </c>
      <c r="B15" s="107">
        <v>18685</v>
      </c>
      <c r="C15" s="106" t="s">
        <v>601</v>
      </c>
      <c r="D15" s="109"/>
    </row>
    <row r="16" spans="1:4" s="87" customFormat="1" ht="18.95" customHeight="1" x14ac:dyDescent="0.45">
      <c r="A16" s="105" t="s">
        <v>255</v>
      </c>
      <c r="B16" s="107">
        <v>18688</v>
      </c>
      <c r="C16" s="106" t="s">
        <v>576</v>
      </c>
      <c r="D16" s="109"/>
    </row>
    <row r="17" spans="1:4" s="87" customFormat="1" ht="18.95" customHeight="1" x14ac:dyDescent="0.45">
      <c r="A17" s="105" t="s">
        <v>256</v>
      </c>
      <c r="B17" s="107">
        <v>18690</v>
      </c>
      <c r="C17" s="106" t="s">
        <v>586</v>
      </c>
      <c r="D17" s="109"/>
    </row>
    <row r="18" spans="1:4" s="87" customFormat="1" ht="18.95" customHeight="1" x14ac:dyDescent="0.45">
      <c r="A18" s="105" t="s">
        <v>257</v>
      </c>
      <c r="B18" s="107">
        <v>18692</v>
      </c>
      <c r="C18" s="106" t="s">
        <v>564</v>
      </c>
      <c r="D18" s="109"/>
    </row>
    <row r="19" spans="1:4" s="87" customFormat="1" ht="18.95" customHeight="1" x14ac:dyDescent="0.45">
      <c r="A19" s="105" t="s">
        <v>258</v>
      </c>
      <c r="B19" s="107">
        <v>18693</v>
      </c>
      <c r="C19" s="106" t="s">
        <v>562</v>
      </c>
      <c r="D19" s="109"/>
    </row>
    <row r="20" spans="1:4" s="87" customFormat="1" ht="18.95" customHeight="1" x14ac:dyDescent="0.45">
      <c r="A20" s="105" t="s">
        <v>259</v>
      </c>
      <c r="B20" s="107">
        <v>18695</v>
      </c>
      <c r="C20" s="106" t="s">
        <v>602</v>
      </c>
      <c r="D20" s="109"/>
    </row>
    <row r="21" spans="1:4" s="87" customFormat="1" ht="18.95" customHeight="1" x14ac:dyDescent="0.45">
      <c r="A21" s="105" t="s">
        <v>260</v>
      </c>
      <c r="B21" s="107">
        <v>18697</v>
      </c>
      <c r="C21" s="106" t="s">
        <v>563</v>
      </c>
      <c r="D21" s="109"/>
    </row>
    <row r="22" spans="1:4" s="87" customFormat="1" ht="18.95" customHeight="1" x14ac:dyDescent="0.45">
      <c r="A22" s="105" t="s">
        <v>261</v>
      </c>
      <c r="B22" s="107">
        <v>18698</v>
      </c>
      <c r="C22" s="106" t="s">
        <v>575</v>
      </c>
      <c r="D22" s="109"/>
    </row>
    <row r="23" spans="1:4" s="87" customFormat="1" ht="18.95" customHeight="1" x14ac:dyDescent="0.45">
      <c r="A23" s="105" t="s">
        <v>262</v>
      </c>
      <c r="B23" s="107">
        <v>18699</v>
      </c>
      <c r="C23" s="106" t="s">
        <v>559</v>
      </c>
      <c r="D23" s="109"/>
    </row>
    <row r="24" spans="1:4" s="87" customFormat="1" ht="18.95" customHeight="1" x14ac:dyDescent="0.45">
      <c r="A24" s="105" t="s">
        <v>263</v>
      </c>
      <c r="B24" s="107">
        <v>18700</v>
      </c>
      <c r="C24" s="106" t="s">
        <v>603</v>
      </c>
      <c r="D24" s="109"/>
    </row>
    <row r="25" spans="1:4" s="87" customFormat="1" ht="18.95" customHeight="1" x14ac:dyDescent="0.45">
      <c r="A25" s="105" t="s">
        <v>264</v>
      </c>
      <c r="B25" s="107">
        <v>18703</v>
      </c>
      <c r="C25" s="106" t="s">
        <v>560</v>
      </c>
      <c r="D25" s="109"/>
    </row>
    <row r="26" spans="1:4" s="87" customFormat="1" ht="18.95" customHeight="1" x14ac:dyDescent="0.45">
      <c r="A26" s="105" t="s">
        <v>265</v>
      </c>
      <c r="B26" s="107">
        <v>18706</v>
      </c>
      <c r="C26" s="106" t="s">
        <v>572</v>
      </c>
      <c r="D26" s="109"/>
    </row>
    <row r="27" spans="1:4" s="87" customFormat="1" ht="18.95" customHeight="1" x14ac:dyDescent="0.45">
      <c r="A27" s="105" t="s">
        <v>266</v>
      </c>
      <c r="B27" s="107">
        <v>18708</v>
      </c>
      <c r="C27" s="106" t="s">
        <v>561</v>
      </c>
      <c r="D27" s="109"/>
    </row>
    <row r="28" spans="1:4" s="87" customFormat="1" ht="18.95" customHeight="1" x14ac:dyDescent="0.45">
      <c r="A28" s="105" t="s">
        <v>267</v>
      </c>
      <c r="B28" s="107">
        <v>18709</v>
      </c>
      <c r="C28" s="106" t="s">
        <v>577</v>
      </c>
      <c r="D28" s="109"/>
    </row>
    <row r="29" spans="1:4" s="87" customFormat="1" ht="18.95" customHeight="1" x14ac:dyDescent="0.45">
      <c r="A29" s="105" t="s">
        <v>268</v>
      </c>
      <c r="B29" s="107">
        <v>18721</v>
      </c>
      <c r="C29" s="106" t="s">
        <v>583</v>
      </c>
      <c r="D29" s="109"/>
    </row>
    <row r="30" spans="1:4" s="87" customFormat="1" ht="18.95" customHeight="1" x14ac:dyDescent="0.45">
      <c r="A30" s="105" t="s">
        <v>269</v>
      </c>
      <c r="B30" s="107">
        <v>18729</v>
      </c>
      <c r="C30" s="106" t="s">
        <v>598</v>
      </c>
      <c r="D30" s="109"/>
    </row>
    <row r="31" spans="1:4" s="87" customFormat="1" ht="18.95" customHeight="1" x14ac:dyDescent="0.45">
      <c r="A31" s="105" t="s">
        <v>270</v>
      </c>
      <c r="B31" s="107">
        <v>18742</v>
      </c>
      <c r="C31" s="106" t="s">
        <v>581</v>
      </c>
      <c r="D31" s="109"/>
    </row>
    <row r="32" spans="1:4" s="87" customFormat="1" ht="18.95" customHeight="1" x14ac:dyDescent="0.45">
      <c r="A32" s="105" t="s">
        <v>271</v>
      </c>
      <c r="B32" s="107">
        <v>18747</v>
      </c>
      <c r="C32" s="106" t="s">
        <v>571</v>
      </c>
      <c r="D32" s="109"/>
    </row>
    <row r="33" spans="1:4" s="87" customFormat="1" ht="18.95" customHeight="1" x14ac:dyDescent="0.45">
      <c r="A33" s="105" t="s">
        <v>272</v>
      </c>
      <c r="B33" s="107">
        <v>18752</v>
      </c>
      <c r="C33" s="106" t="s">
        <v>590</v>
      </c>
      <c r="D33" s="109"/>
    </row>
    <row r="34" spans="1:4" s="87" customFormat="1" ht="18.95" customHeight="1" x14ac:dyDescent="0.45">
      <c r="A34" s="105" t="s">
        <v>273</v>
      </c>
      <c r="B34" s="76">
        <v>18764</v>
      </c>
      <c r="C34" s="75" t="s">
        <v>596</v>
      </c>
      <c r="D34" s="74"/>
    </row>
    <row r="35" spans="1:4" s="87" customFormat="1" ht="18.95" customHeight="1" x14ac:dyDescent="0.45">
      <c r="A35" s="105" t="s">
        <v>274</v>
      </c>
      <c r="B35" s="107">
        <v>18784</v>
      </c>
      <c r="C35" s="106" t="s">
        <v>592</v>
      </c>
      <c r="D35" s="109"/>
    </row>
    <row r="36" spans="1:4" s="64" customFormat="1" ht="18.95" customHeight="1" x14ac:dyDescent="0.45">
      <c r="A36" s="105" t="s">
        <v>275</v>
      </c>
      <c r="B36" s="107">
        <v>18790</v>
      </c>
      <c r="C36" s="106" t="s">
        <v>565</v>
      </c>
      <c r="D36" s="109"/>
    </row>
    <row r="37" spans="1:4" s="87" customFormat="1" ht="18.95" customHeight="1" x14ac:dyDescent="0.45">
      <c r="A37" s="105" t="s">
        <v>276</v>
      </c>
      <c r="B37" s="107">
        <v>18847</v>
      </c>
      <c r="C37" s="106" t="s">
        <v>595</v>
      </c>
      <c r="D37" s="109"/>
    </row>
    <row r="38" spans="1:4" s="87" customFormat="1" ht="18.95" customHeight="1" x14ac:dyDescent="0.45">
      <c r="A38" s="105" t="s">
        <v>277</v>
      </c>
      <c r="B38" s="107">
        <v>19315</v>
      </c>
      <c r="C38" s="106" t="s">
        <v>573</v>
      </c>
      <c r="D38" s="109"/>
    </row>
    <row r="39" spans="1:4" s="87" customFormat="1" ht="18.95" customHeight="1" x14ac:dyDescent="0.45">
      <c r="A39" s="105" t="s">
        <v>547</v>
      </c>
      <c r="B39" s="107">
        <v>19316</v>
      </c>
      <c r="C39" s="106" t="s">
        <v>589</v>
      </c>
      <c r="D39" s="109"/>
    </row>
    <row r="40" spans="1:4" s="87" customFormat="1" ht="18.95" customHeight="1" x14ac:dyDescent="0.45">
      <c r="A40" s="105" t="s">
        <v>548</v>
      </c>
      <c r="B40" s="107">
        <v>19911</v>
      </c>
      <c r="C40" s="106" t="s">
        <v>594</v>
      </c>
      <c r="D40" s="109"/>
    </row>
    <row r="41" spans="1:4" s="87" customFormat="1" ht="18.95" customHeight="1" x14ac:dyDescent="0.45">
      <c r="A41" s="110" t="s">
        <v>549</v>
      </c>
      <c r="B41" s="112">
        <v>19912</v>
      </c>
      <c r="C41" s="111" t="s">
        <v>569</v>
      </c>
      <c r="D41" s="114"/>
    </row>
    <row r="42" spans="1:4" s="87" customFormat="1" ht="18.95" customHeight="1" x14ac:dyDescent="0.45">
      <c r="A42" s="94"/>
      <c r="B42" s="93"/>
      <c r="C42" s="89"/>
    </row>
    <row r="43" spans="1:4" ht="24.75" customHeight="1" x14ac:dyDescent="0.45">
      <c r="A43" s="228" t="s">
        <v>1602</v>
      </c>
      <c r="B43" s="228"/>
      <c r="C43" s="228"/>
      <c r="D43" s="228"/>
    </row>
    <row r="44" spans="1:4" s="87" customFormat="1" ht="20.100000000000001" customHeight="1" x14ac:dyDescent="0.45">
      <c r="A44" s="119" t="s">
        <v>0</v>
      </c>
      <c r="B44" s="97" t="s">
        <v>1234</v>
      </c>
      <c r="C44" s="117" t="s">
        <v>241</v>
      </c>
      <c r="D44" s="118"/>
    </row>
    <row r="45" spans="1:4" s="116" customFormat="1" ht="20.100000000000001" customHeight="1" x14ac:dyDescent="0.45">
      <c r="A45" s="100" t="s">
        <v>242</v>
      </c>
      <c r="B45" s="102">
        <v>18663</v>
      </c>
      <c r="C45" s="101" t="s">
        <v>654</v>
      </c>
      <c r="D45" s="104"/>
    </row>
    <row r="46" spans="1:4" s="87" customFormat="1" ht="20.100000000000001" customHeight="1" x14ac:dyDescent="0.45">
      <c r="A46" s="105" t="s">
        <v>243</v>
      </c>
      <c r="B46" s="107">
        <v>18666</v>
      </c>
      <c r="C46" s="106" t="s">
        <v>644</v>
      </c>
      <c r="D46" s="109"/>
    </row>
    <row r="47" spans="1:4" s="87" customFormat="1" ht="20.100000000000001" customHeight="1" x14ac:dyDescent="0.45">
      <c r="A47" s="105" t="s">
        <v>244</v>
      </c>
      <c r="B47" s="107">
        <v>18668</v>
      </c>
      <c r="C47" s="106" t="s">
        <v>664</v>
      </c>
      <c r="D47" s="109"/>
    </row>
    <row r="48" spans="1:4" s="87" customFormat="1" ht="20.100000000000001" customHeight="1" x14ac:dyDescent="0.45">
      <c r="A48" s="105" t="s">
        <v>245</v>
      </c>
      <c r="B48" s="107">
        <v>18671</v>
      </c>
      <c r="C48" s="106" t="s">
        <v>613</v>
      </c>
      <c r="D48" s="109"/>
    </row>
    <row r="49" spans="1:4" s="87" customFormat="1" ht="20.100000000000001" customHeight="1" x14ac:dyDescent="0.45">
      <c r="A49" s="105" t="s">
        <v>246</v>
      </c>
      <c r="B49" s="107">
        <v>18684</v>
      </c>
      <c r="C49" s="106" t="s">
        <v>614</v>
      </c>
      <c r="D49" s="109"/>
    </row>
    <row r="50" spans="1:4" s="87" customFormat="1" ht="20.100000000000001" customHeight="1" x14ac:dyDescent="0.45">
      <c r="A50" s="105" t="s">
        <v>247</v>
      </c>
      <c r="B50" s="107">
        <v>18691</v>
      </c>
      <c r="C50" s="106" t="s">
        <v>619</v>
      </c>
      <c r="D50" s="109"/>
    </row>
    <row r="51" spans="1:4" s="87" customFormat="1" ht="20.100000000000001" customHeight="1" x14ac:dyDescent="0.45">
      <c r="A51" s="105" t="s">
        <v>248</v>
      </c>
      <c r="B51" s="107">
        <v>18696</v>
      </c>
      <c r="C51" s="106" t="s">
        <v>617</v>
      </c>
      <c r="D51" s="109"/>
    </row>
    <row r="52" spans="1:4" s="87" customFormat="1" ht="20.100000000000001" customHeight="1" x14ac:dyDescent="0.45">
      <c r="A52" s="105" t="s">
        <v>249</v>
      </c>
      <c r="B52" s="107">
        <v>18701</v>
      </c>
      <c r="C52" s="106" t="s">
        <v>636</v>
      </c>
      <c r="D52" s="109"/>
    </row>
    <row r="53" spans="1:4" s="87" customFormat="1" ht="20.100000000000001" customHeight="1" x14ac:dyDescent="0.45">
      <c r="A53" s="105" t="s">
        <v>250</v>
      </c>
      <c r="B53" s="107">
        <v>18704</v>
      </c>
      <c r="C53" s="106" t="s">
        <v>615</v>
      </c>
      <c r="D53" s="109"/>
    </row>
    <row r="54" spans="1:4" s="87" customFormat="1" ht="20.100000000000001" customHeight="1" x14ac:dyDescent="0.45">
      <c r="A54" s="105" t="s">
        <v>251</v>
      </c>
      <c r="B54" s="107">
        <v>18705</v>
      </c>
      <c r="C54" s="106" t="s">
        <v>642</v>
      </c>
      <c r="D54" s="109"/>
    </row>
    <row r="55" spans="1:4" s="87" customFormat="1" ht="20.100000000000001" customHeight="1" x14ac:dyDescent="0.45">
      <c r="A55" s="105" t="s">
        <v>252</v>
      </c>
      <c r="B55" s="107">
        <v>18710</v>
      </c>
      <c r="C55" s="106" t="s">
        <v>627</v>
      </c>
      <c r="D55" s="109"/>
    </row>
    <row r="56" spans="1:4" s="87" customFormat="1" ht="20.100000000000001" customHeight="1" x14ac:dyDescent="0.45">
      <c r="A56" s="105" t="s">
        <v>253</v>
      </c>
      <c r="B56" s="107">
        <v>18711</v>
      </c>
      <c r="C56" s="106" t="s">
        <v>628</v>
      </c>
      <c r="D56" s="109"/>
    </row>
    <row r="57" spans="1:4" s="87" customFormat="1" ht="20.100000000000001" customHeight="1" x14ac:dyDescent="0.45">
      <c r="A57" s="105" t="s">
        <v>254</v>
      </c>
      <c r="B57" s="107">
        <v>18713</v>
      </c>
      <c r="C57" s="106" t="s">
        <v>626</v>
      </c>
      <c r="D57" s="109"/>
    </row>
    <row r="58" spans="1:4" s="87" customFormat="1" ht="20.100000000000001" customHeight="1" x14ac:dyDescent="0.45">
      <c r="A58" s="105" t="s">
        <v>255</v>
      </c>
      <c r="B58" s="107">
        <v>18716</v>
      </c>
      <c r="C58" s="106" t="s">
        <v>605</v>
      </c>
      <c r="D58" s="109"/>
    </row>
    <row r="59" spans="1:4" s="87" customFormat="1" ht="20.100000000000001" customHeight="1" x14ac:dyDescent="0.45">
      <c r="A59" s="105" t="s">
        <v>256</v>
      </c>
      <c r="B59" s="107">
        <v>18724</v>
      </c>
      <c r="C59" s="106" t="s">
        <v>649</v>
      </c>
      <c r="D59" s="109"/>
    </row>
    <row r="60" spans="1:4" s="87" customFormat="1" ht="20.100000000000001" customHeight="1" x14ac:dyDescent="0.45">
      <c r="A60" s="105" t="s">
        <v>257</v>
      </c>
      <c r="B60" s="107">
        <v>18735</v>
      </c>
      <c r="C60" s="106" t="s">
        <v>607</v>
      </c>
      <c r="D60" s="109"/>
    </row>
    <row r="61" spans="1:4" s="87" customFormat="1" ht="20.100000000000001" customHeight="1" x14ac:dyDescent="0.45">
      <c r="A61" s="105" t="s">
        <v>258</v>
      </c>
      <c r="B61" s="107">
        <v>18738</v>
      </c>
      <c r="C61" s="106" t="s">
        <v>629</v>
      </c>
      <c r="D61" s="109"/>
    </row>
    <row r="62" spans="1:4" s="87" customFormat="1" ht="20.100000000000001" customHeight="1" x14ac:dyDescent="0.45">
      <c r="A62" s="105" t="s">
        <v>259</v>
      </c>
      <c r="B62" s="107">
        <v>18739</v>
      </c>
      <c r="C62" s="106" t="s">
        <v>612</v>
      </c>
      <c r="D62" s="109"/>
    </row>
    <row r="63" spans="1:4" s="87" customFormat="1" ht="20.100000000000001" customHeight="1" x14ac:dyDescent="0.45">
      <c r="A63" s="105" t="s">
        <v>260</v>
      </c>
      <c r="B63" s="107">
        <v>18740</v>
      </c>
      <c r="C63" s="106" t="s">
        <v>641</v>
      </c>
      <c r="D63" s="109"/>
    </row>
    <row r="64" spans="1:4" s="87" customFormat="1" ht="20.100000000000001" customHeight="1" x14ac:dyDescent="0.45">
      <c r="A64" s="105" t="s">
        <v>261</v>
      </c>
      <c r="B64" s="107">
        <v>18741</v>
      </c>
      <c r="C64" s="106" t="s">
        <v>645</v>
      </c>
      <c r="D64" s="109"/>
    </row>
    <row r="65" spans="1:4" s="87" customFormat="1" ht="20.100000000000001" customHeight="1" x14ac:dyDescent="0.45">
      <c r="A65" s="105" t="s">
        <v>262</v>
      </c>
      <c r="B65" s="107">
        <v>18743</v>
      </c>
      <c r="C65" s="106" t="s">
        <v>660</v>
      </c>
      <c r="D65" s="109"/>
    </row>
    <row r="66" spans="1:4" s="87" customFormat="1" ht="20.100000000000001" customHeight="1" x14ac:dyDescent="0.45">
      <c r="A66" s="105" t="s">
        <v>263</v>
      </c>
      <c r="B66" s="107">
        <v>18751</v>
      </c>
      <c r="C66" s="106" t="s">
        <v>643</v>
      </c>
      <c r="D66" s="109"/>
    </row>
    <row r="67" spans="1:4" s="87" customFormat="1" ht="20.100000000000001" customHeight="1" x14ac:dyDescent="0.45">
      <c r="A67" s="105" t="s">
        <v>264</v>
      </c>
      <c r="B67" s="107">
        <v>18770</v>
      </c>
      <c r="C67" s="106" t="s">
        <v>663</v>
      </c>
      <c r="D67" s="109"/>
    </row>
    <row r="68" spans="1:4" s="87" customFormat="1" ht="20.100000000000001" customHeight="1" x14ac:dyDescent="0.45">
      <c r="A68" s="105" t="s">
        <v>265</v>
      </c>
      <c r="B68" s="107">
        <v>18778</v>
      </c>
      <c r="C68" s="106" t="s">
        <v>655</v>
      </c>
      <c r="D68" s="109"/>
    </row>
    <row r="69" spans="1:4" s="87" customFormat="1" ht="20.100000000000001" customHeight="1" x14ac:dyDescent="0.45">
      <c r="A69" s="105" t="s">
        <v>266</v>
      </c>
      <c r="B69" s="107">
        <v>18789</v>
      </c>
      <c r="C69" s="106" t="s">
        <v>631</v>
      </c>
      <c r="D69" s="109"/>
    </row>
    <row r="70" spans="1:4" s="87" customFormat="1" ht="20.100000000000001" customHeight="1" x14ac:dyDescent="0.45">
      <c r="A70" s="105" t="s">
        <v>267</v>
      </c>
      <c r="B70" s="107">
        <v>18792</v>
      </c>
      <c r="C70" s="106" t="s">
        <v>620</v>
      </c>
      <c r="D70" s="109"/>
    </row>
    <row r="71" spans="1:4" s="87" customFormat="1" ht="20.100000000000001" customHeight="1" x14ac:dyDescent="0.45">
      <c r="A71" s="105" t="s">
        <v>268</v>
      </c>
      <c r="B71" s="107">
        <v>18794</v>
      </c>
      <c r="C71" s="106" t="s">
        <v>606</v>
      </c>
      <c r="D71" s="109"/>
    </row>
    <row r="72" spans="1:4" s="87" customFormat="1" ht="20.100000000000001" customHeight="1" x14ac:dyDescent="0.45">
      <c r="A72" s="105" t="s">
        <v>269</v>
      </c>
      <c r="B72" s="107">
        <v>18799</v>
      </c>
      <c r="C72" s="106" t="s">
        <v>621</v>
      </c>
      <c r="D72" s="109"/>
    </row>
    <row r="73" spans="1:4" s="87" customFormat="1" ht="20.100000000000001" customHeight="1" x14ac:dyDescent="0.45">
      <c r="A73" s="105" t="s">
        <v>270</v>
      </c>
      <c r="B73" s="107">
        <v>18802</v>
      </c>
      <c r="C73" s="106" t="s">
        <v>634</v>
      </c>
      <c r="D73" s="109"/>
    </row>
    <row r="74" spans="1:4" s="87" customFormat="1" ht="20.100000000000001" customHeight="1" x14ac:dyDescent="0.45">
      <c r="A74" s="105" t="s">
        <v>271</v>
      </c>
      <c r="B74" s="107">
        <v>18835</v>
      </c>
      <c r="C74" s="106" t="s">
        <v>662</v>
      </c>
      <c r="D74" s="109"/>
    </row>
    <row r="75" spans="1:4" s="87" customFormat="1" ht="20.100000000000001" customHeight="1" x14ac:dyDescent="0.45">
      <c r="A75" s="105" t="s">
        <v>272</v>
      </c>
      <c r="B75" s="107">
        <v>18888</v>
      </c>
      <c r="C75" s="106" t="s">
        <v>630</v>
      </c>
      <c r="D75" s="109"/>
    </row>
    <row r="76" spans="1:4" s="87" customFormat="1" ht="20.100000000000001" customHeight="1" x14ac:dyDescent="0.45">
      <c r="A76" s="105" t="s">
        <v>273</v>
      </c>
      <c r="B76" s="107">
        <v>18892</v>
      </c>
      <c r="C76" s="106" t="s">
        <v>637</v>
      </c>
      <c r="D76" s="109"/>
    </row>
    <row r="77" spans="1:4" s="87" customFormat="1" ht="20.100000000000001" customHeight="1" x14ac:dyDescent="0.45">
      <c r="A77" s="105" t="s">
        <v>274</v>
      </c>
      <c r="B77" s="107">
        <v>18904</v>
      </c>
      <c r="C77" s="106" t="s">
        <v>608</v>
      </c>
      <c r="D77" s="109"/>
    </row>
    <row r="78" spans="1:4" s="87" customFormat="1" ht="20.100000000000001" customHeight="1" x14ac:dyDescent="0.45">
      <c r="A78" s="105" t="s">
        <v>275</v>
      </c>
      <c r="B78" s="107">
        <v>18916</v>
      </c>
      <c r="C78" s="106" t="s">
        <v>648</v>
      </c>
      <c r="D78" s="109"/>
    </row>
    <row r="79" spans="1:4" s="87" customFormat="1" ht="20.100000000000001" customHeight="1" x14ac:dyDescent="0.45">
      <c r="A79" s="105" t="s">
        <v>276</v>
      </c>
      <c r="B79" s="107">
        <v>18934</v>
      </c>
      <c r="C79" s="106" t="s">
        <v>609</v>
      </c>
      <c r="D79" s="109"/>
    </row>
    <row r="80" spans="1:4" s="87" customFormat="1" ht="20.100000000000001" customHeight="1" x14ac:dyDescent="0.45">
      <c r="A80" s="105" t="s">
        <v>277</v>
      </c>
      <c r="B80" s="107">
        <v>19914</v>
      </c>
      <c r="C80" s="106" t="s">
        <v>622</v>
      </c>
      <c r="D80" s="109"/>
    </row>
    <row r="81" spans="1:4" s="87" customFormat="1" ht="20.100000000000001" customHeight="1" x14ac:dyDescent="0.45">
      <c r="A81" s="105" t="s">
        <v>547</v>
      </c>
      <c r="B81" s="107">
        <v>19915</v>
      </c>
      <c r="C81" s="106" t="s">
        <v>647</v>
      </c>
      <c r="D81" s="109"/>
    </row>
    <row r="82" spans="1:4" s="64" customFormat="1" ht="20.100000000000001" customHeight="1" x14ac:dyDescent="0.45">
      <c r="A82" s="83" t="s">
        <v>548</v>
      </c>
      <c r="B82" s="81">
        <v>19949</v>
      </c>
      <c r="C82" s="80" t="s">
        <v>597</v>
      </c>
      <c r="D82" s="79"/>
    </row>
    <row r="83" spans="1:4" ht="22.5" customHeight="1" x14ac:dyDescent="0.45">
      <c r="A83" s="228" t="s">
        <v>1603</v>
      </c>
      <c r="B83" s="228"/>
      <c r="C83" s="228"/>
      <c r="D83" s="228"/>
    </row>
    <row r="84" spans="1:4" s="87" customFormat="1" ht="20.100000000000001" customHeight="1" x14ac:dyDescent="0.45">
      <c r="A84" s="119" t="s">
        <v>0</v>
      </c>
      <c r="B84" s="97" t="s">
        <v>1234</v>
      </c>
      <c r="C84" s="117" t="s">
        <v>241</v>
      </c>
      <c r="D84" s="118"/>
    </row>
    <row r="85" spans="1:4" s="87" customFormat="1" ht="18.95" customHeight="1" x14ac:dyDescent="0.45">
      <c r="A85" s="100" t="s">
        <v>242</v>
      </c>
      <c r="B85" s="102">
        <v>18687</v>
      </c>
      <c r="C85" s="101" t="s">
        <v>708</v>
      </c>
      <c r="D85" s="104"/>
    </row>
    <row r="86" spans="1:4" s="87" customFormat="1" ht="18.95" customHeight="1" x14ac:dyDescent="0.45">
      <c r="A86" s="105" t="s">
        <v>243</v>
      </c>
      <c r="B86" s="107">
        <v>18689</v>
      </c>
      <c r="C86" s="106" t="s">
        <v>682</v>
      </c>
      <c r="D86" s="109"/>
    </row>
    <row r="87" spans="1:4" s="87" customFormat="1" ht="18.95" customHeight="1" x14ac:dyDescent="0.45">
      <c r="A87" s="105" t="s">
        <v>244</v>
      </c>
      <c r="B87" s="107">
        <v>18726</v>
      </c>
      <c r="C87" s="106" t="s">
        <v>683</v>
      </c>
      <c r="D87" s="109"/>
    </row>
    <row r="88" spans="1:4" s="87" customFormat="1" ht="18.95" customHeight="1" x14ac:dyDescent="0.45">
      <c r="A88" s="105" t="s">
        <v>245</v>
      </c>
      <c r="B88" s="107">
        <v>18728</v>
      </c>
      <c r="C88" s="106" t="s">
        <v>687</v>
      </c>
      <c r="D88" s="109"/>
    </row>
    <row r="89" spans="1:4" s="87" customFormat="1" ht="18.95" customHeight="1" x14ac:dyDescent="0.45">
      <c r="A89" s="105" t="s">
        <v>246</v>
      </c>
      <c r="B89" s="107">
        <v>18734</v>
      </c>
      <c r="C89" s="106" t="s">
        <v>675</v>
      </c>
      <c r="D89" s="109"/>
    </row>
    <row r="90" spans="1:4" s="87" customFormat="1" ht="18.95" customHeight="1" x14ac:dyDescent="0.45">
      <c r="A90" s="105" t="s">
        <v>247</v>
      </c>
      <c r="B90" s="107">
        <v>18737</v>
      </c>
      <c r="C90" s="106" t="s">
        <v>673</v>
      </c>
      <c r="D90" s="109"/>
    </row>
    <row r="91" spans="1:4" s="87" customFormat="1" ht="18.95" customHeight="1" x14ac:dyDescent="0.45">
      <c r="A91" s="105" t="s">
        <v>248</v>
      </c>
      <c r="B91" s="107">
        <v>18745</v>
      </c>
      <c r="C91" s="106" t="s">
        <v>681</v>
      </c>
      <c r="D91" s="109"/>
    </row>
    <row r="92" spans="1:4" s="87" customFormat="1" ht="18.95" customHeight="1" x14ac:dyDescent="0.45">
      <c r="A92" s="105" t="s">
        <v>249</v>
      </c>
      <c r="B92" s="107">
        <v>18746</v>
      </c>
      <c r="C92" s="106" t="s">
        <v>715</v>
      </c>
      <c r="D92" s="109"/>
    </row>
    <row r="93" spans="1:4" s="87" customFormat="1" ht="18.95" customHeight="1" x14ac:dyDescent="0.45">
      <c r="A93" s="105" t="s">
        <v>250</v>
      </c>
      <c r="B93" s="107">
        <v>18748</v>
      </c>
      <c r="C93" s="106" t="s">
        <v>668</v>
      </c>
      <c r="D93" s="109"/>
    </row>
    <row r="94" spans="1:4" s="87" customFormat="1" ht="18.95" customHeight="1" x14ac:dyDescent="0.45">
      <c r="A94" s="105" t="s">
        <v>251</v>
      </c>
      <c r="B94" s="107">
        <v>18749</v>
      </c>
      <c r="C94" s="106" t="s">
        <v>688</v>
      </c>
      <c r="D94" s="109"/>
    </row>
    <row r="95" spans="1:4" s="87" customFormat="1" ht="18.95" customHeight="1" x14ac:dyDescent="0.45">
      <c r="A95" s="105" t="s">
        <v>252</v>
      </c>
      <c r="B95" s="107">
        <v>18754</v>
      </c>
      <c r="C95" s="106" t="s">
        <v>709</v>
      </c>
      <c r="D95" s="109"/>
    </row>
    <row r="96" spans="1:4" s="87" customFormat="1" ht="18.95" customHeight="1" x14ac:dyDescent="0.45">
      <c r="A96" s="105" t="s">
        <v>253</v>
      </c>
      <c r="B96" s="107">
        <v>18757</v>
      </c>
      <c r="C96" s="106" t="s">
        <v>669</v>
      </c>
      <c r="D96" s="109"/>
    </row>
    <row r="97" spans="1:4" s="87" customFormat="1" ht="18.95" customHeight="1" x14ac:dyDescent="0.45">
      <c r="A97" s="105" t="s">
        <v>254</v>
      </c>
      <c r="B97" s="107">
        <v>18758</v>
      </c>
      <c r="C97" s="106" t="s">
        <v>722</v>
      </c>
      <c r="D97" s="109"/>
    </row>
    <row r="98" spans="1:4" s="87" customFormat="1" ht="18.95" customHeight="1" x14ac:dyDescent="0.45">
      <c r="A98" s="105" t="s">
        <v>255</v>
      </c>
      <c r="B98" s="107">
        <v>18759</v>
      </c>
      <c r="C98" s="106" t="s">
        <v>670</v>
      </c>
      <c r="D98" s="109"/>
    </row>
    <row r="99" spans="1:4" s="87" customFormat="1" ht="18.95" customHeight="1" x14ac:dyDescent="0.45">
      <c r="A99" s="105" t="s">
        <v>256</v>
      </c>
      <c r="B99" s="107">
        <v>18773</v>
      </c>
      <c r="C99" s="106" t="s">
        <v>689</v>
      </c>
      <c r="D99" s="109"/>
    </row>
    <row r="100" spans="1:4" s="87" customFormat="1" ht="18.95" customHeight="1" x14ac:dyDescent="0.45">
      <c r="A100" s="105" t="s">
        <v>257</v>
      </c>
      <c r="B100" s="107">
        <v>18785</v>
      </c>
      <c r="C100" s="106" t="s">
        <v>695</v>
      </c>
      <c r="D100" s="109"/>
    </row>
    <row r="101" spans="1:4" s="87" customFormat="1" ht="18.95" customHeight="1" x14ac:dyDescent="0.45">
      <c r="A101" s="105" t="s">
        <v>258</v>
      </c>
      <c r="B101" s="107">
        <v>18787</v>
      </c>
      <c r="C101" s="106" t="s">
        <v>686</v>
      </c>
      <c r="D101" s="109"/>
    </row>
    <row r="102" spans="1:4" s="87" customFormat="1" ht="18.95" customHeight="1" x14ac:dyDescent="0.45">
      <c r="A102" s="105" t="s">
        <v>259</v>
      </c>
      <c r="B102" s="107">
        <v>18788</v>
      </c>
      <c r="C102" s="106" t="s">
        <v>725</v>
      </c>
      <c r="D102" s="109"/>
    </row>
    <row r="103" spans="1:4" s="87" customFormat="1" ht="18.95" customHeight="1" x14ac:dyDescent="0.45">
      <c r="A103" s="105" t="s">
        <v>260</v>
      </c>
      <c r="B103" s="107">
        <v>18791</v>
      </c>
      <c r="C103" s="106" t="s">
        <v>676</v>
      </c>
      <c r="D103" s="109"/>
    </row>
    <row r="104" spans="1:4" s="87" customFormat="1" ht="18.95" customHeight="1" x14ac:dyDescent="0.45">
      <c r="A104" s="105" t="s">
        <v>261</v>
      </c>
      <c r="B104" s="107">
        <v>18793</v>
      </c>
      <c r="C104" s="106" t="s">
        <v>703</v>
      </c>
      <c r="D104" s="109"/>
    </row>
    <row r="105" spans="1:4" s="87" customFormat="1" ht="18.95" customHeight="1" x14ac:dyDescent="0.45">
      <c r="A105" s="105" t="s">
        <v>262</v>
      </c>
      <c r="B105" s="107">
        <v>18800</v>
      </c>
      <c r="C105" s="106" t="s">
        <v>710</v>
      </c>
      <c r="D105" s="109"/>
    </row>
    <row r="106" spans="1:4" s="87" customFormat="1" ht="18.95" customHeight="1" x14ac:dyDescent="0.45">
      <c r="A106" s="105" t="s">
        <v>263</v>
      </c>
      <c r="B106" s="107">
        <v>18801</v>
      </c>
      <c r="C106" s="106" t="s">
        <v>714</v>
      </c>
      <c r="D106" s="109"/>
    </row>
    <row r="107" spans="1:4" s="87" customFormat="1" ht="18.95" customHeight="1" x14ac:dyDescent="0.45">
      <c r="A107" s="105" t="s">
        <v>264</v>
      </c>
      <c r="B107" s="107">
        <v>18804</v>
      </c>
      <c r="C107" s="106" t="s">
        <v>684</v>
      </c>
      <c r="D107" s="109"/>
    </row>
    <row r="108" spans="1:4" s="87" customFormat="1" ht="18.95" customHeight="1" x14ac:dyDescent="0.45">
      <c r="A108" s="105" t="s">
        <v>265</v>
      </c>
      <c r="B108" s="107">
        <v>18806</v>
      </c>
      <c r="C108" s="106" t="s">
        <v>680</v>
      </c>
      <c r="D108" s="109"/>
    </row>
    <row r="109" spans="1:4" s="87" customFormat="1" ht="18.95" customHeight="1" x14ac:dyDescent="0.45">
      <c r="A109" s="105" t="s">
        <v>266</v>
      </c>
      <c r="B109" s="107">
        <v>18838</v>
      </c>
      <c r="C109" s="106" t="s">
        <v>751</v>
      </c>
      <c r="D109" s="109"/>
    </row>
    <row r="110" spans="1:4" s="87" customFormat="1" ht="18.95" customHeight="1" x14ac:dyDescent="0.45">
      <c r="A110" s="105" t="s">
        <v>267</v>
      </c>
      <c r="B110" s="107">
        <v>18849</v>
      </c>
      <c r="C110" s="106" t="s">
        <v>690</v>
      </c>
      <c r="D110" s="109"/>
    </row>
    <row r="111" spans="1:4" s="87" customFormat="1" ht="18.95" customHeight="1" x14ac:dyDescent="0.45">
      <c r="A111" s="105" t="s">
        <v>268</v>
      </c>
      <c r="B111" s="107">
        <v>18857</v>
      </c>
      <c r="C111" s="106" t="s">
        <v>697</v>
      </c>
      <c r="D111" s="109"/>
    </row>
    <row r="112" spans="1:4" s="87" customFormat="1" ht="18.95" customHeight="1" x14ac:dyDescent="0.45">
      <c r="A112" s="105" t="s">
        <v>269</v>
      </c>
      <c r="B112" s="107">
        <v>18887</v>
      </c>
      <c r="C112" s="106" t="s">
        <v>734</v>
      </c>
      <c r="D112" s="109"/>
    </row>
    <row r="113" spans="1:4" s="87" customFormat="1" ht="18.95" customHeight="1" x14ac:dyDescent="0.45">
      <c r="A113" s="105" t="s">
        <v>270</v>
      </c>
      <c r="B113" s="107">
        <v>18896</v>
      </c>
      <c r="C113" s="106" t="s">
        <v>696</v>
      </c>
      <c r="D113" s="109"/>
    </row>
    <row r="114" spans="1:4" s="87" customFormat="1" ht="18.95" customHeight="1" x14ac:dyDescent="0.45">
      <c r="A114" s="105" t="s">
        <v>271</v>
      </c>
      <c r="B114" s="107">
        <v>18935</v>
      </c>
      <c r="C114" s="106" t="s">
        <v>711</v>
      </c>
      <c r="D114" s="109"/>
    </row>
    <row r="115" spans="1:4" s="87" customFormat="1" ht="18.95" customHeight="1" x14ac:dyDescent="0.45">
      <c r="A115" s="105" t="s">
        <v>272</v>
      </c>
      <c r="B115" s="107">
        <v>19913</v>
      </c>
      <c r="C115" s="106" t="s">
        <v>674</v>
      </c>
      <c r="D115" s="109"/>
    </row>
    <row r="116" spans="1:4" s="87" customFormat="1" ht="18.95" customHeight="1" x14ac:dyDescent="0.45">
      <c r="A116" s="105" t="s">
        <v>273</v>
      </c>
      <c r="B116" s="107">
        <v>19917</v>
      </c>
      <c r="C116" s="106" t="s">
        <v>743</v>
      </c>
      <c r="D116" s="109"/>
    </row>
    <row r="117" spans="1:4" s="87" customFormat="1" ht="18.95" customHeight="1" x14ac:dyDescent="0.45">
      <c r="A117" s="105" t="s">
        <v>274</v>
      </c>
      <c r="B117" s="107">
        <v>19919</v>
      </c>
      <c r="C117" s="106" t="s">
        <v>736</v>
      </c>
      <c r="D117" s="109"/>
    </row>
    <row r="118" spans="1:4" s="87" customFormat="1" ht="18.95" customHeight="1" x14ac:dyDescent="0.45">
      <c r="A118" s="110" t="s">
        <v>275</v>
      </c>
      <c r="B118" s="112" t="s">
        <v>1577</v>
      </c>
      <c r="C118" s="111" t="s">
        <v>1567</v>
      </c>
      <c r="D118" s="114"/>
    </row>
    <row r="119" spans="1:4" s="87" customFormat="1" ht="18.95" customHeight="1" x14ac:dyDescent="0.45">
      <c r="A119" s="94"/>
      <c r="B119" s="93"/>
      <c r="C119" s="89"/>
    </row>
    <row r="120" spans="1:4" s="87" customFormat="1" ht="18.95" customHeight="1" x14ac:dyDescent="0.45">
      <c r="A120" s="94"/>
      <c r="B120" s="93"/>
      <c r="C120" s="89"/>
    </row>
    <row r="121" spans="1:4" s="87" customFormat="1" ht="18.95" customHeight="1" x14ac:dyDescent="0.45">
      <c r="A121" s="94"/>
      <c r="B121" s="93"/>
      <c r="C121" s="89"/>
    </row>
    <row r="122" spans="1:4" s="87" customFormat="1" ht="18.95" customHeight="1" x14ac:dyDescent="0.45">
      <c r="A122" s="94"/>
      <c r="B122" s="93"/>
      <c r="C122" s="89"/>
    </row>
    <row r="123" spans="1:4" s="87" customFormat="1" ht="18.95" customHeight="1" x14ac:dyDescent="0.45">
      <c r="A123" s="94"/>
      <c r="B123" s="93"/>
      <c r="C123" s="89"/>
    </row>
    <row r="124" spans="1:4" s="87" customFormat="1" ht="18.95" customHeight="1" x14ac:dyDescent="0.45">
      <c r="A124" s="94"/>
      <c r="B124" s="93"/>
      <c r="C124" s="89"/>
    </row>
    <row r="125" spans="1:4" ht="23.25" customHeight="1" x14ac:dyDescent="0.45">
      <c r="A125" s="228" t="s">
        <v>1604</v>
      </c>
      <c r="B125" s="228"/>
      <c r="C125" s="228"/>
      <c r="D125" s="228"/>
    </row>
    <row r="126" spans="1:4" s="87" customFormat="1" ht="20.100000000000001" customHeight="1" x14ac:dyDescent="0.45">
      <c r="A126" s="119" t="s">
        <v>0</v>
      </c>
      <c r="B126" s="97" t="s">
        <v>1234</v>
      </c>
      <c r="C126" s="117" t="s">
        <v>241</v>
      </c>
      <c r="D126" s="118"/>
    </row>
    <row r="127" spans="1:4" s="87" customFormat="1" ht="18.95" customHeight="1" x14ac:dyDescent="0.45">
      <c r="A127" s="100" t="s">
        <v>242</v>
      </c>
      <c r="B127" s="102">
        <v>18679</v>
      </c>
      <c r="C127" s="101" t="s">
        <v>584</v>
      </c>
      <c r="D127" s="104"/>
    </row>
    <row r="128" spans="1:4" s="87" customFormat="1" ht="18.95" customHeight="1" x14ac:dyDescent="0.45">
      <c r="A128" s="105" t="s">
        <v>243</v>
      </c>
      <c r="B128" s="107">
        <v>18707</v>
      </c>
      <c r="C128" s="106" t="s">
        <v>611</v>
      </c>
      <c r="D128" s="109"/>
    </row>
    <row r="129" spans="1:4" s="87" customFormat="1" ht="18.95" customHeight="1" x14ac:dyDescent="0.45">
      <c r="A129" s="105" t="s">
        <v>244</v>
      </c>
      <c r="B129" s="107">
        <v>18718</v>
      </c>
      <c r="C129" s="106" t="s">
        <v>625</v>
      </c>
      <c r="D129" s="109"/>
    </row>
    <row r="130" spans="1:4" s="87" customFormat="1" ht="18.95" customHeight="1" x14ac:dyDescent="0.45">
      <c r="A130" s="105" t="s">
        <v>245</v>
      </c>
      <c r="B130" s="107">
        <v>18722</v>
      </c>
      <c r="C130" s="106" t="s">
        <v>610</v>
      </c>
      <c r="D130" s="109"/>
    </row>
    <row r="131" spans="1:4" s="87" customFormat="1" ht="18.95" customHeight="1" x14ac:dyDescent="0.45">
      <c r="A131" s="105" t="s">
        <v>246</v>
      </c>
      <c r="B131" s="107">
        <v>18736</v>
      </c>
      <c r="C131" s="106" t="s">
        <v>661</v>
      </c>
      <c r="D131" s="109"/>
    </row>
    <row r="132" spans="1:4" s="87" customFormat="1" ht="18.95" customHeight="1" x14ac:dyDescent="0.45">
      <c r="A132" s="105" t="s">
        <v>247</v>
      </c>
      <c r="B132" s="107">
        <v>18763</v>
      </c>
      <c r="C132" s="106" t="s">
        <v>599</v>
      </c>
      <c r="D132" s="109"/>
    </row>
    <row r="133" spans="1:4" s="87" customFormat="1" ht="18.95" customHeight="1" x14ac:dyDescent="0.45">
      <c r="A133" s="105" t="s">
        <v>248</v>
      </c>
      <c r="B133" s="107">
        <v>18769</v>
      </c>
      <c r="C133" s="106" t="s">
        <v>623</v>
      </c>
      <c r="D133" s="109"/>
    </row>
    <row r="134" spans="1:4" s="87" customFormat="1" ht="18.95" customHeight="1" x14ac:dyDescent="0.45">
      <c r="A134" s="105" t="s">
        <v>249</v>
      </c>
      <c r="B134" s="107">
        <v>18771</v>
      </c>
      <c r="C134" s="106" t="s">
        <v>657</v>
      </c>
      <c r="D134" s="109"/>
    </row>
    <row r="135" spans="1:4" s="87" customFormat="1" ht="18.95" customHeight="1" x14ac:dyDescent="0.45">
      <c r="A135" s="105" t="s">
        <v>250</v>
      </c>
      <c r="B135" s="107">
        <v>18774</v>
      </c>
      <c r="C135" s="106" t="s">
        <v>600</v>
      </c>
      <c r="D135" s="109"/>
    </row>
    <row r="136" spans="1:4" s="87" customFormat="1" ht="18.95" customHeight="1" x14ac:dyDescent="0.45">
      <c r="A136" s="105" t="s">
        <v>251</v>
      </c>
      <c r="B136" s="107">
        <v>18776</v>
      </c>
      <c r="C136" s="106" t="s">
        <v>672</v>
      </c>
      <c r="D136" s="109"/>
    </row>
    <row r="137" spans="1:4" s="87" customFormat="1" ht="18.95" customHeight="1" x14ac:dyDescent="0.45">
      <c r="A137" s="105" t="s">
        <v>252</v>
      </c>
      <c r="B137" s="107">
        <v>18777</v>
      </c>
      <c r="C137" s="106" t="s">
        <v>574</v>
      </c>
      <c r="D137" s="109"/>
    </row>
    <row r="138" spans="1:4" s="87" customFormat="1" ht="18.95" customHeight="1" x14ac:dyDescent="0.45">
      <c r="A138" s="105" t="s">
        <v>253</v>
      </c>
      <c r="B138" s="107">
        <v>18779</v>
      </c>
      <c r="C138" s="106" t="s">
        <v>653</v>
      </c>
      <c r="D138" s="109"/>
    </row>
    <row r="139" spans="1:4" s="87" customFormat="1" ht="18.95" customHeight="1" x14ac:dyDescent="0.45">
      <c r="A139" s="105" t="s">
        <v>254</v>
      </c>
      <c r="B139" s="107">
        <v>18780</v>
      </c>
      <c r="C139" s="106" t="s">
        <v>671</v>
      </c>
      <c r="D139" s="109"/>
    </row>
    <row r="140" spans="1:4" s="87" customFormat="1" ht="18.95" customHeight="1" x14ac:dyDescent="0.45">
      <c r="A140" s="105" t="s">
        <v>255</v>
      </c>
      <c r="B140" s="107">
        <v>18795</v>
      </c>
      <c r="C140" s="106" t="s">
        <v>646</v>
      </c>
      <c r="D140" s="109"/>
    </row>
    <row r="141" spans="1:4" s="87" customFormat="1" ht="18.95" customHeight="1" x14ac:dyDescent="0.45">
      <c r="A141" s="105" t="s">
        <v>256</v>
      </c>
      <c r="B141" s="107">
        <v>18807</v>
      </c>
      <c r="C141" s="106" t="s">
        <v>656</v>
      </c>
      <c r="D141" s="109"/>
    </row>
    <row r="142" spans="1:4" s="87" customFormat="1" ht="18.95" customHeight="1" x14ac:dyDescent="0.45">
      <c r="A142" s="105" t="s">
        <v>257</v>
      </c>
      <c r="B142" s="107">
        <v>18809</v>
      </c>
      <c r="C142" s="106" t="s">
        <v>580</v>
      </c>
      <c r="D142" s="109"/>
    </row>
    <row r="143" spans="1:4" s="87" customFormat="1" ht="18.95" customHeight="1" x14ac:dyDescent="0.45">
      <c r="A143" s="105" t="s">
        <v>258</v>
      </c>
      <c r="B143" s="107">
        <v>18813</v>
      </c>
      <c r="C143" s="106" t="s">
        <v>632</v>
      </c>
      <c r="D143" s="109"/>
    </row>
    <row r="144" spans="1:4" s="87" customFormat="1" ht="18.95" customHeight="1" x14ac:dyDescent="0.45">
      <c r="A144" s="105" t="s">
        <v>259</v>
      </c>
      <c r="B144" s="107">
        <v>18830</v>
      </c>
      <c r="C144" s="106" t="s">
        <v>635</v>
      </c>
      <c r="D144" s="109"/>
    </row>
    <row r="145" spans="1:4" s="87" customFormat="1" ht="18.95" customHeight="1" x14ac:dyDescent="0.45">
      <c r="A145" s="105" t="s">
        <v>260</v>
      </c>
      <c r="B145" s="107">
        <v>18861</v>
      </c>
      <c r="C145" s="106" t="s">
        <v>666</v>
      </c>
      <c r="D145" s="109"/>
    </row>
    <row r="146" spans="1:4" s="87" customFormat="1" ht="18.95" customHeight="1" x14ac:dyDescent="0.45">
      <c r="A146" s="105" t="s">
        <v>261</v>
      </c>
      <c r="B146" s="107">
        <v>18890</v>
      </c>
      <c r="C146" s="106" t="s">
        <v>624</v>
      </c>
      <c r="D146" s="109"/>
    </row>
    <row r="147" spans="1:4" s="87" customFormat="1" ht="18.95" customHeight="1" x14ac:dyDescent="0.45">
      <c r="A147" s="105" t="s">
        <v>262</v>
      </c>
      <c r="B147" s="107">
        <v>18891</v>
      </c>
      <c r="C147" s="106" t="s">
        <v>639</v>
      </c>
      <c r="D147" s="109"/>
    </row>
    <row r="148" spans="1:4" s="87" customFormat="1" ht="18.95" customHeight="1" x14ac:dyDescent="0.45">
      <c r="A148" s="105" t="s">
        <v>263</v>
      </c>
      <c r="B148" s="107">
        <v>18895</v>
      </c>
      <c r="C148" s="106" t="s">
        <v>638</v>
      </c>
      <c r="D148" s="109"/>
    </row>
    <row r="149" spans="1:4" s="87" customFormat="1" ht="18.95" customHeight="1" x14ac:dyDescent="0.45">
      <c r="A149" s="105" t="s">
        <v>264</v>
      </c>
      <c r="B149" s="107">
        <v>18930</v>
      </c>
      <c r="C149" s="106" t="s">
        <v>652</v>
      </c>
      <c r="D149" s="109"/>
    </row>
    <row r="150" spans="1:4" s="87" customFormat="1" ht="18.95" customHeight="1" x14ac:dyDescent="0.45">
      <c r="A150" s="105" t="s">
        <v>265</v>
      </c>
      <c r="B150" s="107">
        <v>18933</v>
      </c>
      <c r="C150" s="106" t="s">
        <v>618</v>
      </c>
      <c r="D150" s="109"/>
    </row>
    <row r="151" spans="1:4" s="87" customFormat="1" ht="18.95" customHeight="1" x14ac:dyDescent="0.45">
      <c r="A151" s="105" t="s">
        <v>266</v>
      </c>
      <c r="B151" s="107">
        <v>19310</v>
      </c>
      <c r="C151" s="106" t="s">
        <v>659</v>
      </c>
      <c r="D151" s="109"/>
    </row>
    <row r="152" spans="1:4" s="87" customFormat="1" ht="18.95" customHeight="1" x14ac:dyDescent="0.45">
      <c r="A152" s="105" t="s">
        <v>267</v>
      </c>
      <c r="B152" s="107">
        <v>19922</v>
      </c>
      <c r="C152" s="106" t="s">
        <v>567</v>
      </c>
      <c r="D152" s="109"/>
    </row>
    <row r="153" spans="1:4" s="87" customFormat="1" ht="18.95" customHeight="1" x14ac:dyDescent="0.45">
      <c r="A153" s="105" t="s">
        <v>268</v>
      </c>
      <c r="B153" s="107">
        <v>19923</v>
      </c>
      <c r="C153" s="106" t="s">
        <v>616</v>
      </c>
      <c r="D153" s="109"/>
    </row>
    <row r="154" spans="1:4" s="87" customFormat="1" ht="18.95" customHeight="1" x14ac:dyDescent="0.45">
      <c r="A154" s="105" t="s">
        <v>269</v>
      </c>
      <c r="B154" s="107">
        <v>19926</v>
      </c>
      <c r="C154" s="106" t="s">
        <v>640</v>
      </c>
      <c r="D154" s="109"/>
    </row>
    <row r="155" spans="1:4" s="87" customFormat="1" ht="18.95" customHeight="1" x14ac:dyDescent="0.45">
      <c r="A155" s="105" t="s">
        <v>270</v>
      </c>
      <c r="B155" s="107">
        <v>19930</v>
      </c>
      <c r="C155" s="106" t="s">
        <v>651</v>
      </c>
      <c r="D155" s="109"/>
    </row>
    <row r="156" spans="1:4" s="87" customFormat="1" ht="18.95" customHeight="1" x14ac:dyDescent="0.45">
      <c r="A156" s="105" t="s">
        <v>271</v>
      </c>
      <c r="B156" s="107">
        <v>19935</v>
      </c>
      <c r="C156" s="106" t="s">
        <v>667</v>
      </c>
      <c r="D156" s="109"/>
    </row>
    <row r="157" spans="1:4" s="87" customFormat="1" ht="18.95" customHeight="1" x14ac:dyDescent="0.45">
      <c r="A157" s="105" t="s">
        <v>272</v>
      </c>
      <c r="B157" s="107">
        <v>19936</v>
      </c>
      <c r="C157" s="106" t="s">
        <v>633</v>
      </c>
      <c r="D157" s="109"/>
    </row>
    <row r="158" spans="1:4" s="87" customFormat="1" ht="18.95" customHeight="1" x14ac:dyDescent="0.45">
      <c r="A158" s="105" t="s">
        <v>273</v>
      </c>
      <c r="B158" s="107">
        <v>19938</v>
      </c>
      <c r="C158" s="106" t="s">
        <v>650</v>
      </c>
      <c r="D158" s="109"/>
    </row>
    <row r="159" spans="1:4" s="87" customFormat="1" ht="18.95" customHeight="1" x14ac:dyDescent="0.45">
      <c r="A159" s="105" t="s">
        <v>274</v>
      </c>
      <c r="B159" s="107">
        <v>19940</v>
      </c>
      <c r="C159" s="106" t="s">
        <v>665</v>
      </c>
      <c r="D159" s="109"/>
    </row>
    <row r="160" spans="1:4" s="87" customFormat="1" ht="18.95" customHeight="1" x14ac:dyDescent="0.45">
      <c r="A160" s="105" t="s">
        <v>275</v>
      </c>
      <c r="B160" s="107">
        <v>19943</v>
      </c>
      <c r="C160" s="106" t="s">
        <v>658</v>
      </c>
      <c r="D160" s="109"/>
    </row>
    <row r="161" spans="1:4" s="87" customFormat="1" ht="18.95" customHeight="1" x14ac:dyDescent="0.45">
      <c r="A161" s="110" t="s">
        <v>276</v>
      </c>
      <c r="B161" s="112" t="s">
        <v>1462</v>
      </c>
      <c r="C161" s="111" t="s">
        <v>1439</v>
      </c>
      <c r="D161" s="114"/>
    </row>
    <row r="162" spans="1:4" s="87" customFormat="1" ht="18.95" customHeight="1" x14ac:dyDescent="0.45">
      <c r="A162" s="94"/>
      <c r="B162" s="93"/>
      <c r="C162" s="89"/>
    </row>
    <row r="163" spans="1:4" s="87" customFormat="1" ht="18.95" customHeight="1" x14ac:dyDescent="0.45">
      <c r="A163" s="94"/>
      <c r="B163" s="93"/>
      <c r="C163" s="89"/>
    </row>
    <row r="164" spans="1:4" s="87" customFormat="1" ht="18.95" customHeight="1" x14ac:dyDescent="0.45">
      <c r="A164" s="94"/>
      <c r="B164" s="93"/>
      <c r="C164" s="89"/>
    </row>
    <row r="165" spans="1:4" s="87" customFormat="1" ht="18.95" customHeight="1" x14ac:dyDescent="0.45">
      <c r="A165" s="94"/>
      <c r="B165" s="93"/>
      <c r="C165" s="89"/>
    </row>
    <row r="166" spans="1:4" s="87" customFormat="1" ht="18.95" customHeight="1" x14ac:dyDescent="0.45">
      <c r="A166" s="94"/>
      <c r="B166" s="93"/>
      <c r="C166" s="89"/>
    </row>
    <row r="167" spans="1:4" ht="24" customHeight="1" x14ac:dyDescent="0.45">
      <c r="A167" s="228" t="s">
        <v>1605</v>
      </c>
      <c r="B167" s="228"/>
      <c r="C167" s="228"/>
      <c r="D167" s="228"/>
    </row>
    <row r="168" spans="1:4" s="87" customFormat="1" ht="20.100000000000001" customHeight="1" x14ac:dyDescent="0.45">
      <c r="A168" s="119" t="s">
        <v>0</v>
      </c>
      <c r="B168" s="97" t="s">
        <v>1234</v>
      </c>
      <c r="C168" s="117" t="s">
        <v>241</v>
      </c>
      <c r="D168" s="118"/>
    </row>
    <row r="169" spans="1:4" s="87" customFormat="1" ht="18.95" customHeight="1" x14ac:dyDescent="0.45">
      <c r="A169" s="100" t="s">
        <v>242</v>
      </c>
      <c r="B169" s="102">
        <v>18675</v>
      </c>
      <c r="C169" s="101" t="s">
        <v>694</v>
      </c>
      <c r="D169" s="104"/>
    </row>
    <row r="170" spans="1:4" s="87" customFormat="1" ht="18.95" customHeight="1" x14ac:dyDescent="0.45">
      <c r="A170" s="105" t="s">
        <v>243</v>
      </c>
      <c r="B170" s="107">
        <v>18678</v>
      </c>
      <c r="C170" s="106" t="s">
        <v>719</v>
      </c>
      <c r="D170" s="109"/>
    </row>
    <row r="171" spans="1:4" s="87" customFormat="1" ht="18.95" customHeight="1" x14ac:dyDescent="0.45">
      <c r="A171" s="105" t="s">
        <v>244</v>
      </c>
      <c r="B171" s="107">
        <v>18686</v>
      </c>
      <c r="C171" s="106" t="s">
        <v>698</v>
      </c>
      <c r="D171" s="109"/>
    </row>
    <row r="172" spans="1:4" s="87" customFormat="1" ht="18.95" customHeight="1" x14ac:dyDescent="0.45">
      <c r="A172" s="105" t="s">
        <v>245</v>
      </c>
      <c r="B172" s="107">
        <v>18719</v>
      </c>
      <c r="C172" s="106" t="s">
        <v>706</v>
      </c>
      <c r="D172" s="109"/>
    </row>
    <row r="173" spans="1:4" s="87" customFormat="1" ht="18.95" customHeight="1" x14ac:dyDescent="0.45">
      <c r="A173" s="105" t="s">
        <v>246</v>
      </c>
      <c r="B173" s="107">
        <v>18732</v>
      </c>
      <c r="C173" s="106" t="s">
        <v>699</v>
      </c>
      <c r="D173" s="109"/>
    </row>
    <row r="174" spans="1:4" s="87" customFormat="1" ht="18.95" customHeight="1" x14ac:dyDescent="0.45">
      <c r="A174" s="105" t="s">
        <v>247</v>
      </c>
      <c r="B174" s="107">
        <v>18744</v>
      </c>
      <c r="C174" s="106" t="s">
        <v>704</v>
      </c>
      <c r="D174" s="109"/>
    </row>
    <row r="175" spans="1:4" s="87" customFormat="1" ht="18.95" customHeight="1" x14ac:dyDescent="0.45">
      <c r="A175" s="105" t="s">
        <v>248</v>
      </c>
      <c r="B175" s="107">
        <v>18753</v>
      </c>
      <c r="C175" s="106" t="s">
        <v>724</v>
      </c>
      <c r="D175" s="109"/>
    </row>
    <row r="176" spans="1:4" s="87" customFormat="1" ht="18.95" customHeight="1" x14ac:dyDescent="0.45">
      <c r="A176" s="105" t="s">
        <v>249</v>
      </c>
      <c r="B176" s="107">
        <v>18760</v>
      </c>
      <c r="C176" s="106" t="s">
        <v>701</v>
      </c>
      <c r="D176" s="109"/>
    </row>
    <row r="177" spans="1:4" s="87" customFormat="1" ht="18.95" customHeight="1" x14ac:dyDescent="0.45">
      <c r="A177" s="105" t="s">
        <v>250</v>
      </c>
      <c r="B177" s="107">
        <v>18768</v>
      </c>
      <c r="C177" s="106" t="s">
        <v>718</v>
      </c>
      <c r="D177" s="109"/>
    </row>
    <row r="178" spans="1:4" s="87" customFormat="1" ht="18.95" customHeight="1" x14ac:dyDescent="0.45">
      <c r="A178" s="105" t="s">
        <v>251</v>
      </c>
      <c r="B178" s="107">
        <v>18772</v>
      </c>
      <c r="C178" s="106" t="s">
        <v>692</v>
      </c>
      <c r="D178" s="109"/>
    </row>
    <row r="179" spans="1:4" s="87" customFormat="1" ht="18.95" customHeight="1" x14ac:dyDescent="0.45">
      <c r="A179" s="105" t="s">
        <v>252</v>
      </c>
      <c r="B179" s="107">
        <v>18812</v>
      </c>
      <c r="C179" s="106" t="s">
        <v>707</v>
      </c>
      <c r="D179" s="109"/>
    </row>
    <row r="180" spans="1:4" s="87" customFormat="1" ht="18.95" customHeight="1" x14ac:dyDescent="0.45">
      <c r="A180" s="105" t="s">
        <v>253</v>
      </c>
      <c r="B180" s="107">
        <v>18833</v>
      </c>
      <c r="C180" s="106" t="s">
        <v>702</v>
      </c>
      <c r="D180" s="109"/>
    </row>
    <row r="181" spans="1:4" s="87" customFormat="1" ht="18.95" customHeight="1" x14ac:dyDescent="0.45">
      <c r="A181" s="105" t="s">
        <v>254</v>
      </c>
      <c r="B181" s="107">
        <v>18836</v>
      </c>
      <c r="C181" s="106" t="s">
        <v>727</v>
      </c>
      <c r="D181" s="109"/>
    </row>
    <row r="182" spans="1:4" s="87" customFormat="1" ht="18.95" customHeight="1" x14ac:dyDescent="0.45">
      <c r="A182" s="105" t="s">
        <v>255</v>
      </c>
      <c r="B182" s="107">
        <v>18837</v>
      </c>
      <c r="C182" s="106" t="s">
        <v>677</v>
      </c>
      <c r="D182" s="109"/>
    </row>
    <row r="183" spans="1:4" s="87" customFormat="1" ht="18.95" customHeight="1" x14ac:dyDescent="0.45">
      <c r="A183" s="105" t="s">
        <v>256</v>
      </c>
      <c r="B183" s="107">
        <v>18843</v>
      </c>
      <c r="C183" s="106" t="s">
        <v>712</v>
      </c>
      <c r="D183" s="109"/>
    </row>
    <row r="184" spans="1:4" s="87" customFormat="1" ht="18.95" customHeight="1" x14ac:dyDescent="0.45">
      <c r="A184" s="105" t="s">
        <v>257</v>
      </c>
      <c r="B184" s="107">
        <v>18845</v>
      </c>
      <c r="C184" s="106" t="s">
        <v>726</v>
      </c>
      <c r="D184" s="109"/>
    </row>
    <row r="185" spans="1:4" s="87" customFormat="1" ht="18.95" customHeight="1" x14ac:dyDescent="0.45">
      <c r="A185" s="105" t="s">
        <v>258</v>
      </c>
      <c r="B185" s="107">
        <v>18850</v>
      </c>
      <c r="C185" s="106" t="s">
        <v>685</v>
      </c>
      <c r="D185" s="109"/>
    </row>
    <row r="186" spans="1:4" s="87" customFormat="1" ht="18.95" customHeight="1" x14ac:dyDescent="0.45">
      <c r="A186" s="105" t="s">
        <v>259</v>
      </c>
      <c r="B186" s="107">
        <v>18854</v>
      </c>
      <c r="C186" s="106" t="s">
        <v>713</v>
      </c>
      <c r="D186" s="109"/>
    </row>
    <row r="187" spans="1:4" s="87" customFormat="1" ht="18.95" customHeight="1" x14ac:dyDescent="0.45">
      <c r="A187" s="105" t="s">
        <v>260</v>
      </c>
      <c r="B187" s="107">
        <v>18865</v>
      </c>
      <c r="C187" s="106" t="s">
        <v>693</v>
      </c>
      <c r="D187" s="109"/>
    </row>
    <row r="188" spans="1:4" s="87" customFormat="1" ht="18.95" customHeight="1" x14ac:dyDescent="0.45">
      <c r="A188" s="105" t="s">
        <v>261</v>
      </c>
      <c r="B188" s="107">
        <v>18874</v>
      </c>
      <c r="C188" s="106" t="s">
        <v>721</v>
      </c>
      <c r="D188" s="109"/>
    </row>
    <row r="189" spans="1:4" s="87" customFormat="1" ht="18.95" customHeight="1" x14ac:dyDescent="0.45">
      <c r="A189" s="105" t="s">
        <v>262</v>
      </c>
      <c r="B189" s="107">
        <v>18882</v>
      </c>
      <c r="C189" s="106" t="s">
        <v>691</v>
      </c>
      <c r="D189" s="109"/>
    </row>
    <row r="190" spans="1:4" s="87" customFormat="1" ht="18.95" customHeight="1" x14ac:dyDescent="0.45">
      <c r="A190" s="105" t="s">
        <v>263</v>
      </c>
      <c r="B190" s="107">
        <v>18886</v>
      </c>
      <c r="C190" s="106" t="s">
        <v>716</v>
      </c>
      <c r="D190" s="109"/>
    </row>
    <row r="191" spans="1:4" s="87" customFormat="1" ht="18.95" customHeight="1" x14ac:dyDescent="0.45">
      <c r="A191" s="105" t="s">
        <v>264</v>
      </c>
      <c r="B191" s="107">
        <v>18900</v>
      </c>
      <c r="C191" s="106" t="s">
        <v>700</v>
      </c>
      <c r="D191" s="109"/>
    </row>
    <row r="192" spans="1:4" s="87" customFormat="1" ht="18.95" customHeight="1" x14ac:dyDescent="0.45">
      <c r="A192" s="105" t="s">
        <v>265</v>
      </c>
      <c r="B192" s="107">
        <v>18924</v>
      </c>
      <c r="C192" s="106" t="s">
        <v>723</v>
      </c>
      <c r="D192" s="109"/>
    </row>
    <row r="193" spans="1:4" s="87" customFormat="1" ht="18.95" customHeight="1" x14ac:dyDescent="0.45">
      <c r="A193" s="105" t="s">
        <v>266</v>
      </c>
      <c r="B193" s="107">
        <v>18928</v>
      </c>
      <c r="C193" s="106" t="s">
        <v>679</v>
      </c>
      <c r="D193" s="109"/>
    </row>
    <row r="194" spans="1:4" s="87" customFormat="1" ht="18.95" customHeight="1" x14ac:dyDescent="0.45">
      <c r="A194" s="105" t="s">
        <v>267</v>
      </c>
      <c r="B194" s="107">
        <v>18929</v>
      </c>
      <c r="C194" s="106" t="s">
        <v>717</v>
      </c>
      <c r="D194" s="109"/>
    </row>
    <row r="195" spans="1:4" s="87" customFormat="1" ht="18.95" customHeight="1" x14ac:dyDescent="0.45">
      <c r="A195" s="105" t="s">
        <v>268</v>
      </c>
      <c r="B195" s="107">
        <v>19921</v>
      </c>
      <c r="C195" s="106" t="s">
        <v>720</v>
      </c>
      <c r="D195" s="109"/>
    </row>
    <row r="196" spans="1:4" s="87" customFormat="1" ht="18.95" customHeight="1" x14ac:dyDescent="0.45">
      <c r="A196" s="105" t="s">
        <v>269</v>
      </c>
      <c r="B196" s="107">
        <v>19927</v>
      </c>
      <c r="C196" s="106" t="s">
        <v>705</v>
      </c>
      <c r="D196" s="109"/>
    </row>
    <row r="197" spans="1:4" s="87" customFormat="1" ht="18.95" customHeight="1" x14ac:dyDescent="0.45">
      <c r="A197" s="110" t="s">
        <v>270</v>
      </c>
      <c r="B197" s="112">
        <v>19941</v>
      </c>
      <c r="C197" s="111" t="s">
        <v>678</v>
      </c>
      <c r="D197" s="114"/>
    </row>
    <row r="198" spans="1:4" s="87" customFormat="1" ht="18.95" customHeight="1" x14ac:dyDescent="0.45">
      <c r="A198" s="94"/>
      <c r="B198" s="93"/>
      <c r="C198" s="89"/>
    </row>
    <row r="199" spans="1:4" s="87" customFormat="1" ht="18.95" customHeight="1" x14ac:dyDescent="0.45">
      <c r="A199" s="94"/>
      <c r="B199" s="93"/>
      <c r="C199" s="89"/>
    </row>
    <row r="200" spans="1:4" s="87" customFormat="1" ht="18.95" customHeight="1" x14ac:dyDescent="0.45">
      <c r="A200" s="94"/>
      <c r="B200" s="93"/>
      <c r="C200" s="89"/>
    </row>
    <row r="201" spans="1:4" s="87" customFormat="1" ht="18.95" customHeight="1" x14ac:dyDescent="0.45">
      <c r="A201" s="94"/>
      <c r="B201" s="93"/>
      <c r="C201" s="89"/>
    </row>
    <row r="202" spans="1:4" s="87" customFormat="1" ht="18.95" customHeight="1" x14ac:dyDescent="0.45">
      <c r="A202" s="94"/>
      <c r="B202" s="93"/>
      <c r="C202" s="89"/>
    </row>
    <row r="203" spans="1:4" s="87" customFormat="1" ht="18.95" customHeight="1" x14ac:dyDescent="0.45">
      <c r="A203" s="94"/>
      <c r="B203" s="93"/>
      <c r="C203" s="89"/>
    </row>
    <row r="204" spans="1:4" s="87" customFormat="1" ht="18.95" customHeight="1" x14ac:dyDescent="0.45">
      <c r="A204" s="94"/>
      <c r="B204" s="93"/>
      <c r="C204" s="89"/>
    </row>
    <row r="205" spans="1:4" s="87" customFormat="1" ht="18.95" customHeight="1" x14ac:dyDescent="0.45">
      <c r="A205" s="94"/>
      <c r="B205" s="93"/>
      <c r="C205" s="89"/>
    </row>
    <row r="206" spans="1:4" s="87" customFormat="1" ht="18.95" customHeight="1" x14ac:dyDescent="0.45">
      <c r="A206" s="94"/>
      <c r="B206" s="93"/>
      <c r="C206" s="89"/>
    </row>
    <row r="207" spans="1:4" s="87" customFormat="1" ht="18.95" customHeight="1" x14ac:dyDescent="0.45">
      <c r="A207" s="94"/>
      <c r="B207" s="93"/>
      <c r="C207" s="89"/>
    </row>
    <row r="208" spans="1:4" s="87" customFormat="1" ht="18.95" customHeight="1" x14ac:dyDescent="0.45">
      <c r="A208" s="94"/>
      <c r="B208" s="93"/>
      <c r="C208" s="89"/>
    </row>
    <row r="209" spans="1:4" ht="23.25" customHeight="1" x14ac:dyDescent="0.45">
      <c r="A209" s="228" t="s">
        <v>1606</v>
      </c>
      <c r="B209" s="228"/>
      <c r="C209" s="228"/>
      <c r="D209" s="228"/>
    </row>
    <row r="210" spans="1:4" s="87" customFormat="1" ht="20.100000000000001" customHeight="1" x14ac:dyDescent="0.45">
      <c r="A210" s="119" t="s">
        <v>0</v>
      </c>
      <c r="B210" s="97" t="s">
        <v>1234</v>
      </c>
      <c r="C210" s="117" t="s">
        <v>241</v>
      </c>
      <c r="D210" s="118"/>
    </row>
    <row r="211" spans="1:4" s="87" customFormat="1" ht="18.95" customHeight="1" x14ac:dyDescent="0.45">
      <c r="A211" s="100" t="s">
        <v>242</v>
      </c>
      <c r="B211" s="102">
        <v>18667</v>
      </c>
      <c r="C211" s="101" t="s">
        <v>748</v>
      </c>
      <c r="D211" s="104"/>
    </row>
    <row r="212" spans="1:4" s="87" customFormat="1" ht="18.95" customHeight="1" x14ac:dyDescent="0.45">
      <c r="A212" s="105" t="s">
        <v>243</v>
      </c>
      <c r="B212" s="107">
        <v>18725</v>
      </c>
      <c r="C212" s="106" t="s">
        <v>746</v>
      </c>
      <c r="D212" s="109"/>
    </row>
    <row r="213" spans="1:4" s="87" customFormat="1" ht="18.95" customHeight="1" x14ac:dyDescent="0.45">
      <c r="A213" s="105" t="s">
        <v>244</v>
      </c>
      <c r="B213" s="107">
        <v>18775</v>
      </c>
      <c r="C213" s="106" t="s">
        <v>757</v>
      </c>
      <c r="D213" s="109"/>
    </row>
    <row r="214" spans="1:4" s="87" customFormat="1" ht="18.95" customHeight="1" x14ac:dyDescent="0.45">
      <c r="A214" s="105" t="s">
        <v>245</v>
      </c>
      <c r="B214" s="107">
        <v>18805</v>
      </c>
      <c r="C214" s="106" t="s">
        <v>750</v>
      </c>
      <c r="D214" s="109"/>
    </row>
    <row r="215" spans="1:4" s="87" customFormat="1" ht="18.95" customHeight="1" x14ac:dyDescent="0.45">
      <c r="A215" s="105" t="s">
        <v>246</v>
      </c>
      <c r="B215" s="107">
        <v>18822</v>
      </c>
      <c r="C215" s="106" t="s">
        <v>744</v>
      </c>
      <c r="D215" s="109"/>
    </row>
    <row r="216" spans="1:4" s="87" customFormat="1" ht="18.95" customHeight="1" x14ac:dyDescent="0.45">
      <c r="A216" s="105" t="s">
        <v>247</v>
      </c>
      <c r="B216" s="107">
        <v>18823</v>
      </c>
      <c r="C216" s="106" t="s">
        <v>730</v>
      </c>
      <c r="D216" s="109"/>
    </row>
    <row r="217" spans="1:4" s="87" customFormat="1" ht="18.95" customHeight="1" x14ac:dyDescent="0.45">
      <c r="A217" s="105" t="s">
        <v>248</v>
      </c>
      <c r="B217" s="107">
        <v>18824</v>
      </c>
      <c r="C217" s="106" t="s">
        <v>760</v>
      </c>
      <c r="D217" s="109"/>
    </row>
    <row r="218" spans="1:4" s="87" customFormat="1" ht="18.95" customHeight="1" x14ac:dyDescent="0.45">
      <c r="A218" s="105" t="s">
        <v>249</v>
      </c>
      <c r="B218" s="107">
        <v>18825</v>
      </c>
      <c r="C218" s="106" t="s">
        <v>741</v>
      </c>
      <c r="D218" s="109"/>
    </row>
    <row r="219" spans="1:4" s="87" customFormat="1" ht="18.95" customHeight="1" x14ac:dyDescent="0.45">
      <c r="A219" s="105" t="s">
        <v>250</v>
      </c>
      <c r="B219" s="107">
        <v>18826</v>
      </c>
      <c r="C219" s="106" t="s">
        <v>729</v>
      </c>
      <c r="D219" s="109"/>
    </row>
    <row r="220" spans="1:4" s="87" customFormat="1" ht="18.95" customHeight="1" x14ac:dyDescent="0.45">
      <c r="A220" s="105" t="s">
        <v>251</v>
      </c>
      <c r="B220" s="107">
        <v>18839</v>
      </c>
      <c r="C220" s="106" t="s">
        <v>738</v>
      </c>
      <c r="D220" s="109"/>
    </row>
    <row r="221" spans="1:4" s="87" customFormat="1" ht="18.95" customHeight="1" x14ac:dyDescent="0.45">
      <c r="A221" s="105" t="s">
        <v>252</v>
      </c>
      <c r="B221" s="107">
        <v>18841</v>
      </c>
      <c r="C221" s="106" t="s">
        <v>728</v>
      </c>
      <c r="D221" s="109"/>
    </row>
    <row r="222" spans="1:4" s="87" customFormat="1" ht="18.95" customHeight="1" x14ac:dyDescent="0.45">
      <c r="A222" s="105" t="s">
        <v>253</v>
      </c>
      <c r="B222" s="107">
        <v>18872</v>
      </c>
      <c r="C222" s="106" t="s">
        <v>756</v>
      </c>
      <c r="D222" s="109"/>
    </row>
    <row r="223" spans="1:4" s="87" customFormat="1" ht="18.95" customHeight="1" x14ac:dyDescent="0.45">
      <c r="A223" s="105" t="s">
        <v>254</v>
      </c>
      <c r="B223" s="107">
        <v>18878</v>
      </c>
      <c r="C223" s="106" t="s">
        <v>747</v>
      </c>
      <c r="D223" s="109"/>
    </row>
    <row r="224" spans="1:4" s="87" customFormat="1" ht="18.95" customHeight="1" x14ac:dyDescent="0.45">
      <c r="A224" s="105" t="s">
        <v>255</v>
      </c>
      <c r="B224" s="107">
        <v>18885</v>
      </c>
      <c r="C224" s="106" t="s">
        <v>745</v>
      </c>
      <c r="D224" s="109"/>
    </row>
    <row r="225" spans="1:4" s="87" customFormat="1" ht="18.95" customHeight="1" x14ac:dyDescent="0.45">
      <c r="A225" s="105" t="s">
        <v>256</v>
      </c>
      <c r="B225" s="107">
        <v>18893</v>
      </c>
      <c r="C225" s="106" t="s">
        <v>752</v>
      </c>
      <c r="D225" s="109"/>
    </row>
    <row r="226" spans="1:4" s="87" customFormat="1" ht="18.95" customHeight="1" x14ac:dyDescent="0.45">
      <c r="A226" s="105" t="s">
        <v>257</v>
      </c>
      <c r="B226" s="107">
        <v>18894</v>
      </c>
      <c r="C226" s="106" t="s">
        <v>737</v>
      </c>
      <c r="D226" s="109"/>
    </row>
    <row r="227" spans="1:4" s="87" customFormat="1" ht="18.95" customHeight="1" x14ac:dyDescent="0.45">
      <c r="A227" s="105" t="s">
        <v>258</v>
      </c>
      <c r="B227" s="107">
        <v>18899</v>
      </c>
      <c r="C227" s="106" t="s">
        <v>749</v>
      </c>
      <c r="D227" s="109"/>
    </row>
    <row r="228" spans="1:4" s="87" customFormat="1" ht="18.95" customHeight="1" x14ac:dyDescent="0.45">
      <c r="A228" s="105" t="s">
        <v>259</v>
      </c>
      <c r="B228" s="107">
        <v>18903</v>
      </c>
      <c r="C228" s="106" t="s">
        <v>739</v>
      </c>
      <c r="D228" s="109"/>
    </row>
    <row r="229" spans="1:4" s="87" customFormat="1" ht="18.95" customHeight="1" x14ac:dyDescent="0.45">
      <c r="A229" s="105" t="s">
        <v>260</v>
      </c>
      <c r="B229" s="107">
        <v>18905</v>
      </c>
      <c r="C229" s="106" t="s">
        <v>759</v>
      </c>
      <c r="D229" s="109"/>
    </row>
    <row r="230" spans="1:4" s="87" customFormat="1" ht="18.95" customHeight="1" x14ac:dyDescent="0.45">
      <c r="A230" s="105" t="s">
        <v>261</v>
      </c>
      <c r="B230" s="107">
        <v>18906</v>
      </c>
      <c r="C230" s="106" t="s">
        <v>754</v>
      </c>
      <c r="D230" s="109"/>
    </row>
    <row r="231" spans="1:4" s="87" customFormat="1" ht="18.95" customHeight="1" x14ac:dyDescent="0.45">
      <c r="A231" s="105" t="s">
        <v>262</v>
      </c>
      <c r="B231" s="107">
        <v>18921</v>
      </c>
      <c r="C231" s="106" t="s">
        <v>740</v>
      </c>
      <c r="D231" s="109"/>
    </row>
    <row r="232" spans="1:4" s="87" customFormat="1" ht="18.95" customHeight="1" x14ac:dyDescent="0.45">
      <c r="A232" s="105" t="s">
        <v>263</v>
      </c>
      <c r="B232" s="107">
        <v>18922</v>
      </c>
      <c r="C232" s="106" t="s">
        <v>735</v>
      </c>
      <c r="D232" s="109"/>
    </row>
    <row r="233" spans="1:4" s="87" customFormat="1" ht="18.95" customHeight="1" x14ac:dyDescent="0.45">
      <c r="A233" s="105" t="s">
        <v>264</v>
      </c>
      <c r="B233" s="107">
        <v>18939</v>
      </c>
      <c r="C233" s="106" t="s">
        <v>732</v>
      </c>
      <c r="D233" s="109"/>
    </row>
    <row r="234" spans="1:4" s="87" customFormat="1" ht="18.95" customHeight="1" x14ac:dyDescent="0.45">
      <c r="A234" s="105" t="s">
        <v>265</v>
      </c>
      <c r="B234" s="107" t="s">
        <v>1443</v>
      </c>
      <c r="C234" s="106" t="s">
        <v>1444</v>
      </c>
      <c r="D234" s="109"/>
    </row>
    <row r="235" spans="1:4" s="87" customFormat="1" ht="18.95" customHeight="1" x14ac:dyDescent="0.45">
      <c r="A235" s="105" t="s">
        <v>266</v>
      </c>
      <c r="B235" s="107">
        <v>19656</v>
      </c>
      <c r="C235" s="106" t="s">
        <v>758</v>
      </c>
      <c r="D235" s="109"/>
    </row>
    <row r="236" spans="1:4" s="87" customFormat="1" ht="18.95" customHeight="1" x14ac:dyDescent="0.45">
      <c r="A236" s="105" t="s">
        <v>267</v>
      </c>
      <c r="B236" s="107">
        <v>19931</v>
      </c>
      <c r="C236" s="106" t="s">
        <v>755</v>
      </c>
      <c r="D236" s="109"/>
    </row>
    <row r="237" spans="1:4" s="87" customFormat="1" ht="18.95" customHeight="1" x14ac:dyDescent="0.45">
      <c r="A237" s="105" t="s">
        <v>268</v>
      </c>
      <c r="B237" s="107">
        <v>19933</v>
      </c>
      <c r="C237" s="106" t="s">
        <v>733</v>
      </c>
      <c r="D237" s="109"/>
    </row>
    <row r="238" spans="1:4" s="87" customFormat="1" ht="18.95" customHeight="1" x14ac:dyDescent="0.45">
      <c r="A238" s="105" t="s">
        <v>269</v>
      </c>
      <c r="B238" s="107">
        <v>19937</v>
      </c>
      <c r="C238" s="106" t="s">
        <v>731</v>
      </c>
      <c r="D238" s="109"/>
    </row>
    <row r="239" spans="1:4" s="87" customFormat="1" ht="18.95" customHeight="1" x14ac:dyDescent="0.45">
      <c r="A239" s="105" t="s">
        <v>270</v>
      </c>
      <c r="B239" s="107">
        <v>19939</v>
      </c>
      <c r="C239" s="106" t="s">
        <v>753</v>
      </c>
      <c r="D239" s="109"/>
    </row>
    <row r="240" spans="1:4" s="87" customFormat="1" ht="18.95" customHeight="1" x14ac:dyDescent="0.45">
      <c r="A240" s="110" t="s">
        <v>271</v>
      </c>
      <c r="B240" s="112">
        <v>19944</v>
      </c>
      <c r="C240" s="111" t="s">
        <v>742</v>
      </c>
      <c r="D240" s="114"/>
    </row>
    <row r="241" spans="1:3" s="87" customFormat="1" ht="18.95" customHeight="1" x14ac:dyDescent="0.45">
      <c r="A241" s="94"/>
      <c r="B241" s="93"/>
      <c r="C241" s="89"/>
    </row>
    <row r="242" spans="1:3" s="87" customFormat="1" ht="18.95" customHeight="1" x14ac:dyDescent="0.45">
      <c r="A242" s="94"/>
      <c r="B242" s="93"/>
      <c r="C242" s="89"/>
    </row>
    <row r="243" spans="1:3" s="87" customFormat="1" ht="18.95" customHeight="1" x14ac:dyDescent="0.45">
      <c r="A243" s="94"/>
      <c r="B243" s="93"/>
      <c r="C243" s="89"/>
    </row>
    <row r="244" spans="1:3" s="87" customFormat="1" ht="18.95" customHeight="1" x14ac:dyDescent="0.45">
      <c r="A244" s="94"/>
      <c r="B244" s="93"/>
      <c r="C244" s="89"/>
    </row>
    <row r="245" spans="1:3" s="87" customFormat="1" ht="18.95" customHeight="1" x14ac:dyDescent="0.45">
      <c r="A245" s="94"/>
      <c r="B245" s="93"/>
      <c r="C245" s="89"/>
    </row>
  </sheetData>
  <sortState ref="A211:J241">
    <sortCondition ref="B211:B241"/>
  </sortState>
  <mergeCells count="6">
    <mergeCell ref="A209:D209"/>
    <mergeCell ref="A1:D1"/>
    <mergeCell ref="A43:D43"/>
    <mergeCell ref="A83:D83"/>
    <mergeCell ref="A125:D125"/>
    <mergeCell ref="A167:D167"/>
  </mergeCells>
  <pageMargins left="0.39370078740157483" right="0.39370078740157483" top="0.19685039370078741" bottom="0.19685039370078741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0"/>
  <sheetViews>
    <sheetView showGridLines="0" topLeftCell="A196" zoomScaleNormal="100" workbookViewId="0">
      <selection activeCell="D184" sqref="D184"/>
    </sheetView>
  </sheetViews>
  <sheetFormatPr defaultRowHeight="20.100000000000001" customHeight="1" x14ac:dyDescent="0.45"/>
  <cols>
    <col min="1" max="1" width="5.625" style="86" customWidth="1"/>
    <col min="2" max="2" width="9.75" style="86" bestFit="1" customWidth="1"/>
    <col min="3" max="3" width="24.875" style="115" customWidth="1"/>
    <col min="4" max="4" width="48.25" style="84" customWidth="1"/>
    <col min="5" max="16384" width="9" style="84"/>
  </cols>
  <sheetData>
    <row r="1" spans="1:4" ht="29.25" customHeight="1" x14ac:dyDescent="0.45">
      <c r="A1" s="232" t="s">
        <v>1607</v>
      </c>
      <c r="B1" s="232"/>
      <c r="C1" s="232"/>
      <c r="D1" s="232"/>
    </row>
    <row r="2" spans="1:4" s="87" customFormat="1" ht="20.100000000000001" customHeight="1" x14ac:dyDescent="0.45">
      <c r="A2" s="96" t="s">
        <v>0</v>
      </c>
      <c r="B2" s="97" t="s">
        <v>1234</v>
      </c>
      <c r="C2" s="117" t="s">
        <v>241</v>
      </c>
      <c r="D2" s="118"/>
    </row>
    <row r="3" spans="1:4" s="87" customFormat="1" ht="18.75" customHeight="1" x14ac:dyDescent="0.45">
      <c r="A3" s="73" t="s">
        <v>242</v>
      </c>
      <c r="B3" s="71">
        <v>18348</v>
      </c>
      <c r="C3" s="123" t="s">
        <v>829</v>
      </c>
      <c r="D3" s="70"/>
    </row>
    <row r="4" spans="1:4" s="87" customFormat="1" ht="18.75" customHeight="1" x14ac:dyDescent="0.45">
      <c r="A4" s="78" t="s">
        <v>243</v>
      </c>
      <c r="B4" s="76">
        <v>18351</v>
      </c>
      <c r="C4" s="124" t="s">
        <v>856</v>
      </c>
      <c r="D4" s="74"/>
    </row>
    <row r="5" spans="1:4" s="87" customFormat="1" ht="18.75" customHeight="1" x14ac:dyDescent="0.45">
      <c r="A5" s="78" t="s">
        <v>244</v>
      </c>
      <c r="B5" s="76">
        <v>18353</v>
      </c>
      <c r="C5" s="124" t="s">
        <v>791</v>
      </c>
      <c r="D5" s="74"/>
    </row>
    <row r="6" spans="1:4" s="87" customFormat="1" ht="18.75" customHeight="1" x14ac:dyDescent="0.45">
      <c r="A6" s="78" t="s">
        <v>245</v>
      </c>
      <c r="B6" s="76">
        <v>18357</v>
      </c>
      <c r="C6" s="124" t="s">
        <v>796</v>
      </c>
      <c r="D6" s="74"/>
    </row>
    <row r="7" spans="1:4" s="87" customFormat="1" ht="18.75" customHeight="1" x14ac:dyDescent="0.45">
      <c r="A7" s="78" t="s">
        <v>246</v>
      </c>
      <c r="B7" s="76">
        <v>18358</v>
      </c>
      <c r="C7" s="124" t="s">
        <v>767</v>
      </c>
      <c r="D7" s="74"/>
    </row>
    <row r="8" spans="1:4" s="87" customFormat="1" ht="18.75" customHeight="1" x14ac:dyDescent="0.45">
      <c r="A8" s="78" t="s">
        <v>247</v>
      </c>
      <c r="B8" s="76">
        <v>18360</v>
      </c>
      <c r="C8" s="124" t="s">
        <v>778</v>
      </c>
      <c r="D8" s="74"/>
    </row>
    <row r="9" spans="1:4" s="87" customFormat="1" ht="18.75" customHeight="1" x14ac:dyDescent="0.45">
      <c r="A9" s="78" t="s">
        <v>248</v>
      </c>
      <c r="B9" s="76">
        <v>18363</v>
      </c>
      <c r="C9" s="124" t="s">
        <v>774</v>
      </c>
      <c r="D9" s="74"/>
    </row>
    <row r="10" spans="1:4" s="87" customFormat="1" ht="18.75" customHeight="1" x14ac:dyDescent="0.45">
      <c r="A10" s="78" t="s">
        <v>249</v>
      </c>
      <c r="B10" s="76">
        <v>18364</v>
      </c>
      <c r="C10" s="124" t="s">
        <v>788</v>
      </c>
      <c r="D10" s="74"/>
    </row>
    <row r="11" spans="1:4" s="87" customFormat="1" ht="18.75" customHeight="1" x14ac:dyDescent="0.45">
      <c r="A11" s="78" t="s">
        <v>250</v>
      </c>
      <c r="B11" s="76">
        <v>18366</v>
      </c>
      <c r="C11" s="124" t="s">
        <v>772</v>
      </c>
      <c r="D11" s="74"/>
    </row>
    <row r="12" spans="1:4" s="87" customFormat="1" ht="18.75" customHeight="1" x14ac:dyDescent="0.45">
      <c r="A12" s="78" t="s">
        <v>251</v>
      </c>
      <c r="B12" s="76">
        <v>18367</v>
      </c>
      <c r="C12" s="124" t="s">
        <v>794</v>
      </c>
      <c r="D12" s="74"/>
    </row>
    <row r="13" spans="1:4" s="87" customFormat="1" ht="18.75" customHeight="1" x14ac:dyDescent="0.45">
      <c r="A13" s="78" t="s">
        <v>252</v>
      </c>
      <c r="B13" s="76">
        <v>18368</v>
      </c>
      <c r="C13" s="124" t="s">
        <v>776</v>
      </c>
      <c r="D13" s="74"/>
    </row>
    <row r="14" spans="1:4" s="87" customFormat="1" ht="18.75" customHeight="1" x14ac:dyDescent="0.45">
      <c r="A14" s="78" t="s">
        <v>253</v>
      </c>
      <c r="B14" s="76">
        <v>18370</v>
      </c>
      <c r="C14" s="124" t="s">
        <v>770</v>
      </c>
      <c r="D14" s="74"/>
    </row>
    <row r="15" spans="1:4" s="87" customFormat="1" ht="18.75" customHeight="1" x14ac:dyDescent="0.45">
      <c r="A15" s="78" t="s">
        <v>254</v>
      </c>
      <c r="B15" s="76">
        <v>18373</v>
      </c>
      <c r="C15" s="124" t="s">
        <v>805</v>
      </c>
      <c r="D15" s="74"/>
    </row>
    <row r="16" spans="1:4" s="87" customFormat="1" ht="18.75" customHeight="1" x14ac:dyDescent="0.45">
      <c r="A16" s="78" t="s">
        <v>255</v>
      </c>
      <c r="B16" s="76">
        <v>18374</v>
      </c>
      <c r="C16" s="124" t="s">
        <v>771</v>
      </c>
      <c r="D16" s="74"/>
    </row>
    <row r="17" spans="1:4" s="87" customFormat="1" ht="18.75" customHeight="1" x14ac:dyDescent="0.45">
      <c r="A17" s="78" t="s">
        <v>256</v>
      </c>
      <c r="B17" s="76">
        <v>18375</v>
      </c>
      <c r="C17" s="124" t="s">
        <v>779</v>
      </c>
      <c r="D17" s="74"/>
    </row>
    <row r="18" spans="1:4" s="87" customFormat="1" ht="18.75" customHeight="1" x14ac:dyDescent="0.45">
      <c r="A18" s="78" t="s">
        <v>257</v>
      </c>
      <c r="B18" s="76">
        <v>18378</v>
      </c>
      <c r="C18" s="124" t="s">
        <v>799</v>
      </c>
      <c r="D18" s="74"/>
    </row>
    <row r="19" spans="1:4" s="87" customFormat="1" ht="18.75" customHeight="1" x14ac:dyDescent="0.45">
      <c r="A19" s="78" t="s">
        <v>258</v>
      </c>
      <c r="B19" s="76">
        <v>18383</v>
      </c>
      <c r="C19" s="124" t="s">
        <v>766</v>
      </c>
      <c r="D19" s="74"/>
    </row>
    <row r="20" spans="1:4" s="87" customFormat="1" ht="18.75" customHeight="1" x14ac:dyDescent="0.45">
      <c r="A20" s="78" t="s">
        <v>259</v>
      </c>
      <c r="B20" s="76">
        <v>18384</v>
      </c>
      <c r="C20" s="124" t="s">
        <v>787</v>
      </c>
      <c r="D20" s="74"/>
    </row>
    <row r="21" spans="1:4" s="87" customFormat="1" ht="18.75" customHeight="1" x14ac:dyDescent="0.45">
      <c r="A21" s="78" t="s">
        <v>260</v>
      </c>
      <c r="B21" s="76">
        <v>18391</v>
      </c>
      <c r="C21" s="124" t="s">
        <v>775</v>
      </c>
      <c r="D21" s="74"/>
    </row>
    <row r="22" spans="1:4" s="87" customFormat="1" ht="18.75" customHeight="1" x14ac:dyDescent="0.45">
      <c r="A22" s="78" t="s">
        <v>261</v>
      </c>
      <c r="B22" s="76">
        <v>18393</v>
      </c>
      <c r="C22" s="124" t="s">
        <v>789</v>
      </c>
      <c r="D22" s="74"/>
    </row>
    <row r="23" spans="1:4" s="87" customFormat="1" ht="18.75" customHeight="1" x14ac:dyDescent="0.45">
      <c r="A23" s="78" t="s">
        <v>262</v>
      </c>
      <c r="B23" s="76">
        <v>18400</v>
      </c>
      <c r="C23" s="124" t="s">
        <v>768</v>
      </c>
      <c r="D23" s="74"/>
    </row>
    <row r="24" spans="1:4" s="87" customFormat="1" ht="18.75" customHeight="1" x14ac:dyDescent="0.45">
      <c r="A24" s="78" t="s">
        <v>263</v>
      </c>
      <c r="B24" s="76">
        <v>18406</v>
      </c>
      <c r="C24" s="124" t="s">
        <v>798</v>
      </c>
      <c r="D24" s="74"/>
    </row>
    <row r="25" spans="1:4" s="87" customFormat="1" ht="18.75" customHeight="1" x14ac:dyDescent="0.45">
      <c r="A25" s="78" t="s">
        <v>264</v>
      </c>
      <c r="B25" s="76">
        <v>18407</v>
      </c>
      <c r="C25" s="124" t="s">
        <v>803</v>
      </c>
      <c r="D25" s="74"/>
    </row>
    <row r="26" spans="1:4" s="87" customFormat="1" ht="18.75" customHeight="1" x14ac:dyDescent="0.45">
      <c r="A26" s="78" t="s">
        <v>265</v>
      </c>
      <c r="B26" s="76">
        <v>18416</v>
      </c>
      <c r="C26" s="124" t="s">
        <v>795</v>
      </c>
      <c r="D26" s="74"/>
    </row>
    <row r="27" spans="1:4" s="87" customFormat="1" ht="18.75" customHeight="1" x14ac:dyDescent="0.45">
      <c r="A27" s="78" t="s">
        <v>266</v>
      </c>
      <c r="B27" s="76">
        <v>18419</v>
      </c>
      <c r="C27" s="124" t="s">
        <v>785</v>
      </c>
      <c r="D27" s="74"/>
    </row>
    <row r="28" spans="1:4" s="87" customFormat="1" ht="18.75" customHeight="1" x14ac:dyDescent="0.45">
      <c r="A28" s="78" t="s">
        <v>267</v>
      </c>
      <c r="B28" s="76">
        <v>18422</v>
      </c>
      <c r="C28" s="124" t="s">
        <v>797</v>
      </c>
      <c r="D28" s="74"/>
    </row>
    <row r="29" spans="1:4" s="87" customFormat="1" ht="18.75" customHeight="1" x14ac:dyDescent="0.45">
      <c r="A29" s="78" t="s">
        <v>268</v>
      </c>
      <c r="B29" s="76">
        <v>18425</v>
      </c>
      <c r="C29" s="124" t="s">
        <v>802</v>
      </c>
      <c r="D29" s="74"/>
    </row>
    <row r="30" spans="1:4" s="87" customFormat="1" ht="18.75" customHeight="1" x14ac:dyDescent="0.45">
      <c r="A30" s="78" t="s">
        <v>269</v>
      </c>
      <c r="B30" s="76">
        <v>18427</v>
      </c>
      <c r="C30" s="124" t="s">
        <v>786</v>
      </c>
      <c r="D30" s="74"/>
    </row>
    <row r="31" spans="1:4" s="87" customFormat="1" ht="18.75" customHeight="1" x14ac:dyDescent="0.45">
      <c r="A31" s="78" t="s">
        <v>270</v>
      </c>
      <c r="B31" s="76">
        <v>18431</v>
      </c>
      <c r="C31" s="124" t="s">
        <v>790</v>
      </c>
      <c r="D31" s="74"/>
    </row>
    <row r="32" spans="1:4" s="87" customFormat="1" ht="18.75" customHeight="1" x14ac:dyDescent="0.45">
      <c r="A32" s="78" t="s">
        <v>271</v>
      </c>
      <c r="B32" s="76">
        <v>18433</v>
      </c>
      <c r="C32" s="124" t="s">
        <v>784</v>
      </c>
      <c r="D32" s="74"/>
    </row>
    <row r="33" spans="1:4" s="87" customFormat="1" ht="18.75" customHeight="1" x14ac:dyDescent="0.45">
      <c r="A33" s="78" t="s">
        <v>272</v>
      </c>
      <c r="B33" s="76">
        <v>18435</v>
      </c>
      <c r="C33" s="124" t="s">
        <v>792</v>
      </c>
      <c r="D33" s="74"/>
    </row>
    <row r="34" spans="1:4" s="87" customFormat="1" ht="18.75" customHeight="1" x14ac:dyDescent="0.45">
      <c r="A34" s="78" t="s">
        <v>273</v>
      </c>
      <c r="B34" s="76">
        <v>18441</v>
      </c>
      <c r="C34" s="124" t="s">
        <v>793</v>
      </c>
      <c r="D34" s="74"/>
    </row>
    <row r="35" spans="1:4" s="87" customFormat="1" ht="18.75" customHeight="1" x14ac:dyDescent="0.45">
      <c r="A35" s="78" t="s">
        <v>274</v>
      </c>
      <c r="B35" s="76">
        <v>18454</v>
      </c>
      <c r="C35" s="124" t="s">
        <v>806</v>
      </c>
      <c r="D35" s="74"/>
    </row>
    <row r="36" spans="1:4" s="87" customFormat="1" ht="18.75" customHeight="1" x14ac:dyDescent="0.45">
      <c r="A36" s="78" t="s">
        <v>275</v>
      </c>
      <c r="B36" s="76">
        <v>18462</v>
      </c>
      <c r="C36" s="124" t="s">
        <v>780</v>
      </c>
      <c r="D36" s="74"/>
    </row>
    <row r="37" spans="1:4" s="87" customFormat="1" ht="18.75" customHeight="1" x14ac:dyDescent="0.45">
      <c r="A37" s="78" t="s">
        <v>276</v>
      </c>
      <c r="B37" s="76">
        <v>18470</v>
      </c>
      <c r="C37" s="124" t="s">
        <v>782</v>
      </c>
      <c r="D37" s="74"/>
    </row>
    <row r="38" spans="1:4" s="87" customFormat="1" ht="18.75" customHeight="1" x14ac:dyDescent="0.45">
      <c r="A38" s="78" t="s">
        <v>277</v>
      </c>
      <c r="B38" s="76">
        <v>18480</v>
      </c>
      <c r="C38" s="124" t="s">
        <v>804</v>
      </c>
      <c r="D38" s="74"/>
    </row>
    <row r="39" spans="1:4" s="87" customFormat="1" ht="18.75" customHeight="1" x14ac:dyDescent="0.45">
      <c r="A39" s="78" t="s">
        <v>547</v>
      </c>
      <c r="B39" s="76">
        <v>18988</v>
      </c>
      <c r="C39" s="124" t="s">
        <v>769</v>
      </c>
      <c r="D39" s="74"/>
    </row>
    <row r="40" spans="1:4" s="87" customFormat="1" ht="18.75" customHeight="1" x14ac:dyDescent="0.45">
      <c r="A40" s="78" t="s">
        <v>548</v>
      </c>
      <c r="B40" s="76">
        <v>18989</v>
      </c>
      <c r="C40" s="124" t="s">
        <v>777</v>
      </c>
      <c r="D40" s="74"/>
    </row>
    <row r="41" spans="1:4" s="116" customFormat="1" ht="18.75" customHeight="1" x14ac:dyDescent="0.45">
      <c r="A41" s="78" t="s">
        <v>549</v>
      </c>
      <c r="B41" s="76">
        <v>19328</v>
      </c>
      <c r="C41" s="124" t="s">
        <v>781</v>
      </c>
      <c r="D41" s="74"/>
    </row>
    <row r="42" spans="1:4" s="116" customFormat="1" ht="18.75" customHeight="1" x14ac:dyDescent="0.45">
      <c r="A42" s="83" t="s">
        <v>550</v>
      </c>
      <c r="B42" s="81">
        <v>19331</v>
      </c>
      <c r="C42" s="125" t="s">
        <v>773</v>
      </c>
      <c r="D42" s="79"/>
    </row>
    <row r="43" spans="1:4" ht="23.25" customHeight="1" x14ac:dyDescent="0.45">
      <c r="A43" s="232" t="s">
        <v>1608</v>
      </c>
      <c r="B43" s="232"/>
      <c r="C43" s="232"/>
      <c r="D43" s="232"/>
    </row>
    <row r="44" spans="1:4" s="87" customFormat="1" ht="20.100000000000001" customHeight="1" x14ac:dyDescent="0.45">
      <c r="A44" s="96" t="s">
        <v>0</v>
      </c>
      <c r="B44" s="97" t="s">
        <v>1234</v>
      </c>
      <c r="C44" s="117" t="s">
        <v>241</v>
      </c>
      <c r="D44" s="118"/>
    </row>
    <row r="45" spans="1:4" s="64" customFormat="1" ht="20.100000000000001" customHeight="1" x14ac:dyDescent="0.45">
      <c r="A45" s="73" t="s">
        <v>242</v>
      </c>
      <c r="B45" s="71">
        <v>18350</v>
      </c>
      <c r="C45" s="123" t="s">
        <v>871</v>
      </c>
      <c r="D45" s="70"/>
    </row>
    <row r="46" spans="1:4" s="64" customFormat="1" ht="20.100000000000001" customHeight="1" x14ac:dyDescent="0.45">
      <c r="A46" s="78" t="s">
        <v>243</v>
      </c>
      <c r="B46" s="76">
        <v>18352</v>
      </c>
      <c r="C46" s="124" t="s">
        <v>807</v>
      </c>
      <c r="D46" s="74"/>
    </row>
    <row r="47" spans="1:4" s="64" customFormat="1" ht="20.100000000000001" customHeight="1" x14ac:dyDescent="0.45">
      <c r="A47" s="78" t="s">
        <v>244</v>
      </c>
      <c r="B47" s="76">
        <v>18355</v>
      </c>
      <c r="C47" s="124" t="s">
        <v>842</v>
      </c>
      <c r="D47" s="74"/>
    </row>
    <row r="48" spans="1:4" s="64" customFormat="1" ht="20.100000000000001" customHeight="1" x14ac:dyDescent="0.45">
      <c r="A48" s="78" t="s">
        <v>245</v>
      </c>
      <c r="B48" s="76">
        <v>18359</v>
      </c>
      <c r="C48" s="124" t="s">
        <v>836</v>
      </c>
      <c r="D48" s="74"/>
    </row>
    <row r="49" spans="1:4" s="64" customFormat="1" ht="20.100000000000001" customHeight="1" x14ac:dyDescent="0.45">
      <c r="A49" s="78" t="s">
        <v>246</v>
      </c>
      <c r="B49" s="76">
        <v>18362</v>
      </c>
      <c r="C49" s="124" t="s">
        <v>852</v>
      </c>
      <c r="D49" s="74"/>
    </row>
    <row r="50" spans="1:4" s="64" customFormat="1" ht="20.100000000000001" customHeight="1" x14ac:dyDescent="0.45">
      <c r="A50" s="78" t="s">
        <v>247</v>
      </c>
      <c r="B50" s="76">
        <v>18365</v>
      </c>
      <c r="C50" s="124" t="s">
        <v>875</v>
      </c>
      <c r="D50" s="74"/>
    </row>
    <row r="51" spans="1:4" s="64" customFormat="1" ht="20.100000000000001" customHeight="1" x14ac:dyDescent="0.45">
      <c r="A51" s="78" t="s">
        <v>248</v>
      </c>
      <c r="B51" s="76">
        <v>18369</v>
      </c>
      <c r="C51" s="124" t="s">
        <v>821</v>
      </c>
      <c r="D51" s="74"/>
    </row>
    <row r="52" spans="1:4" s="64" customFormat="1" ht="20.100000000000001" customHeight="1" x14ac:dyDescent="0.45">
      <c r="A52" s="78" t="s">
        <v>249</v>
      </c>
      <c r="B52" s="76">
        <v>18372</v>
      </c>
      <c r="C52" s="124" t="s">
        <v>813</v>
      </c>
      <c r="D52" s="74"/>
    </row>
    <row r="53" spans="1:4" s="64" customFormat="1" ht="20.100000000000001" customHeight="1" x14ac:dyDescent="0.45">
      <c r="A53" s="78" t="s">
        <v>250</v>
      </c>
      <c r="B53" s="76">
        <v>18380</v>
      </c>
      <c r="C53" s="124" t="s">
        <v>822</v>
      </c>
      <c r="D53" s="74"/>
    </row>
    <row r="54" spans="1:4" s="64" customFormat="1" ht="20.100000000000001" customHeight="1" x14ac:dyDescent="0.45">
      <c r="A54" s="78" t="s">
        <v>251</v>
      </c>
      <c r="B54" s="76">
        <v>18386</v>
      </c>
      <c r="C54" s="124" t="s">
        <v>895</v>
      </c>
      <c r="D54" s="74"/>
    </row>
    <row r="55" spans="1:4" s="64" customFormat="1" ht="20.100000000000001" customHeight="1" x14ac:dyDescent="0.45">
      <c r="A55" s="78" t="s">
        <v>252</v>
      </c>
      <c r="B55" s="76">
        <v>18387</v>
      </c>
      <c r="C55" s="124" t="s">
        <v>850</v>
      </c>
      <c r="D55" s="74"/>
    </row>
    <row r="56" spans="1:4" s="64" customFormat="1" ht="20.100000000000001" customHeight="1" x14ac:dyDescent="0.45">
      <c r="A56" s="78" t="s">
        <v>253</v>
      </c>
      <c r="B56" s="76">
        <v>18394</v>
      </c>
      <c r="C56" s="124" t="s">
        <v>824</v>
      </c>
      <c r="D56" s="74"/>
    </row>
    <row r="57" spans="1:4" s="64" customFormat="1" ht="20.100000000000001" customHeight="1" x14ac:dyDescent="0.45">
      <c r="A57" s="78" t="s">
        <v>254</v>
      </c>
      <c r="B57" s="76">
        <v>18399</v>
      </c>
      <c r="C57" s="124" t="s">
        <v>823</v>
      </c>
      <c r="D57" s="74"/>
    </row>
    <row r="58" spans="1:4" s="64" customFormat="1" ht="20.100000000000001" customHeight="1" x14ac:dyDescent="0.45">
      <c r="A58" s="78" t="s">
        <v>255</v>
      </c>
      <c r="B58" s="76">
        <v>18402</v>
      </c>
      <c r="C58" s="124" t="s">
        <v>838</v>
      </c>
      <c r="D58" s="74"/>
    </row>
    <row r="59" spans="1:4" s="64" customFormat="1" ht="20.100000000000001" customHeight="1" x14ac:dyDescent="0.45">
      <c r="A59" s="78" t="s">
        <v>256</v>
      </c>
      <c r="B59" s="76">
        <v>18404</v>
      </c>
      <c r="C59" s="124" t="s">
        <v>817</v>
      </c>
      <c r="D59" s="74"/>
    </row>
    <row r="60" spans="1:4" s="64" customFormat="1" ht="20.100000000000001" customHeight="1" x14ac:dyDescent="0.45">
      <c r="A60" s="78" t="s">
        <v>257</v>
      </c>
      <c r="B60" s="76">
        <v>18413</v>
      </c>
      <c r="C60" s="124" t="s">
        <v>868</v>
      </c>
      <c r="D60" s="74"/>
    </row>
    <row r="61" spans="1:4" s="64" customFormat="1" ht="20.100000000000001" customHeight="1" x14ac:dyDescent="0.45">
      <c r="A61" s="78" t="s">
        <v>258</v>
      </c>
      <c r="B61" s="76">
        <v>18420</v>
      </c>
      <c r="C61" s="124" t="s">
        <v>878</v>
      </c>
      <c r="D61" s="74"/>
    </row>
    <row r="62" spans="1:4" s="64" customFormat="1" ht="20.100000000000001" customHeight="1" x14ac:dyDescent="0.45">
      <c r="A62" s="78" t="s">
        <v>259</v>
      </c>
      <c r="B62" s="76">
        <v>18426</v>
      </c>
      <c r="C62" s="124" t="s">
        <v>812</v>
      </c>
      <c r="D62" s="74"/>
    </row>
    <row r="63" spans="1:4" s="64" customFormat="1" ht="20.100000000000001" customHeight="1" x14ac:dyDescent="0.45">
      <c r="A63" s="78" t="s">
        <v>260</v>
      </c>
      <c r="B63" s="76">
        <v>18429</v>
      </c>
      <c r="C63" s="124" t="s">
        <v>820</v>
      </c>
      <c r="D63" s="74"/>
    </row>
    <row r="64" spans="1:4" s="64" customFormat="1" ht="20.100000000000001" customHeight="1" x14ac:dyDescent="0.45">
      <c r="A64" s="78" t="s">
        <v>261</v>
      </c>
      <c r="B64" s="76">
        <v>18434</v>
      </c>
      <c r="C64" s="124" t="s">
        <v>828</v>
      </c>
      <c r="D64" s="74"/>
    </row>
    <row r="65" spans="1:4" s="64" customFormat="1" ht="20.100000000000001" customHeight="1" x14ac:dyDescent="0.45">
      <c r="A65" s="78" t="s">
        <v>262</v>
      </c>
      <c r="B65" s="76">
        <v>18440</v>
      </c>
      <c r="C65" s="124" t="s">
        <v>826</v>
      </c>
      <c r="D65" s="74"/>
    </row>
    <row r="66" spans="1:4" s="64" customFormat="1" ht="20.100000000000001" customHeight="1" x14ac:dyDescent="0.45">
      <c r="A66" s="78" t="s">
        <v>263</v>
      </c>
      <c r="B66" s="76">
        <v>18443</v>
      </c>
      <c r="C66" s="124" t="s">
        <v>873</v>
      </c>
      <c r="D66" s="74"/>
    </row>
    <row r="67" spans="1:4" s="64" customFormat="1" ht="20.100000000000001" customHeight="1" x14ac:dyDescent="0.45">
      <c r="A67" s="78" t="s">
        <v>264</v>
      </c>
      <c r="B67" s="76">
        <v>18447</v>
      </c>
      <c r="C67" s="124" t="s">
        <v>849</v>
      </c>
      <c r="D67" s="74"/>
    </row>
    <row r="68" spans="1:4" s="64" customFormat="1" ht="20.100000000000001" customHeight="1" x14ac:dyDescent="0.45">
      <c r="A68" s="78" t="s">
        <v>265</v>
      </c>
      <c r="B68" s="76">
        <v>18453</v>
      </c>
      <c r="C68" s="124" t="s">
        <v>808</v>
      </c>
      <c r="D68" s="74"/>
    </row>
    <row r="69" spans="1:4" s="64" customFormat="1" ht="20.100000000000001" customHeight="1" x14ac:dyDescent="0.45">
      <c r="A69" s="78" t="s">
        <v>266</v>
      </c>
      <c r="B69" s="76">
        <v>18465</v>
      </c>
      <c r="C69" s="124" t="s">
        <v>815</v>
      </c>
      <c r="D69" s="74"/>
    </row>
    <row r="70" spans="1:4" s="64" customFormat="1" ht="20.100000000000001" customHeight="1" x14ac:dyDescent="0.45">
      <c r="A70" s="78" t="s">
        <v>267</v>
      </c>
      <c r="B70" s="76">
        <v>18468</v>
      </c>
      <c r="C70" s="124" t="s">
        <v>834</v>
      </c>
      <c r="D70" s="74"/>
    </row>
    <row r="71" spans="1:4" s="64" customFormat="1" ht="20.100000000000001" customHeight="1" x14ac:dyDescent="0.45">
      <c r="A71" s="78" t="s">
        <v>268</v>
      </c>
      <c r="B71" s="76">
        <v>18478</v>
      </c>
      <c r="C71" s="124" t="s">
        <v>847</v>
      </c>
      <c r="D71" s="74"/>
    </row>
    <row r="72" spans="1:4" s="64" customFormat="1" ht="20.100000000000001" customHeight="1" x14ac:dyDescent="0.45">
      <c r="A72" s="78" t="s">
        <v>269</v>
      </c>
      <c r="B72" s="76">
        <v>18479</v>
      </c>
      <c r="C72" s="124" t="s">
        <v>814</v>
      </c>
      <c r="D72" s="74"/>
    </row>
    <row r="73" spans="1:4" s="64" customFormat="1" ht="20.100000000000001" customHeight="1" x14ac:dyDescent="0.45">
      <c r="A73" s="78" t="s">
        <v>270</v>
      </c>
      <c r="B73" s="76">
        <v>18486</v>
      </c>
      <c r="C73" s="124" t="s">
        <v>867</v>
      </c>
      <c r="D73" s="74"/>
    </row>
    <row r="74" spans="1:4" s="64" customFormat="1" ht="20.100000000000001" customHeight="1" x14ac:dyDescent="0.45">
      <c r="A74" s="78" t="s">
        <v>271</v>
      </c>
      <c r="B74" s="76">
        <v>18564</v>
      </c>
      <c r="C74" s="124" t="s">
        <v>809</v>
      </c>
      <c r="D74" s="74"/>
    </row>
    <row r="75" spans="1:4" s="64" customFormat="1" ht="20.100000000000001" customHeight="1" x14ac:dyDescent="0.45">
      <c r="A75" s="78" t="s">
        <v>272</v>
      </c>
      <c r="B75" s="76">
        <v>18593</v>
      </c>
      <c r="C75" s="124" t="s">
        <v>874</v>
      </c>
      <c r="D75" s="74"/>
    </row>
    <row r="76" spans="1:4" s="64" customFormat="1" ht="20.100000000000001" customHeight="1" x14ac:dyDescent="0.45">
      <c r="A76" s="78" t="s">
        <v>273</v>
      </c>
      <c r="B76" s="76">
        <v>18594</v>
      </c>
      <c r="C76" s="124" t="s">
        <v>825</v>
      </c>
      <c r="D76" s="74"/>
    </row>
    <row r="77" spans="1:4" s="64" customFormat="1" ht="20.100000000000001" customHeight="1" x14ac:dyDescent="0.45">
      <c r="A77" s="78" t="s">
        <v>274</v>
      </c>
      <c r="B77" s="76">
        <v>18606</v>
      </c>
      <c r="C77" s="124" t="s">
        <v>827</v>
      </c>
      <c r="D77" s="74"/>
    </row>
    <row r="78" spans="1:4" s="64" customFormat="1" ht="20.100000000000001" customHeight="1" x14ac:dyDescent="0.45">
      <c r="A78" s="78" t="s">
        <v>275</v>
      </c>
      <c r="B78" s="76">
        <v>18607</v>
      </c>
      <c r="C78" s="124" t="s">
        <v>848</v>
      </c>
      <c r="D78" s="74"/>
    </row>
    <row r="79" spans="1:4" s="64" customFormat="1" ht="20.100000000000001" customHeight="1" x14ac:dyDescent="0.45">
      <c r="A79" s="78" t="s">
        <v>276</v>
      </c>
      <c r="B79" s="76">
        <v>19325</v>
      </c>
      <c r="C79" s="124" t="s">
        <v>818</v>
      </c>
      <c r="D79" s="74"/>
    </row>
    <row r="80" spans="1:4" s="64" customFormat="1" ht="20.100000000000001" customHeight="1" x14ac:dyDescent="0.45">
      <c r="A80" s="78" t="s">
        <v>277</v>
      </c>
      <c r="B80" s="76">
        <v>19327</v>
      </c>
      <c r="C80" s="124" t="s">
        <v>833</v>
      </c>
      <c r="D80" s="74"/>
    </row>
    <row r="81" spans="1:4" s="64" customFormat="1" ht="20.100000000000001" customHeight="1" x14ac:dyDescent="0.45">
      <c r="A81" s="78" t="s">
        <v>547</v>
      </c>
      <c r="B81" s="76">
        <v>19330</v>
      </c>
      <c r="C81" s="124" t="s">
        <v>843</v>
      </c>
      <c r="D81" s="74"/>
    </row>
    <row r="82" spans="1:4" s="64" customFormat="1" ht="20.100000000000001" customHeight="1" x14ac:dyDescent="0.45">
      <c r="A82" s="83" t="s">
        <v>548</v>
      </c>
      <c r="B82" s="81">
        <v>19335</v>
      </c>
      <c r="C82" s="125" t="s">
        <v>862</v>
      </c>
      <c r="D82" s="79"/>
    </row>
    <row r="83" spans="1:4" ht="27" customHeight="1" x14ac:dyDescent="0.45">
      <c r="A83" s="232" t="s">
        <v>1609</v>
      </c>
      <c r="B83" s="232"/>
      <c r="C83" s="232"/>
      <c r="D83" s="232"/>
    </row>
    <row r="84" spans="1:4" s="87" customFormat="1" ht="20.100000000000001" customHeight="1" x14ac:dyDescent="0.45">
      <c r="A84" s="96" t="s">
        <v>0</v>
      </c>
      <c r="B84" s="97" t="s">
        <v>1234</v>
      </c>
      <c r="C84" s="117" t="s">
        <v>241</v>
      </c>
      <c r="D84" s="118"/>
    </row>
    <row r="85" spans="1:4" s="87" customFormat="1" ht="20.100000000000001" customHeight="1" x14ac:dyDescent="0.45">
      <c r="A85" s="100" t="s">
        <v>242</v>
      </c>
      <c r="B85" s="102">
        <v>18347</v>
      </c>
      <c r="C85" s="126" t="s">
        <v>901</v>
      </c>
      <c r="D85" s="104"/>
    </row>
    <row r="86" spans="1:4" s="87" customFormat="1" ht="20.100000000000001" customHeight="1" x14ac:dyDescent="0.45">
      <c r="A86" s="105" t="s">
        <v>243</v>
      </c>
      <c r="B86" s="107">
        <v>18349</v>
      </c>
      <c r="C86" s="121" t="s">
        <v>893</v>
      </c>
      <c r="D86" s="109"/>
    </row>
    <row r="87" spans="1:4" s="87" customFormat="1" ht="20.100000000000001" customHeight="1" x14ac:dyDescent="0.45">
      <c r="A87" s="105" t="s">
        <v>244</v>
      </c>
      <c r="B87" s="107">
        <v>18371</v>
      </c>
      <c r="C87" s="121" t="s">
        <v>889</v>
      </c>
      <c r="D87" s="109"/>
    </row>
    <row r="88" spans="1:4" s="87" customFormat="1" ht="20.100000000000001" customHeight="1" x14ac:dyDescent="0.45">
      <c r="A88" s="105" t="s">
        <v>245</v>
      </c>
      <c r="B88" s="107">
        <v>18379</v>
      </c>
      <c r="C88" s="121" t="s">
        <v>892</v>
      </c>
      <c r="D88" s="109"/>
    </row>
    <row r="89" spans="1:4" s="87" customFormat="1" ht="20.100000000000001" customHeight="1" x14ac:dyDescent="0.45">
      <c r="A89" s="105" t="s">
        <v>246</v>
      </c>
      <c r="B89" s="107">
        <v>18388</v>
      </c>
      <c r="C89" s="121" t="s">
        <v>881</v>
      </c>
      <c r="D89" s="109"/>
    </row>
    <row r="90" spans="1:4" s="87" customFormat="1" ht="20.100000000000001" customHeight="1" x14ac:dyDescent="0.45">
      <c r="A90" s="105" t="s">
        <v>247</v>
      </c>
      <c r="B90" s="107">
        <v>18396</v>
      </c>
      <c r="C90" s="121" t="s">
        <v>890</v>
      </c>
      <c r="D90" s="109"/>
    </row>
    <row r="91" spans="1:4" s="87" customFormat="1" ht="20.100000000000001" customHeight="1" x14ac:dyDescent="0.45">
      <c r="A91" s="105" t="s">
        <v>248</v>
      </c>
      <c r="B91" s="107">
        <v>18401</v>
      </c>
      <c r="C91" s="121" t="s">
        <v>880</v>
      </c>
      <c r="D91" s="109"/>
    </row>
    <row r="92" spans="1:4" s="87" customFormat="1" ht="20.100000000000001" customHeight="1" x14ac:dyDescent="0.45">
      <c r="A92" s="105" t="s">
        <v>249</v>
      </c>
      <c r="B92" s="107">
        <v>18409</v>
      </c>
      <c r="C92" s="121" t="s">
        <v>900</v>
      </c>
      <c r="D92" s="109"/>
    </row>
    <row r="93" spans="1:4" s="87" customFormat="1" ht="20.100000000000001" customHeight="1" x14ac:dyDescent="0.45">
      <c r="A93" s="105" t="s">
        <v>250</v>
      </c>
      <c r="B93" s="107">
        <v>18410</v>
      </c>
      <c r="C93" s="121" t="s">
        <v>926</v>
      </c>
      <c r="D93" s="109"/>
    </row>
    <row r="94" spans="1:4" s="87" customFormat="1" ht="20.100000000000001" customHeight="1" x14ac:dyDescent="0.45">
      <c r="A94" s="105" t="s">
        <v>251</v>
      </c>
      <c r="B94" s="107">
        <v>18414</v>
      </c>
      <c r="C94" s="121" t="s">
        <v>886</v>
      </c>
      <c r="D94" s="109"/>
    </row>
    <row r="95" spans="1:4" s="87" customFormat="1" ht="20.100000000000001" customHeight="1" x14ac:dyDescent="0.45">
      <c r="A95" s="105" t="s">
        <v>252</v>
      </c>
      <c r="B95" s="107">
        <v>18415</v>
      </c>
      <c r="C95" s="121" t="s">
        <v>894</v>
      </c>
      <c r="D95" s="109"/>
    </row>
    <row r="96" spans="1:4" s="87" customFormat="1" ht="20.100000000000001" customHeight="1" x14ac:dyDescent="0.45">
      <c r="A96" s="105" t="s">
        <v>253</v>
      </c>
      <c r="B96" s="107">
        <v>18417</v>
      </c>
      <c r="C96" s="121" t="s">
        <v>884</v>
      </c>
      <c r="D96" s="109"/>
    </row>
    <row r="97" spans="1:4" s="87" customFormat="1" ht="20.100000000000001" customHeight="1" x14ac:dyDescent="0.45">
      <c r="A97" s="105" t="s">
        <v>254</v>
      </c>
      <c r="B97" s="107">
        <v>18418</v>
      </c>
      <c r="C97" s="121" t="s">
        <v>924</v>
      </c>
      <c r="D97" s="109"/>
    </row>
    <row r="98" spans="1:4" s="87" customFormat="1" ht="20.100000000000001" customHeight="1" x14ac:dyDescent="0.45">
      <c r="A98" s="105" t="s">
        <v>255</v>
      </c>
      <c r="B98" s="107">
        <v>18424</v>
      </c>
      <c r="C98" s="121" t="s">
        <v>887</v>
      </c>
      <c r="D98" s="109"/>
    </row>
    <row r="99" spans="1:4" s="87" customFormat="1" ht="20.100000000000001" customHeight="1" x14ac:dyDescent="0.45">
      <c r="A99" s="105" t="s">
        <v>256</v>
      </c>
      <c r="B99" s="107">
        <v>18428</v>
      </c>
      <c r="C99" s="121" t="s">
        <v>934</v>
      </c>
      <c r="D99" s="109"/>
    </row>
    <row r="100" spans="1:4" s="87" customFormat="1" ht="20.100000000000001" customHeight="1" x14ac:dyDescent="0.45">
      <c r="A100" s="105" t="s">
        <v>257</v>
      </c>
      <c r="B100" s="107">
        <v>18432</v>
      </c>
      <c r="C100" s="121" t="s">
        <v>902</v>
      </c>
      <c r="D100" s="109"/>
    </row>
    <row r="101" spans="1:4" s="87" customFormat="1" ht="20.100000000000001" customHeight="1" x14ac:dyDescent="0.45">
      <c r="A101" s="105" t="s">
        <v>258</v>
      </c>
      <c r="B101" s="107">
        <v>18436</v>
      </c>
      <c r="C101" s="121" t="s">
        <v>941</v>
      </c>
      <c r="D101" s="109"/>
    </row>
    <row r="102" spans="1:4" s="87" customFormat="1" ht="20.100000000000001" customHeight="1" x14ac:dyDescent="0.45">
      <c r="A102" s="105" t="s">
        <v>259</v>
      </c>
      <c r="B102" s="107">
        <v>18438</v>
      </c>
      <c r="C102" s="121" t="s">
        <v>883</v>
      </c>
      <c r="D102" s="109"/>
    </row>
    <row r="103" spans="1:4" s="87" customFormat="1" ht="20.100000000000001" customHeight="1" x14ac:dyDescent="0.45">
      <c r="A103" s="105" t="s">
        <v>260</v>
      </c>
      <c r="B103" s="107">
        <v>18444</v>
      </c>
      <c r="C103" s="121" t="s">
        <v>915</v>
      </c>
      <c r="D103" s="109"/>
    </row>
    <row r="104" spans="1:4" s="87" customFormat="1" ht="20.100000000000001" customHeight="1" x14ac:dyDescent="0.45">
      <c r="A104" s="105" t="s">
        <v>261</v>
      </c>
      <c r="B104" s="107">
        <v>18483</v>
      </c>
      <c r="C104" s="121" t="s">
        <v>931</v>
      </c>
      <c r="D104" s="109"/>
    </row>
    <row r="105" spans="1:4" s="87" customFormat="1" ht="20.100000000000001" customHeight="1" x14ac:dyDescent="0.45">
      <c r="A105" s="105" t="s">
        <v>262</v>
      </c>
      <c r="B105" s="107">
        <v>18489</v>
      </c>
      <c r="C105" s="121" t="s">
        <v>899</v>
      </c>
      <c r="D105" s="109"/>
    </row>
    <row r="106" spans="1:4" s="87" customFormat="1" ht="20.100000000000001" customHeight="1" x14ac:dyDescent="0.45">
      <c r="A106" s="105" t="s">
        <v>263</v>
      </c>
      <c r="B106" s="107">
        <v>18512</v>
      </c>
      <c r="C106" s="121" t="s">
        <v>898</v>
      </c>
      <c r="D106" s="109"/>
    </row>
    <row r="107" spans="1:4" s="87" customFormat="1" ht="20.100000000000001" customHeight="1" x14ac:dyDescent="0.45">
      <c r="A107" s="105" t="s">
        <v>264</v>
      </c>
      <c r="B107" s="107">
        <v>18517</v>
      </c>
      <c r="C107" s="121" t="s">
        <v>910</v>
      </c>
      <c r="D107" s="109"/>
    </row>
    <row r="108" spans="1:4" s="87" customFormat="1" ht="20.100000000000001" customHeight="1" x14ac:dyDescent="0.45">
      <c r="A108" s="105" t="s">
        <v>265</v>
      </c>
      <c r="B108" s="107">
        <v>18552</v>
      </c>
      <c r="C108" s="121" t="s">
        <v>948</v>
      </c>
      <c r="D108" s="109"/>
    </row>
    <row r="109" spans="1:4" s="87" customFormat="1" ht="20.100000000000001" customHeight="1" x14ac:dyDescent="0.45">
      <c r="A109" s="105" t="s">
        <v>266</v>
      </c>
      <c r="B109" s="107">
        <v>18554</v>
      </c>
      <c r="C109" s="121" t="s">
        <v>891</v>
      </c>
      <c r="D109" s="109"/>
    </row>
    <row r="110" spans="1:4" s="87" customFormat="1" ht="20.100000000000001" customHeight="1" x14ac:dyDescent="0.45">
      <c r="A110" s="105" t="s">
        <v>267</v>
      </c>
      <c r="B110" s="107">
        <v>18559</v>
      </c>
      <c r="C110" s="121" t="s">
        <v>911</v>
      </c>
      <c r="D110" s="109"/>
    </row>
    <row r="111" spans="1:4" s="87" customFormat="1" ht="20.100000000000001" customHeight="1" x14ac:dyDescent="0.45">
      <c r="A111" s="105" t="s">
        <v>268</v>
      </c>
      <c r="B111" s="107">
        <v>18561</v>
      </c>
      <c r="C111" s="121" t="s">
        <v>882</v>
      </c>
      <c r="D111" s="109"/>
    </row>
    <row r="112" spans="1:4" s="87" customFormat="1" ht="20.100000000000001" customHeight="1" x14ac:dyDescent="0.45">
      <c r="A112" s="105" t="s">
        <v>269</v>
      </c>
      <c r="B112" s="107">
        <v>18563</v>
      </c>
      <c r="C112" s="121" t="s">
        <v>885</v>
      </c>
      <c r="D112" s="109"/>
    </row>
    <row r="113" spans="1:4" s="87" customFormat="1" ht="20.100000000000001" customHeight="1" x14ac:dyDescent="0.45">
      <c r="A113" s="105" t="s">
        <v>270</v>
      </c>
      <c r="B113" s="107">
        <v>18596</v>
      </c>
      <c r="C113" s="121" t="s">
        <v>903</v>
      </c>
      <c r="D113" s="109"/>
    </row>
    <row r="114" spans="1:4" s="87" customFormat="1" ht="20.100000000000001" customHeight="1" x14ac:dyDescent="0.45">
      <c r="A114" s="105" t="s">
        <v>271</v>
      </c>
      <c r="B114" s="107">
        <v>18602</v>
      </c>
      <c r="C114" s="121" t="s">
        <v>951</v>
      </c>
      <c r="D114" s="109"/>
    </row>
    <row r="115" spans="1:4" s="87" customFormat="1" ht="20.100000000000001" customHeight="1" x14ac:dyDescent="0.45">
      <c r="A115" s="105" t="s">
        <v>272</v>
      </c>
      <c r="B115" s="107">
        <v>18605</v>
      </c>
      <c r="C115" s="121" t="s">
        <v>913</v>
      </c>
      <c r="D115" s="109"/>
    </row>
    <row r="116" spans="1:4" s="87" customFormat="1" ht="20.100000000000001" customHeight="1" x14ac:dyDescent="0.45">
      <c r="A116" s="105" t="s">
        <v>273</v>
      </c>
      <c r="B116" s="107">
        <v>19334</v>
      </c>
      <c r="C116" s="121" t="s">
        <v>916</v>
      </c>
      <c r="D116" s="109"/>
    </row>
    <row r="117" spans="1:4" s="87" customFormat="1" ht="20.100000000000001" customHeight="1" x14ac:dyDescent="0.45">
      <c r="A117" s="105" t="s">
        <v>274</v>
      </c>
      <c r="B117" s="107">
        <v>19336</v>
      </c>
      <c r="C117" s="121" t="s">
        <v>944</v>
      </c>
      <c r="D117" s="109"/>
    </row>
    <row r="118" spans="1:4" s="87" customFormat="1" ht="20.100000000000001" customHeight="1" x14ac:dyDescent="0.45">
      <c r="A118" s="105" t="s">
        <v>275</v>
      </c>
      <c r="B118" s="107">
        <v>19650</v>
      </c>
      <c r="C118" s="121" t="s">
        <v>946</v>
      </c>
      <c r="D118" s="109"/>
    </row>
    <row r="119" spans="1:4" s="87" customFormat="1" ht="20.100000000000001" customHeight="1" x14ac:dyDescent="0.45">
      <c r="A119" s="105" t="s">
        <v>276</v>
      </c>
      <c r="B119" s="107">
        <v>19657</v>
      </c>
      <c r="C119" s="121" t="s">
        <v>920</v>
      </c>
      <c r="D119" s="109"/>
    </row>
    <row r="120" spans="1:4" s="87" customFormat="1" ht="20.100000000000001" customHeight="1" x14ac:dyDescent="0.45">
      <c r="A120" s="110" t="s">
        <v>277</v>
      </c>
      <c r="B120" s="112">
        <v>19948</v>
      </c>
      <c r="C120" s="122" t="s">
        <v>908</v>
      </c>
      <c r="D120" s="114"/>
    </row>
    <row r="121" spans="1:4" s="87" customFormat="1" ht="20.100000000000001" customHeight="1" x14ac:dyDescent="0.45">
      <c r="A121" s="88"/>
      <c r="B121" s="93"/>
      <c r="C121" s="120"/>
    </row>
    <row r="122" spans="1:4" s="87" customFormat="1" ht="20.100000000000001" customHeight="1" x14ac:dyDescent="0.45">
      <c r="A122" s="88"/>
      <c r="B122" s="93"/>
      <c r="C122" s="120"/>
    </row>
    <row r="123" spans="1:4" ht="21.75" customHeight="1" x14ac:dyDescent="0.45">
      <c r="A123" s="232" t="s">
        <v>1610</v>
      </c>
      <c r="B123" s="232"/>
      <c r="C123" s="232"/>
      <c r="D123" s="232"/>
    </row>
    <row r="124" spans="1:4" s="87" customFormat="1" ht="20.100000000000001" customHeight="1" x14ac:dyDescent="0.45">
      <c r="A124" s="96" t="s">
        <v>0</v>
      </c>
      <c r="B124" s="97" t="s">
        <v>1234</v>
      </c>
      <c r="C124" s="117" t="s">
        <v>241</v>
      </c>
      <c r="D124" s="118"/>
    </row>
    <row r="125" spans="1:4" s="87" customFormat="1" ht="20.100000000000001" customHeight="1" x14ac:dyDescent="0.45">
      <c r="A125" s="100" t="s">
        <v>242</v>
      </c>
      <c r="B125" s="102">
        <v>18100</v>
      </c>
      <c r="C125" s="126" t="s">
        <v>811</v>
      </c>
      <c r="D125" s="104"/>
    </row>
    <row r="126" spans="1:4" s="87" customFormat="1" ht="20.100000000000001" customHeight="1" x14ac:dyDescent="0.45">
      <c r="A126" s="105" t="s">
        <v>243</v>
      </c>
      <c r="B126" s="107">
        <v>18354</v>
      </c>
      <c r="C126" s="121" t="s">
        <v>869</v>
      </c>
      <c r="D126" s="109"/>
    </row>
    <row r="127" spans="1:4" s="87" customFormat="1" ht="20.100000000000001" customHeight="1" x14ac:dyDescent="0.45">
      <c r="A127" s="105" t="s">
        <v>244</v>
      </c>
      <c r="B127" s="107">
        <v>18361</v>
      </c>
      <c r="C127" s="121" t="s">
        <v>810</v>
      </c>
      <c r="D127" s="109"/>
    </row>
    <row r="128" spans="1:4" s="87" customFormat="1" ht="20.100000000000001" customHeight="1" x14ac:dyDescent="0.45">
      <c r="A128" s="105" t="s">
        <v>245</v>
      </c>
      <c r="B128" s="107">
        <v>18381</v>
      </c>
      <c r="C128" s="121" t="s">
        <v>800</v>
      </c>
      <c r="D128" s="109"/>
    </row>
    <row r="129" spans="1:4" s="87" customFormat="1" ht="20.100000000000001" customHeight="1" x14ac:dyDescent="0.45">
      <c r="A129" s="105" t="s">
        <v>246</v>
      </c>
      <c r="B129" s="107">
        <v>18389</v>
      </c>
      <c r="C129" s="121" t="s">
        <v>783</v>
      </c>
      <c r="D129" s="109"/>
    </row>
    <row r="130" spans="1:4" s="87" customFormat="1" ht="20.100000000000001" customHeight="1" x14ac:dyDescent="0.45">
      <c r="A130" s="105" t="s">
        <v>247</v>
      </c>
      <c r="B130" s="107">
        <v>18392</v>
      </c>
      <c r="C130" s="121" t="s">
        <v>801</v>
      </c>
      <c r="D130" s="109"/>
    </row>
    <row r="131" spans="1:4" s="87" customFormat="1" ht="20.100000000000001" customHeight="1" x14ac:dyDescent="0.45">
      <c r="A131" s="105" t="s">
        <v>248</v>
      </c>
      <c r="B131" s="107">
        <v>18397</v>
      </c>
      <c r="C131" s="121" t="s">
        <v>858</v>
      </c>
      <c r="D131" s="109"/>
    </row>
    <row r="132" spans="1:4" s="87" customFormat="1" ht="20.100000000000001" customHeight="1" x14ac:dyDescent="0.45">
      <c r="A132" s="105" t="s">
        <v>249</v>
      </c>
      <c r="B132" s="107">
        <v>18405</v>
      </c>
      <c r="C132" s="121" t="s">
        <v>853</v>
      </c>
      <c r="D132" s="109"/>
    </row>
    <row r="133" spans="1:4" s="87" customFormat="1" ht="20.100000000000001" customHeight="1" x14ac:dyDescent="0.45">
      <c r="A133" s="105" t="s">
        <v>250</v>
      </c>
      <c r="B133" s="107">
        <v>18437</v>
      </c>
      <c r="C133" s="121" t="s">
        <v>839</v>
      </c>
      <c r="D133" s="109"/>
    </row>
    <row r="134" spans="1:4" s="87" customFormat="1" ht="20.100000000000001" customHeight="1" x14ac:dyDescent="0.45">
      <c r="A134" s="105" t="s">
        <v>251</v>
      </c>
      <c r="B134" s="107">
        <v>18445</v>
      </c>
      <c r="C134" s="121" t="s">
        <v>865</v>
      </c>
      <c r="D134" s="109"/>
    </row>
    <row r="135" spans="1:4" s="87" customFormat="1" ht="20.100000000000001" customHeight="1" x14ac:dyDescent="0.45">
      <c r="A135" s="105" t="s">
        <v>252</v>
      </c>
      <c r="B135" s="107">
        <v>18446</v>
      </c>
      <c r="C135" s="121" t="s">
        <v>859</v>
      </c>
      <c r="D135" s="109"/>
    </row>
    <row r="136" spans="1:4" s="87" customFormat="1" ht="20.100000000000001" customHeight="1" x14ac:dyDescent="0.45">
      <c r="A136" s="105" t="s">
        <v>253</v>
      </c>
      <c r="B136" s="107">
        <v>18450</v>
      </c>
      <c r="C136" s="121" t="s">
        <v>830</v>
      </c>
      <c r="D136" s="109"/>
    </row>
    <row r="137" spans="1:4" s="87" customFormat="1" ht="20.100000000000001" customHeight="1" x14ac:dyDescent="0.45">
      <c r="A137" s="105" t="s">
        <v>254</v>
      </c>
      <c r="B137" s="107">
        <v>18457</v>
      </c>
      <c r="C137" s="121" t="s">
        <v>851</v>
      </c>
      <c r="D137" s="109"/>
    </row>
    <row r="138" spans="1:4" s="87" customFormat="1" ht="20.100000000000001" customHeight="1" x14ac:dyDescent="0.45">
      <c r="A138" s="105" t="s">
        <v>255</v>
      </c>
      <c r="B138" s="107">
        <v>18460</v>
      </c>
      <c r="C138" s="121" t="s">
        <v>835</v>
      </c>
      <c r="D138" s="109"/>
    </row>
    <row r="139" spans="1:4" s="87" customFormat="1" ht="20.100000000000001" customHeight="1" x14ac:dyDescent="0.45">
      <c r="A139" s="105" t="s">
        <v>256</v>
      </c>
      <c r="B139" s="107">
        <v>18466</v>
      </c>
      <c r="C139" s="121" t="s">
        <v>831</v>
      </c>
      <c r="D139" s="109"/>
    </row>
    <row r="140" spans="1:4" s="87" customFormat="1" ht="20.100000000000001" customHeight="1" x14ac:dyDescent="0.45">
      <c r="A140" s="105" t="s">
        <v>257</v>
      </c>
      <c r="B140" s="107">
        <v>18472</v>
      </c>
      <c r="C140" s="121" t="s">
        <v>877</v>
      </c>
      <c r="D140" s="109"/>
    </row>
    <row r="141" spans="1:4" s="87" customFormat="1" ht="20.100000000000001" customHeight="1" x14ac:dyDescent="0.45">
      <c r="A141" s="105" t="s">
        <v>258</v>
      </c>
      <c r="B141" s="107">
        <v>18477</v>
      </c>
      <c r="C141" s="121" t="s">
        <v>841</v>
      </c>
      <c r="D141" s="109"/>
    </row>
    <row r="142" spans="1:4" s="87" customFormat="1" ht="20.100000000000001" customHeight="1" x14ac:dyDescent="0.45">
      <c r="A142" s="105" t="s">
        <v>259</v>
      </c>
      <c r="B142" s="107">
        <v>18498</v>
      </c>
      <c r="C142" s="121" t="s">
        <v>844</v>
      </c>
      <c r="D142" s="109"/>
    </row>
    <row r="143" spans="1:4" s="87" customFormat="1" ht="20.100000000000001" customHeight="1" x14ac:dyDescent="0.45">
      <c r="A143" s="105" t="s">
        <v>260</v>
      </c>
      <c r="B143" s="107">
        <v>18500</v>
      </c>
      <c r="C143" s="121" t="s">
        <v>879</v>
      </c>
      <c r="D143" s="109"/>
    </row>
    <row r="144" spans="1:4" s="87" customFormat="1" ht="20.100000000000001" customHeight="1" x14ac:dyDescent="0.45">
      <c r="A144" s="105" t="s">
        <v>261</v>
      </c>
      <c r="B144" s="107">
        <v>18501</v>
      </c>
      <c r="C144" s="121" t="s">
        <v>864</v>
      </c>
      <c r="D144" s="109"/>
    </row>
    <row r="145" spans="1:4" s="87" customFormat="1" ht="20.100000000000001" customHeight="1" x14ac:dyDescent="0.45">
      <c r="A145" s="105" t="s">
        <v>262</v>
      </c>
      <c r="B145" s="107">
        <v>18516</v>
      </c>
      <c r="C145" s="121" t="s">
        <v>855</v>
      </c>
      <c r="D145" s="109"/>
    </row>
    <row r="146" spans="1:4" s="87" customFormat="1" ht="20.100000000000001" customHeight="1" x14ac:dyDescent="0.45">
      <c r="A146" s="105" t="s">
        <v>263</v>
      </c>
      <c r="B146" s="107">
        <v>18522</v>
      </c>
      <c r="C146" s="121" t="s">
        <v>861</v>
      </c>
      <c r="D146" s="109"/>
    </row>
    <row r="147" spans="1:4" s="87" customFormat="1" ht="20.100000000000001" customHeight="1" x14ac:dyDescent="0.45">
      <c r="A147" s="105" t="s">
        <v>264</v>
      </c>
      <c r="B147" s="107">
        <v>18543</v>
      </c>
      <c r="C147" s="121" t="s">
        <v>860</v>
      </c>
      <c r="D147" s="109"/>
    </row>
    <row r="148" spans="1:4" s="87" customFormat="1" ht="20.100000000000001" customHeight="1" x14ac:dyDescent="0.45">
      <c r="A148" s="105" t="s">
        <v>265</v>
      </c>
      <c r="B148" s="107">
        <v>18544</v>
      </c>
      <c r="C148" s="121" t="s">
        <v>840</v>
      </c>
      <c r="D148" s="109"/>
    </row>
    <row r="149" spans="1:4" s="87" customFormat="1" ht="20.100000000000001" customHeight="1" x14ac:dyDescent="0.45">
      <c r="A149" s="105" t="s">
        <v>266</v>
      </c>
      <c r="B149" s="107">
        <v>18546</v>
      </c>
      <c r="C149" s="121" t="s">
        <v>837</v>
      </c>
      <c r="D149" s="109"/>
    </row>
    <row r="150" spans="1:4" s="87" customFormat="1" ht="20.100000000000001" customHeight="1" x14ac:dyDescent="0.45">
      <c r="A150" s="105" t="s">
        <v>267</v>
      </c>
      <c r="B150" s="107">
        <v>18549</v>
      </c>
      <c r="C150" s="121" t="s">
        <v>876</v>
      </c>
      <c r="D150" s="109"/>
    </row>
    <row r="151" spans="1:4" s="87" customFormat="1" ht="20.100000000000001" customHeight="1" x14ac:dyDescent="0.45">
      <c r="A151" s="105" t="s">
        <v>268</v>
      </c>
      <c r="B151" s="107">
        <v>18550</v>
      </c>
      <c r="C151" s="121" t="s">
        <v>854</v>
      </c>
      <c r="D151" s="109"/>
    </row>
    <row r="152" spans="1:4" s="87" customFormat="1" ht="20.100000000000001" customHeight="1" x14ac:dyDescent="0.45">
      <c r="A152" s="105" t="s">
        <v>269</v>
      </c>
      <c r="B152" s="107">
        <v>18555</v>
      </c>
      <c r="C152" s="121" t="s">
        <v>845</v>
      </c>
      <c r="D152" s="109"/>
    </row>
    <row r="153" spans="1:4" s="87" customFormat="1" ht="20.100000000000001" customHeight="1" x14ac:dyDescent="0.45">
      <c r="A153" s="105" t="s">
        <v>270</v>
      </c>
      <c r="B153" s="107">
        <v>18583</v>
      </c>
      <c r="C153" s="121" t="s">
        <v>888</v>
      </c>
      <c r="D153" s="109"/>
    </row>
    <row r="154" spans="1:4" s="87" customFormat="1" ht="20.100000000000001" customHeight="1" x14ac:dyDescent="0.45">
      <c r="A154" s="105" t="s">
        <v>271</v>
      </c>
      <c r="B154" s="107">
        <v>18603</v>
      </c>
      <c r="C154" s="121" t="s">
        <v>846</v>
      </c>
      <c r="D154" s="109"/>
    </row>
    <row r="155" spans="1:4" s="87" customFormat="1" ht="20.100000000000001" customHeight="1" x14ac:dyDescent="0.45">
      <c r="A155" s="105" t="s">
        <v>272</v>
      </c>
      <c r="B155" s="107">
        <v>19339</v>
      </c>
      <c r="C155" s="121" t="s">
        <v>832</v>
      </c>
      <c r="D155" s="109"/>
    </row>
    <row r="156" spans="1:4" s="87" customFormat="1" ht="20.100000000000001" customHeight="1" x14ac:dyDescent="0.45">
      <c r="A156" s="105" t="s">
        <v>273</v>
      </c>
      <c r="B156" s="107">
        <v>19341</v>
      </c>
      <c r="C156" s="121" t="s">
        <v>819</v>
      </c>
      <c r="D156" s="109"/>
    </row>
    <row r="157" spans="1:4" s="87" customFormat="1" ht="20.100000000000001" customHeight="1" x14ac:dyDescent="0.45">
      <c r="A157" s="105" t="s">
        <v>274</v>
      </c>
      <c r="B157" s="107">
        <v>19342</v>
      </c>
      <c r="C157" s="121" t="s">
        <v>863</v>
      </c>
      <c r="D157" s="109"/>
    </row>
    <row r="158" spans="1:4" s="87" customFormat="1" ht="20.100000000000001" customHeight="1" x14ac:dyDescent="0.45">
      <c r="A158" s="105" t="s">
        <v>275</v>
      </c>
      <c r="B158" s="107">
        <v>19343</v>
      </c>
      <c r="C158" s="121" t="s">
        <v>816</v>
      </c>
      <c r="D158" s="109"/>
    </row>
    <row r="159" spans="1:4" s="87" customFormat="1" ht="20.100000000000001" customHeight="1" x14ac:dyDescent="0.45">
      <c r="A159" s="105" t="s">
        <v>276</v>
      </c>
      <c r="B159" s="107">
        <v>19344</v>
      </c>
      <c r="C159" s="121" t="s">
        <v>870</v>
      </c>
      <c r="D159" s="109"/>
    </row>
    <row r="160" spans="1:4" s="87" customFormat="1" ht="20.100000000000001" customHeight="1" x14ac:dyDescent="0.45">
      <c r="A160" s="105" t="s">
        <v>277</v>
      </c>
      <c r="B160" s="107">
        <v>19345</v>
      </c>
      <c r="C160" s="121" t="s">
        <v>872</v>
      </c>
      <c r="D160" s="109"/>
    </row>
    <row r="161" spans="1:4" s="87" customFormat="1" ht="20.100000000000001" customHeight="1" x14ac:dyDescent="0.45">
      <c r="A161" s="105" t="s">
        <v>547</v>
      </c>
      <c r="B161" s="107">
        <v>19349</v>
      </c>
      <c r="C161" s="121" t="s">
        <v>857</v>
      </c>
      <c r="D161" s="109"/>
    </row>
    <row r="162" spans="1:4" s="87" customFormat="1" ht="20.100000000000001" customHeight="1" x14ac:dyDescent="0.45">
      <c r="A162" s="110" t="s">
        <v>548</v>
      </c>
      <c r="B162" s="112">
        <v>19350</v>
      </c>
      <c r="C162" s="122" t="s">
        <v>866</v>
      </c>
      <c r="D162" s="114"/>
    </row>
    <row r="163" spans="1:4" ht="28.5" customHeight="1" x14ac:dyDescent="0.45">
      <c r="A163" s="232" t="s">
        <v>1611</v>
      </c>
      <c r="B163" s="232"/>
      <c r="C163" s="232"/>
      <c r="D163" s="232"/>
    </row>
    <row r="164" spans="1:4" s="87" customFormat="1" ht="18.95" customHeight="1" x14ac:dyDescent="0.45">
      <c r="A164" s="96" t="s">
        <v>0</v>
      </c>
      <c r="B164" s="97" t="s">
        <v>1234</v>
      </c>
      <c r="C164" s="117" t="s">
        <v>241</v>
      </c>
      <c r="D164" s="118"/>
    </row>
    <row r="165" spans="1:4" s="87" customFormat="1" ht="18.95" customHeight="1" x14ac:dyDescent="0.45">
      <c r="A165" s="100" t="s">
        <v>242</v>
      </c>
      <c r="B165" s="102">
        <v>18377</v>
      </c>
      <c r="C165" s="126" t="s">
        <v>929</v>
      </c>
      <c r="D165" s="104"/>
    </row>
    <row r="166" spans="1:4" s="87" customFormat="1" ht="18.95" customHeight="1" x14ac:dyDescent="0.45">
      <c r="A166" s="105" t="s">
        <v>243</v>
      </c>
      <c r="B166" s="107">
        <v>18448</v>
      </c>
      <c r="C166" s="121" t="s">
        <v>917</v>
      </c>
      <c r="D166" s="109"/>
    </row>
    <row r="167" spans="1:4" s="87" customFormat="1" ht="18.95" customHeight="1" x14ac:dyDescent="0.45">
      <c r="A167" s="105" t="s">
        <v>244</v>
      </c>
      <c r="B167" s="107">
        <v>18458</v>
      </c>
      <c r="C167" s="121" t="s">
        <v>922</v>
      </c>
      <c r="D167" s="109"/>
    </row>
    <row r="168" spans="1:4" s="87" customFormat="1" ht="18.95" customHeight="1" x14ac:dyDescent="0.45">
      <c r="A168" s="105" t="s">
        <v>245</v>
      </c>
      <c r="B168" s="107">
        <v>18459</v>
      </c>
      <c r="C168" s="121" t="s">
        <v>937</v>
      </c>
      <c r="D168" s="109"/>
    </row>
    <row r="169" spans="1:4" s="87" customFormat="1" ht="18.95" customHeight="1" x14ac:dyDescent="0.45">
      <c r="A169" s="105" t="s">
        <v>246</v>
      </c>
      <c r="B169" s="107">
        <v>18464</v>
      </c>
      <c r="C169" s="121" t="s">
        <v>909</v>
      </c>
      <c r="D169" s="109"/>
    </row>
    <row r="170" spans="1:4" s="87" customFormat="1" ht="18.95" customHeight="1" x14ac:dyDescent="0.45">
      <c r="A170" s="105" t="s">
        <v>247</v>
      </c>
      <c r="B170" s="107">
        <v>18467</v>
      </c>
      <c r="C170" s="121" t="s">
        <v>906</v>
      </c>
      <c r="D170" s="109"/>
    </row>
    <row r="171" spans="1:4" s="87" customFormat="1" ht="18.95" customHeight="1" x14ac:dyDescent="0.45">
      <c r="A171" s="105" t="s">
        <v>248</v>
      </c>
      <c r="B171" s="107">
        <v>18475</v>
      </c>
      <c r="C171" s="121" t="s">
        <v>930</v>
      </c>
      <c r="D171" s="109"/>
    </row>
    <row r="172" spans="1:4" s="87" customFormat="1" ht="18.95" customHeight="1" x14ac:dyDescent="0.45">
      <c r="A172" s="105" t="s">
        <v>249</v>
      </c>
      <c r="B172" s="107">
        <v>18491</v>
      </c>
      <c r="C172" s="121" t="s">
        <v>942</v>
      </c>
      <c r="D172" s="109"/>
    </row>
    <row r="173" spans="1:4" s="87" customFormat="1" ht="18.95" customHeight="1" x14ac:dyDescent="0.45">
      <c r="A173" s="105" t="s">
        <v>250</v>
      </c>
      <c r="B173" s="107">
        <v>18494</v>
      </c>
      <c r="C173" s="121" t="s">
        <v>918</v>
      </c>
      <c r="D173" s="109"/>
    </row>
    <row r="174" spans="1:4" s="87" customFormat="1" ht="18.95" customHeight="1" x14ac:dyDescent="0.45">
      <c r="A174" s="105" t="s">
        <v>251</v>
      </c>
      <c r="B174" s="107">
        <v>18502</v>
      </c>
      <c r="C174" s="121" t="s">
        <v>933</v>
      </c>
      <c r="D174" s="109"/>
    </row>
    <row r="175" spans="1:4" s="87" customFormat="1" ht="18.95" customHeight="1" x14ac:dyDescent="0.45">
      <c r="A175" s="105" t="s">
        <v>252</v>
      </c>
      <c r="B175" s="107">
        <v>18507</v>
      </c>
      <c r="C175" s="121" t="s">
        <v>943</v>
      </c>
      <c r="D175" s="109"/>
    </row>
    <row r="176" spans="1:4" s="87" customFormat="1" ht="18.95" customHeight="1" x14ac:dyDescent="0.45">
      <c r="A176" s="105" t="s">
        <v>253</v>
      </c>
      <c r="B176" s="107">
        <v>18515</v>
      </c>
      <c r="C176" s="121" t="s">
        <v>925</v>
      </c>
      <c r="D176" s="109"/>
    </row>
    <row r="177" spans="1:4" s="87" customFormat="1" ht="18.95" customHeight="1" x14ac:dyDescent="0.45">
      <c r="A177" s="105" t="s">
        <v>254</v>
      </c>
      <c r="B177" s="107">
        <v>18518</v>
      </c>
      <c r="C177" s="121" t="s">
        <v>928</v>
      </c>
      <c r="D177" s="109"/>
    </row>
    <row r="178" spans="1:4" s="87" customFormat="1" ht="18.95" customHeight="1" x14ac:dyDescent="0.45">
      <c r="A178" s="105" t="s">
        <v>255</v>
      </c>
      <c r="B178" s="107">
        <v>18519</v>
      </c>
      <c r="C178" s="121" t="s">
        <v>923</v>
      </c>
      <c r="D178" s="109"/>
    </row>
    <row r="179" spans="1:4" s="87" customFormat="1" ht="18.95" customHeight="1" x14ac:dyDescent="0.45">
      <c r="A179" s="105" t="s">
        <v>256</v>
      </c>
      <c r="B179" s="107">
        <v>18520</v>
      </c>
      <c r="C179" s="121" t="s">
        <v>950</v>
      </c>
      <c r="D179" s="109"/>
    </row>
    <row r="180" spans="1:4" s="87" customFormat="1" ht="18.95" customHeight="1" x14ac:dyDescent="0.45">
      <c r="A180" s="105" t="s">
        <v>257</v>
      </c>
      <c r="B180" s="107">
        <v>18524</v>
      </c>
      <c r="C180" s="121" t="s">
        <v>914</v>
      </c>
      <c r="D180" s="109"/>
    </row>
    <row r="181" spans="1:4" s="87" customFormat="1" ht="18.95" customHeight="1" x14ac:dyDescent="0.45">
      <c r="A181" s="105" t="s">
        <v>258</v>
      </c>
      <c r="B181" s="107">
        <v>18560</v>
      </c>
      <c r="C181" s="121" t="s">
        <v>952</v>
      </c>
      <c r="D181" s="109"/>
    </row>
    <row r="182" spans="1:4" s="87" customFormat="1" ht="18.95" customHeight="1" x14ac:dyDescent="0.45">
      <c r="A182" s="105" t="s">
        <v>259</v>
      </c>
      <c r="B182" s="107">
        <v>18562</v>
      </c>
      <c r="C182" s="121" t="s">
        <v>936</v>
      </c>
      <c r="D182" s="109"/>
    </row>
    <row r="183" spans="1:4" s="87" customFormat="1" ht="18.95" customHeight="1" x14ac:dyDescent="0.45">
      <c r="A183" s="105" t="s">
        <v>260</v>
      </c>
      <c r="B183" s="107">
        <v>18567</v>
      </c>
      <c r="C183" s="121" t="s">
        <v>912</v>
      </c>
      <c r="D183" s="109"/>
    </row>
    <row r="184" spans="1:4" s="87" customFormat="1" ht="18.95" customHeight="1" x14ac:dyDescent="0.45">
      <c r="A184" s="105" t="s">
        <v>261</v>
      </c>
      <c r="B184" s="107">
        <v>18570</v>
      </c>
      <c r="C184" s="121" t="s">
        <v>938</v>
      </c>
      <c r="D184" s="109"/>
    </row>
    <row r="185" spans="1:4" s="87" customFormat="1" ht="18.95" customHeight="1" x14ac:dyDescent="0.45">
      <c r="A185" s="105" t="s">
        <v>262</v>
      </c>
      <c r="B185" s="107">
        <v>18572</v>
      </c>
      <c r="C185" s="121" t="s">
        <v>939</v>
      </c>
      <c r="D185" s="109"/>
    </row>
    <row r="186" spans="1:4" s="87" customFormat="1" ht="18.95" customHeight="1" x14ac:dyDescent="0.45">
      <c r="A186" s="105" t="s">
        <v>263</v>
      </c>
      <c r="B186" s="107">
        <v>18573</v>
      </c>
      <c r="C186" s="121" t="s">
        <v>896</v>
      </c>
      <c r="D186" s="109"/>
    </row>
    <row r="187" spans="1:4" s="87" customFormat="1" ht="18.95" customHeight="1" x14ac:dyDescent="0.45">
      <c r="A187" s="105" t="s">
        <v>264</v>
      </c>
      <c r="B187" s="107">
        <v>18577</v>
      </c>
      <c r="C187" s="121" t="s">
        <v>945</v>
      </c>
      <c r="D187" s="109"/>
    </row>
    <row r="188" spans="1:4" s="87" customFormat="1" ht="18.95" customHeight="1" x14ac:dyDescent="0.45">
      <c r="A188" s="105" t="s">
        <v>265</v>
      </c>
      <c r="B188" s="107">
        <v>18581</v>
      </c>
      <c r="C188" s="121" t="s">
        <v>932</v>
      </c>
      <c r="D188" s="109"/>
    </row>
    <row r="189" spans="1:4" s="87" customFormat="1" ht="18.95" customHeight="1" x14ac:dyDescent="0.45">
      <c r="A189" s="105" t="s">
        <v>266</v>
      </c>
      <c r="B189" s="107">
        <v>18585</v>
      </c>
      <c r="C189" s="121" t="s">
        <v>953</v>
      </c>
      <c r="D189" s="109"/>
    </row>
    <row r="190" spans="1:4" s="87" customFormat="1" ht="18.95" customHeight="1" x14ac:dyDescent="0.45">
      <c r="A190" s="105" t="s">
        <v>267</v>
      </c>
      <c r="B190" s="107">
        <v>18586</v>
      </c>
      <c r="C190" s="121" t="s">
        <v>919</v>
      </c>
      <c r="D190" s="109"/>
    </row>
    <row r="191" spans="1:4" s="87" customFormat="1" ht="18.95" customHeight="1" x14ac:dyDescent="0.45">
      <c r="A191" s="105" t="s">
        <v>268</v>
      </c>
      <c r="B191" s="107">
        <v>18591</v>
      </c>
      <c r="C191" s="121" t="s">
        <v>904</v>
      </c>
      <c r="D191" s="109"/>
    </row>
    <row r="192" spans="1:4" s="87" customFormat="1" ht="18.95" customHeight="1" x14ac:dyDescent="0.45">
      <c r="A192" s="105" t="s">
        <v>269</v>
      </c>
      <c r="B192" s="107">
        <v>18595</v>
      </c>
      <c r="C192" s="121" t="s">
        <v>940</v>
      </c>
      <c r="D192" s="109"/>
    </row>
    <row r="193" spans="1:4" s="87" customFormat="1" ht="18.95" customHeight="1" x14ac:dyDescent="0.45">
      <c r="A193" s="105" t="s">
        <v>270</v>
      </c>
      <c r="B193" s="107">
        <v>18604</v>
      </c>
      <c r="C193" s="121" t="s">
        <v>935</v>
      </c>
      <c r="D193" s="109"/>
    </row>
    <row r="194" spans="1:4" s="87" customFormat="1" ht="18.95" customHeight="1" x14ac:dyDescent="0.45">
      <c r="A194" s="105" t="s">
        <v>271</v>
      </c>
      <c r="B194" s="107">
        <v>18608</v>
      </c>
      <c r="C194" s="121" t="s">
        <v>905</v>
      </c>
      <c r="D194" s="109"/>
    </row>
    <row r="195" spans="1:4" s="87" customFormat="1" ht="18.95" customHeight="1" x14ac:dyDescent="0.45">
      <c r="A195" s="105" t="s">
        <v>272</v>
      </c>
      <c r="B195" s="107">
        <v>18662</v>
      </c>
      <c r="C195" s="121" t="s">
        <v>927</v>
      </c>
      <c r="D195" s="109"/>
    </row>
    <row r="196" spans="1:4" s="87" customFormat="1" ht="18.95" customHeight="1" x14ac:dyDescent="0.45">
      <c r="A196" s="105" t="s">
        <v>273</v>
      </c>
      <c r="B196" s="107">
        <v>19332</v>
      </c>
      <c r="C196" s="121" t="s">
        <v>949</v>
      </c>
      <c r="D196" s="109"/>
    </row>
    <row r="197" spans="1:4" s="87" customFormat="1" ht="18.95" customHeight="1" x14ac:dyDescent="0.45">
      <c r="A197" s="105" t="s">
        <v>274</v>
      </c>
      <c r="B197" s="107">
        <v>19340</v>
      </c>
      <c r="C197" s="121" t="s">
        <v>907</v>
      </c>
      <c r="D197" s="109"/>
    </row>
    <row r="198" spans="1:4" s="87" customFormat="1" ht="18.95" customHeight="1" x14ac:dyDescent="0.45">
      <c r="A198" s="105" t="s">
        <v>275</v>
      </c>
      <c r="B198" s="107">
        <v>19352</v>
      </c>
      <c r="C198" s="121" t="s">
        <v>947</v>
      </c>
      <c r="D198" s="109"/>
    </row>
    <row r="199" spans="1:4" s="87" customFormat="1" ht="18.95" customHeight="1" x14ac:dyDescent="0.45">
      <c r="A199" s="105" t="s">
        <v>276</v>
      </c>
      <c r="B199" s="107">
        <v>19945</v>
      </c>
      <c r="C199" s="121" t="s">
        <v>921</v>
      </c>
      <c r="D199" s="109"/>
    </row>
    <row r="200" spans="1:4" s="87" customFormat="1" ht="18.95" customHeight="1" x14ac:dyDescent="0.45">
      <c r="A200" s="110" t="s">
        <v>277</v>
      </c>
      <c r="B200" s="112">
        <v>19947</v>
      </c>
      <c r="C200" s="122" t="s">
        <v>897</v>
      </c>
      <c r="D200" s="114"/>
    </row>
  </sheetData>
  <sortState ref="A166:I204">
    <sortCondition ref="B166:B204"/>
  </sortState>
  <mergeCells count="5">
    <mergeCell ref="A1:D1"/>
    <mergeCell ref="A43:D43"/>
    <mergeCell ref="A83:D83"/>
    <mergeCell ref="A123:D123"/>
    <mergeCell ref="A163:D163"/>
  </mergeCells>
  <pageMargins left="0.39370078740157483" right="0.39370078740157483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1</vt:i4>
      </vt:variant>
    </vt:vector>
  </HeadingPairs>
  <TitlesOfParts>
    <vt:vector size="8" baseType="lpstr">
      <vt:lpstr>สถิตินักเรียน</vt:lpstr>
      <vt:lpstr>ม.1</vt:lpstr>
      <vt:lpstr>ม.2</vt:lpstr>
      <vt:lpstr>ม.3</vt:lpstr>
      <vt:lpstr>ม.4</vt:lpstr>
      <vt:lpstr>ม.5</vt:lpstr>
      <vt:lpstr>ม.6</vt:lpstr>
      <vt:lpstr>ม.4!Print_Area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2019-05-25T23:54:23Z</cp:lastPrinted>
  <dcterms:created xsi:type="dcterms:W3CDTF">2019-04-03T02:09:55Z</dcterms:created>
  <dcterms:modified xsi:type="dcterms:W3CDTF">2019-05-26T01:19:02Z</dcterms:modified>
</cp:coreProperties>
</file>