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9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30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4000" windowHeight="9495"/>
  </bookViews>
  <sheets>
    <sheet name="thai" sheetId="4" r:id="rId1"/>
    <sheet name="math" sheetId="5" r:id="rId2"/>
    <sheet name="Socail" sheetId="6" r:id="rId3"/>
    <sheet name="Eng" sheetId="7" r:id="rId4"/>
    <sheet name="sci" sheetId="1" r:id="rId5"/>
  </sheets>
  <calcPr calcId="152511"/>
</workbook>
</file>

<file path=xl/calcChain.xml><?xml version="1.0" encoding="utf-8"?>
<calcChain xmlns="http://schemas.openxmlformats.org/spreadsheetml/2006/main">
  <c r="O7" i="7"/>
  <c r="N7"/>
  <c r="M7"/>
  <c r="L7"/>
  <c r="O6"/>
  <c r="N6"/>
  <c r="M6"/>
  <c r="L6"/>
  <c r="O7" i="6"/>
  <c r="N7"/>
  <c r="M7"/>
  <c r="L7"/>
  <c r="O6"/>
  <c r="N6"/>
  <c r="M6"/>
  <c r="L6"/>
  <c r="O7" i="5"/>
  <c r="N7"/>
  <c r="M7"/>
  <c r="L7"/>
  <c r="O6"/>
  <c r="N6"/>
  <c r="M6"/>
  <c r="L6"/>
  <c r="O7" i="4"/>
  <c r="N7"/>
  <c r="M7"/>
  <c r="L7"/>
  <c r="O6"/>
  <c r="N6"/>
  <c r="M6"/>
  <c r="L6"/>
  <c r="L7" i="1" l="1"/>
  <c r="M7"/>
  <c r="N7"/>
  <c r="O7"/>
  <c r="O6"/>
  <c r="N6"/>
  <c r="M6"/>
  <c r="L6"/>
</calcChain>
</file>

<file path=xl/sharedStrings.xml><?xml version="1.0" encoding="utf-8"?>
<sst xmlns="http://schemas.openxmlformats.org/spreadsheetml/2006/main" count="452" uniqueCount="103">
  <si>
    <t>กลุ่มสาระการเรียนรู้วิทยาศาสตร์</t>
  </si>
  <si>
    <t>ระดับชั้น</t>
  </si>
  <si>
    <t>คะแนนเฉลี่ยระดับโรงเรียน</t>
  </si>
  <si>
    <t>ปี2557</t>
  </si>
  <si>
    <t>ปี 2558</t>
  </si>
  <si>
    <t>ปี 2559</t>
  </si>
  <si>
    <t>ม.3</t>
  </si>
  <si>
    <t>ค่าส่วนเบี่ยงเบนมาตรฐาน (S.D.)</t>
  </si>
  <si>
    <t>ม.6</t>
  </si>
  <si>
    <t>ผลการพัฒนาคะแนนสอบ O-NET ปี 2557 - 2559</t>
  </si>
  <si>
    <t>ปี 2557-2558</t>
  </si>
  <si>
    <t>ปี 2558-2559</t>
  </si>
  <si>
    <t>สรุปสถิติผลเฉลี่ยคะแนนสอบ O-NET ปี 2557 - 2559</t>
  </si>
  <si>
    <t>มาตรฐาน</t>
  </si>
  <si>
    <t>ว 1.1</t>
  </si>
  <si>
    <t>ว 1.2</t>
  </si>
  <si>
    <t>ว 2.1</t>
  </si>
  <si>
    <t>ว 3.1</t>
  </si>
  <si>
    <t>ว 3.2</t>
  </si>
  <si>
    <t>ว 4.1</t>
  </si>
  <si>
    <t>ว 4.2</t>
  </si>
  <si>
    <t>ว 5.1</t>
  </si>
  <si>
    <t>ว 6.1</t>
  </si>
  <si>
    <t>ว 7.1</t>
  </si>
  <si>
    <t>ว 7.2</t>
  </si>
  <si>
    <t>ว 2.2</t>
  </si>
  <si>
    <t>กราฟแสดงผลคะแนนเฉลี่ยแยกตามมาตรฐานการเรียนรู้</t>
  </si>
  <si>
    <t>ว 8.1</t>
  </si>
  <si>
    <t>กราฟแสดงผลส่วนเบี่ยงเบนมาตรฐานแยกตามมาตรฐานการเรียนรู้</t>
  </si>
  <si>
    <t>ผลการวิเคราะห์เพื่อพัฒนาผลคะแนน O-NET ตามมาตรฐานการเรียนรู้ เทียบกับค่าเฉลี่ยระดับประเทศ</t>
  </si>
  <si>
    <t>มาตรฐานที่ควรพัฒนาเร่งด่วนในระดับมัธยมศึกษาปีที่ 3  ได้แก่</t>
  </si>
  <si>
    <t>อักษรสีแดง</t>
  </si>
  <si>
    <t>อักษรสีเหลือง</t>
  </si>
  <si>
    <t>อักษรสีเขียว</t>
  </si>
  <si>
    <t>อักษรสีฟ้า</t>
  </si>
  <si>
    <t>หมายถึง แก้ไขเร่งด่วนเป็นลำดับที่ 2</t>
  </si>
  <si>
    <t>หมายถึง แก้ไขเร่งด่วนเป็นลำดับที่ 1</t>
  </si>
  <si>
    <t>หมายถึง แก้ไขเร่งด่วนเป็นลำดับที่ 3</t>
  </si>
  <si>
    <t>หมายถึง แก้ไขเร่งด่วนเป็นลำดับที่ 4</t>
  </si>
  <si>
    <t>อักษรสีม่วง</t>
  </si>
  <si>
    <t>หมายถึง แก้ไขเร่งด่วนเป็นลำดับที่ 5</t>
  </si>
  <si>
    <t>หมายถึง แก้ไขเร่งด่วนเป็นลำดับที่ 6</t>
  </si>
  <si>
    <t>อักษรสีชมพู</t>
  </si>
  <si>
    <t>อักษรสีน้ำตาล</t>
  </si>
  <si>
    <t>หมายถึง แก้ไขเร่งด่วนเป็นลำดับที่ 7</t>
  </si>
  <si>
    <t>สัญลักษณ์สีตัวอักษร</t>
  </si>
  <si>
    <t>หมายถึง แก้ไขเร่งด่วนเป็นลำดับที่ 8</t>
  </si>
  <si>
    <t>อักษรสีน้ำเงิน</t>
  </si>
  <si>
    <t>มาตรฐานที่  3 และมาตรฐานที่ 1</t>
  </si>
  <si>
    <t>มาตรฐานที่ควรพัฒนาเร่งด่วนในระดับมัธยมศึกษาปีที่ 6  ได้แก่</t>
  </si>
  <si>
    <t>มาตรฐานที่  3   ,มาตรฐานที่ 1 และมาตรฐานที่ 2</t>
  </si>
  <si>
    <t>ผลคะแนนเฉลี่ย O_NET มัธยมศึกษาปีที่ 6 แยกตามมาตรฐานการเรียนรู้ ปี 2557 - 2559</t>
  </si>
  <si>
    <t>ผลคะแนนเฉลี่ย O_NET มัธยมศึกษาปีที่ 3 แยกตามมาตรฐานการเรียนรู้ ปี 2557 - 2559</t>
  </si>
  <si>
    <t>กลุ่มสาระการเรียนรู้ภาษาไทย</t>
  </si>
  <si>
    <t>ท 1.1</t>
  </si>
  <si>
    <t>ท 2.1</t>
  </si>
  <si>
    <t>ท 3.1</t>
  </si>
  <si>
    <t>ท 4.1</t>
  </si>
  <si>
    <t>ท 5.1</t>
  </si>
  <si>
    <t>กลุ่มสาระการเรียนรู้คณิตศาสตร์</t>
  </si>
  <si>
    <t>กลุ่มสาระการเรียนรู้สังคมศึกษาศาสนาและวัฒนธรรม</t>
  </si>
  <si>
    <t>กลุ่มสาระการเรียนรู้ภาษาต่างประเทศ</t>
  </si>
  <si>
    <t>ส 1.1</t>
  </si>
  <si>
    <t>ส 1.2</t>
  </si>
  <si>
    <t>ส 2.1</t>
  </si>
  <si>
    <t>ส 2.2</t>
  </si>
  <si>
    <t>ส 3.1</t>
  </si>
  <si>
    <t>ส 3.2</t>
  </si>
  <si>
    <t>ส 4.1</t>
  </si>
  <si>
    <t>ส 4.2</t>
  </si>
  <si>
    <t>ส 4.3</t>
  </si>
  <si>
    <t>ส 5.1</t>
  </si>
  <si>
    <t>ส 5.2</t>
  </si>
  <si>
    <t>ต 1.1</t>
  </si>
  <si>
    <t>ต 1.2</t>
  </si>
  <si>
    <t>ต 1.3</t>
  </si>
  <si>
    <t>ต 2.1</t>
  </si>
  <si>
    <t>ต 2.2</t>
  </si>
  <si>
    <t>ค 1.2</t>
  </si>
  <si>
    <t>ค 1.3</t>
  </si>
  <si>
    <t>ค 1.4</t>
  </si>
  <si>
    <t>ค 2.1</t>
  </si>
  <si>
    <t>ค 2.2</t>
  </si>
  <si>
    <t>ค 3.1</t>
  </si>
  <si>
    <t>ค 3.2</t>
  </si>
  <si>
    <t>ค 4.1</t>
  </si>
  <si>
    <t>ค 4.2</t>
  </si>
  <si>
    <t>ค 5.1</t>
  </si>
  <si>
    <t>ค 5.2</t>
  </si>
  <si>
    <t>ค 6.1</t>
  </si>
  <si>
    <t>ค 1.1</t>
  </si>
  <si>
    <t>ต 3.1</t>
  </si>
  <si>
    <t>ต 3.2</t>
  </si>
  <si>
    <t>ต 4.1</t>
  </si>
  <si>
    <t>ต 4.2</t>
  </si>
  <si>
    <t>มาตรฐานที่  3 และมาตรฐานที่ 5</t>
  </si>
  <si>
    <t>มาตรฐานที่  4   ,มาตรฐานที่ 5 และมาตรฐานที่ 2</t>
  </si>
  <si>
    <t>มาตรฐานที่  6 และมาตรฐานที่ 5</t>
  </si>
  <si>
    <t>มาตรฐานที่  1   ,มาตรฐานที่ 5 และมาตรฐานที่ 2</t>
  </si>
  <si>
    <t>มาตรฐานที่  3 มาตรฐานที่ 4 และมาตรฐานที่ 5</t>
  </si>
  <si>
    <t>มาตรฐานที่  4   ,มาตรฐานที่ 3 และมาตรฐานที่ 1</t>
  </si>
  <si>
    <t>มาตรฐานที่ 2</t>
  </si>
  <si>
    <t>มาตรฐานที่  2   ,มาตรฐานที่ 1 และมาตรฐานที่ 4</t>
  </si>
</sst>
</file>

<file path=xl/styles.xml><?xml version="1.0" encoding="utf-8"?>
<styleSheet xmlns="http://schemas.openxmlformats.org/spreadsheetml/2006/main">
  <fonts count="17">
    <font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sz val="16"/>
      <color rgb="FFFF0000"/>
      <name val="TH Sarabun New"/>
      <family val="2"/>
    </font>
    <font>
      <b/>
      <sz val="16"/>
      <color rgb="FFFF0000"/>
      <name val="TH Sarabun New"/>
      <family val="2"/>
    </font>
    <font>
      <sz val="16"/>
      <name val="TH Sarabun New"/>
      <family val="2"/>
    </font>
    <font>
      <b/>
      <sz val="16"/>
      <color rgb="FF0070C0"/>
      <name val="TH Sarabun New"/>
      <family val="2"/>
    </font>
    <font>
      <sz val="16"/>
      <color rgb="FFFFC000"/>
      <name val="TH Sarabun New"/>
      <family val="2"/>
    </font>
    <font>
      <b/>
      <sz val="16"/>
      <color rgb="FFFFC000"/>
      <name val="TH Sarabun New"/>
      <family val="2"/>
    </font>
    <font>
      <b/>
      <sz val="16"/>
      <color rgb="FF00B050"/>
      <name val="TH Sarabun New"/>
      <family val="2"/>
    </font>
    <font>
      <sz val="16"/>
      <color rgb="FF00B050"/>
      <name val="TH Sarabun New"/>
      <family val="2"/>
    </font>
    <font>
      <sz val="16"/>
      <color rgb="FF7030A0"/>
      <name val="TH Sarabun New"/>
      <family val="2"/>
    </font>
    <font>
      <sz val="16"/>
      <color rgb="FFFF3399"/>
      <name val="TH Sarabun New"/>
      <family val="2"/>
    </font>
    <font>
      <b/>
      <sz val="16"/>
      <color rgb="FFCC3300"/>
      <name val="TH Sarabun New"/>
      <family val="2"/>
    </font>
    <font>
      <b/>
      <sz val="16"/>
      <color rgb="FF003366"/>
      <name val="TH Sarabun New"/>
      <family val="2"/>
    </font>
    <font>
      <b/>
      <sz val="16"/>
      <color rgb="FF002060"/>
      <name val="TH Sarabun New"/>
      <family val="2"/>
    </font>
    <font>
      <b/>
      <sz val="16"/>
      <name val="TH Sarabun New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/>
    <xf numFmtId="2" fontId="1" fillId="3" borderId="1" xfId="0" applyNumberFormat="1" applyFont="1" applyFill="1" applyBorder="1"/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0" fontId="3" fillId="0" borderId="0" xfId="0" applyFont="1" applyFill="1"/>
    <xf numFmtId="0" fontId="7" fillId="0" borderId="0" xfId="0" applyFont="1" applyFill="1"/>
    <xf numFmtId="0" fontId="10" fillId="0" borderId="0" xfId="0" applyFont="1" applyFill="1"/>
    <xf numFmtId="0" fontId="11" fillId="0" borderId="0" xfId="0" applyFont="1"/>
    <xf numFmtId="0" fontId="12" fillId="0" borderId="0" xfId="0" applyFont="1"/>
    <xf numFmtId="0" fontId="2" fillId="0" borderId="0" xfId="0" applyFont="1"/>
    <xf numFmtId="2" fontId="8" fillId="0" borderId="1" xfId="0" applyNumberFormat="1" applyFont="1" applyBorder="1"/>
    <xf numFmtId="2" fontId="4" fillId="0" borderId="1" xfId="0" applyNumberFormat="1" applyFont="1" applyBorder="1"/>
    <xf numFmtId="2" fontId="9" fillId="0" borderId="1" xfId="0" applyNumberFormat="1" applyFont="1" applyBorder="1"/>
    <xf numFmtId="2" fontId="6" fillId="0" borderId="1" xfId="0" applyNumberFormat="1" applyFont="1" applyBorder="1"/>
    <xf numFmtId="0" fontId="5" fillId="0" borderId="1" xfId="0" applyFont="1" applyFill="1" applyBorder="1" applyAlignment="1">
      <alignment horizontal="center"/>
    </xf>
    <xf numFmtId="0" fontId="13" fillId="0" borderId="0" xfId="0" applyFont="1"/>
    <xf numFmtId="0" fontId="14" fillId="0" borderId="0" xfId="0" applyFont="1"/>
    <xf numFmtId="2" fontId="15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2" fontId="5" fillId="0" borderId="0" xfId="0" applyNumberFormat="1" applyFont="1" applyFill="1" applyBorder="1"/>
    <xf numFmtId="0" fontId="5" fillId="0" borderId="0" xfId="0" applyFont="1" applyFill="1" applyBorder="1"/>
    <xf numFmtId="0" fontId="2" fillId="0" borderId="3" xfId="0" applyFont="1" applyBorder="1" applyAlignment="1">
      <alignment horizontal="center"/>
    </xf>
    <xf numFmtId="2" fontId="5" fillId="0" borderId="3" xfId="0" applyNumberFormat="1" applyFont="1" applyFill="1" applyBorder="1"/>
    <xf numFmtId="2" fontId="5" fillId="0" borderId="2" xfId="0" applyNumberFormat="1" applyFont="1" applyFill="1" applyBorder="1" applyAlignment="1">
      <alignment horizontal="center"/>
    </xf>
    <xf numFmtId="0" fontId="5" fillId="0" borderId="3" xfId="0" applyFont="1" applyFill="1" applyBorder="1"/>
    <xf numFmtId="2" fontId="16" fillId="0" borderId="0" xfId="0" applyNumberFormat="1" applyFont="1" applyFill="1" applyBorder="1"/>
    <xf numFmtId="2" fontId="16" fillId="0" borderId="0" xfId="0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2" fontId="16" fillId="0" borderId="3" xfId="0" applyNumberFormat="1" applyFont="1" applyFill="1" applyBorder="1" applyAlignment="1">
      <alignment horizontal="center"/>
    </xf>
    <xf numFmtId="2" fontId="5" fillId="0" borderId="3" xfId="0" applyNumberFormat="1" applyFont="1" applyFill="1" applyBorder="1" applyAlignment="1">
      <alignment horizontal="center"/>
    </xf>
    <xf numFmtId="2" fontId="8" fillId="0" borderId="2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2" fontId="1" fillId="0" borderId="3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2" fontId="5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2" fontId="5" fillId="0" borderId="1" xfId="0" applyNumberFormat="1" applyFont="1" applyBorder="1"/>
    <xf numFmtId="2" fontId="4" fillId="0" borderId="2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2" fontId="3" fillId="4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FF3300"/>
      <color rgb="FFCC3300"/>
      <color rgb="FFFF3399"/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style val="6"/>
  <c:chart>
    <c:plotArea>
      <c:layout/>
      <c:barChart>
        <c:barDir val="col"/>
        <c:grouping val="clustered"/>
        <c:ser>
          <c:idx val="0"/>
          <c:order val="0"/>
          <c:tx>
            <c:strRef>
              <c:f>thai!$B$6</c:f>
              <c:strCache>
                <c:ptCount val="1"/>
                <c:pt idx="0">
                  <c:v>ม.3</c:v>
                </c:pt>
              </c:strCache>
            </c:strRef>
          </c:tx>
          <c:cat>
            <c:multiLvlStrRef>
              <c:f>thai!$C$4:$H$5</c:f>
              <c:multiLvlStrCache>
                <c:ptCount val="6"/>
                <c:lvl>
                  <c:pt idx="0">
                    <c:v>ปี2557</c:v>
                  </c:pt>
                  <c:pt idx="1">
                    <c:v>ปี 2558</c:v>
                  </c:pt>
                  <c:pt idx="2">
                    <c:v>ปี 2559</c:v>
                  </c:pt>
                  <c:pt idx="3">
                    <c:v>ปี2557</c:v>
                  </c:pt>
                  <c:pt idx="4">
                    <c:v>ปี 2558</c:v>
                  </c:pt>
                  <c:pt idx="5">
                    <c:v>ปี 2559</c:v>
                  </c:pt>
                </c:lvl>
                <c:lvl>
                  <c:pt idx="0">
                    <c:v>คะแนนเฉลี่ยระดับโรงเรียน</c:v>
                  </c:pt>
                  <c:pt idx="3">
                    <c:v>ค่าส่วนเบี่ยงเบนมาตรฐาน (S.D.)</c:v>
                  </c:pt>
                </c:lvl>
              </c:multiLvlStrCache>
            </c:multiLvlStrRef>
          </c:cat>
          <c:val>
            <c:numRef>
              <c:f>thai!$C$6:$H$6</c:f>
              <c:numCache>
                <c:formatCode>0.00</c:formatCode>
                <c:ptCount val="6"/>
                <c:pt idx="0">
                  <c:v>35.090000000000003</c:v>
                </c:pt>
                <c:pt idx="1">
                  <c:v>42.42</c:v>
                </c:pt>
                <c:pt idx="2">
                  <c:v>49.5</c:v>
                </c:pt>
                <c:pt idx="3">
                  <c:v>8.7200000000000006</c:v>
                </c:pt>
                <c:pt idx="4">
                  <c:v>8.48</c:v>
                </c:pt>
                <c:pt idx="5">
                  <c:v>12.56</c:v>
                </c:pt>
              </c:numCache>
            </c:numRef>
          </c:val>
        </c:ser>
        <c:ser>
          <c:idx val="1"/>
          <c:order val="1"/>
          <c:tx>
            <c:strRef>
              <c:f>thai!$B$7</c:f>
              <c:strCache>
                <c:ptCount val="1"/>
                <c:pt idx="0">
                  <c:v>ม.6</c:v>
                </c:pt>
              </c:strCache>
            </c:strRef>
          </c:tx>
          <c:cat>
            <c:multiLvlStrRef>
              <c:f>thai!$C$4:$H$5</c:f>
              <c:multiLvlStrCache>
                <c:ptCount val="6"/>
                <c:lvl>
                  <c:pt idx="0">
                    <c:v>ปี2557</c:v>
                  </c:pt>
                  <c:pt idx="1">
                    <c:v>ปี 2558</c:v>
                  </c:pt>
                  <c:pt idx="2">
                    <c:v>ปี 2559</c:v>
                  </c:pt>
                  <c:pt idx="3">
                    <c:v>ปี2557</c:v>
                  </c:pt>
                  <c:pt idx="4">
                    <c:v>ปี 2558</c:v>
                  </c:pt>
                  <c:pt idx="5">
                    <c:v>ปี 2559</c:v>
                  </c:pt>
                </c:lvl>
                <c:lvl>
                  <c:pt idx="0">
                    <c:v>คะแนนเฉลี่ยระดับโรงเรียน</c:v>
                  </c:pt>
                  <c:pt idx="3">
                    <c:v>ค่าส่วนเบี่ยงเบนมาตรฐาน (S.D.)</c:v>
                  </c:pt>
                </c:lvl>
              </c:multiLvlStrCache>
            </c:multiLvlStrRef>
          </c:cat>
          <c:val>
            <c:numRef>
              <c:f>thai!$C$7:$H$7</c:f>
              <c:numCache>
                <c:formatCode>0.00</c:formatCode>
                <c:ptCount val="6"/>
                <c:pt idx="0">
                  <c:v>52.1</c:v>
                </c:pt>
                <c:pt idx="1">
                  <c:v>50.4</c:v>
                </c:pt>
                <c:pt idx="2">
                  <c:v>54.27</c:v>
                </c:pt>
                <c:pt idx="3">
                  <c:v>13.93</c:v>
                </c:pt>
                <c:pt idx="4">
                  <c:v>13.65</c:v>
                </c:pt>
                <c:pt idx="5">
                  <c:v>14.83</c:v>
                </c:pt>
              </c:numCache>
            </c:numRef>
          </c:val>
        </c:ser>
        <c:dLbls/>
        <c:axId val="60169600"/>
        <c:axId val="60191872"/>
      </c:barChart>
      <c:catAx>
        <c:axId val="60169600"/>
        <c:scaling>
          <c:orientation val="minMax"/>
        </c:scaling>
        <c:axPos val="b"/>
        <c:numFmt formatCode="General" sourceLinked="0"/>
        <c:tickLblPos val="nextTo"/>
        <c:crossAx val="60191872"/>
        <c:crosses val="autoZero"/>
        <c:auto val="1"/>
        <c:lblAlgn val="ctr"/>
        <c:lblOffset val="100"/>
      </c:catAx>
      <c:valAx>
        <c:axId val="60191872"/>
        <c:scaling>
          <c:orientation val="minMax"/>
        </c:scaling>
        <c:axPos val="l"/>
        <c:majorGridlines/>
        <c:numFmt formatCode="0.00" sourceLinked="1"/>
        <c:tickLblPos val="nextTo"/>
        <c:crossAx val="60169600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/>
      <c:barChart>
        <c:barDir val="col"/>
        <c:grouping val="clustered"/>
        <c:ser>
          <c:idx val="0"/>
          <c:order val="0"/>
          <c:tx>
            <c:strRef>
              <c:f>math!$V$4:$V$5</c:f>
              <c:strCache>
                <c:ptCount val="1"/>
                <c:pt idx="0">
                  <c:v>ค่าส่วนเบี่ยงเบนมาตรฐาน (S.D.) ปี2557</c:v>
                </c:pt>
              </c:strCache>
            </c:strRef>
          </c:tx>
          <c:cat>
            <c:strRef>
              <c:f>math!$R$6:$R$17</c:f>
              <c:strCache>
                <c:ptCount val="12"/>
                <c:pt idx="0">
                  <c:v>ค 1.1</c:v>
                </c:pt>
                <c:pt idx="1">
                  <c:v>ค 1.2</c:v>
                </c:pt>
                <c:pt idx="2">
                  <c:v>ค 1.3</c:v>
                </c:pt>
                <c:pt idx="3">
                  <c:v>ค 1.4</c:v>
                </c:pt>
                <c:pt idx="4">
                  <c:v>ค 2.1</c:v>
                </c:pt>
                <c:pt idx="5">
                  <c:v>ค 2.2</c:v>
                </c:pt>
                <c:pt idx="6">
                  <c:v>ค 3.1</c:v>
                </c:pt>
                <c:pt idx="7">
                  <c:v>ค 3.2</c:v>
                </c:pt>
                <c:pt idx="8">
                  <c:v>ค 4.1</c:v>
                </c:pt>
                <c:pt idx="9">
                  <c:v>ค 4.2</c:v>
                </c:pt>
                <c:pt idx="10">
                  <c:v>ค 5.1</c:v>
                </c:pt>
                <c:pt idx="11">
                  <c:v>ค 5.2</c:v>
                </c:pt>
              </c:strCache>
            </c:strRef>
          </c:cat>
          <c:val>
            <c:numRef>
              <c:f>math!$V$6:$V$17</c:f>
              <c:numCache>
                <c:formatCode>0.00</c:formatCode>
                <c:ptCount val="12"/>
                <c:pt idx="1">
                  <c:v>30.2</c:v>
                </c:pt>
                <c:pt idx="2">
                  <c:v>28.4</c:v>
                </c:pt>
                <c:pt idx="3">
                  <c:v>43.67</c:v>
                </c:pt>
                <c:pt idx="4">
                  <c:v>32.32</c:v>
                </c:pt>
                <c:pt idx="5">
                  <c:v>33.65</c:v>
                </c:pt>
                <c:pt idx="6">
                  <c:v>27.01</c:v>
                </c:pt>
                <c:pt idx="7">
                  <c:v>24.77</c:v>
                </c:pt>
                <c:pt idx="8">
                  <c:v>49.94</c:v>
                </c:pt>
                <c:pt idx="9">
                  <c:v>21.02</c:v>
                </c:pt>
                <c:pt idx="10">
                  <c:v>31.67</c:v>
                </c:pt>
                <c:pt idx="11">
                  <c:v>23.32</c:v>
                </c:pt>
              </c:numCache>
            </c:numRef>
          </c:val>
        </c:ser>
        <c:ser>
          <c:idx val="1"/>
          <c:order val="1"/>
          <c:tx>
            <c:strRef>
              <c:f>math!$W$4:$W$5</c:f>
              <c:strCache>
                <c:ptCount val="1"/>
                <c:pt idx="0">
                  <c:v>ค่าส่วนเบี่ยงเบนมาตรฐาน (S.D.) ปี 2558</c:v>
                </c:pt>
              </c:strCache>
            </c:strRef>
          </c:tx>
          <c:cat>
            <c:strRef>
              <c:f>math!$R$6:$R$17</c:f>
              <c:strCache>
                <c:ptCount val="12"/>
                <c:pt idx="0">
                  <c:v>ค 1.1</c:v>
                </c:pt>
                <c:pt idx="1">
                  <c:v>ค 1.2</c:v>
                </c:pt>
                <c:pt idx="2">
                  <c:v>ค 1.3</c:v>
                </c:pt>
                <c:pt idx="3">
                  <c:v>ค 1.4</c:v>
                </c:pt>
                <c:pt idx="4">
                  <c:v>ค 2.1</c:v>
                </c:pt>
                <c:pt idx="5">
                  <c:v>ค 2.2</c:v>
                </c:pt>
                <c:pt idx="6">
                  <c:v>ค 3.1</c:v>
                </c:pt>
                <c:pt idx="7">
                  <c:v>ค 3.2</c:v>
                </c:pt>
                <c:pt idx="8">
                  <c:v>ค 4.1</c:v>
                </c:pt>
                <c:pt idx="9">
                  <c:v>ค 4.2</c:v>
                </c:pt>
                <c:pt idx="10">
                  <c:v>ค 5.1</c:v>
                </c:pt>
                <c:pt idx="11">
                  <c:v>ค 5.2</c:v>
                </c:pt>
              </c:strCache>
            </c:strRef>
          </c:cat>
          <c:val>
            <c:numRef>
              <c:f>math!$W$6:$W$17</c:f>
              <c:numCache>
                <c:formatCode>0.00</c:formatCode>
                <c:ptCount val="12"/>
                <c:pt idx="0">
                  <c:v>47.25</c:v>
                </c:pt>
                <c:pt idx="1">
                  <c:v>26.6</c:v>
                </c:pt>
                <c:pt idx="3">
                  <c:v>47.42</c:v>
                </c:pt>
                <c:pt idx="4">
                  <c:v>36.32</c:v>
                </c:pt>
                <c:pt idx="5">
                  <c:v>40.840000000000003</c:v>
                </c:pt>
                <c:pt idx="6">
                  <c:v>36.99</c:v>
                </c:pt>
                <c:pt idx="7">
                  <c:v>27.91</c:v>
                </c:pt>
                <c:pt idx="8">
                  <c:v>49.33</c:v>
                </c:pt>
                <c:pt idx="9">
                  <c:v>24.37</c:v>
                </c:pt>
                <c:pt idx="10">
                  <c:v>39.03</c:v>
                </c:pt>
                <c:pt idx="11">
                  <c:v>25.46</c:v>
                </c:pt>
              </c:numCache>
            </c:numRef>
          </c:val>
        </c:ser>
        <c:ser>
          <c:idx val="2"/>
          <c:order val="2"/>
          <c:tx>
            <c:strRef>
              <c:f>math!$X$4:$X$5</c:f>
              <c:strCache>
                <c:ptCount val="1"/>
                <c:pt idx="0">
                  <c:v>ค่าส่วนเบี่ยงเบนมาตรฐาน (S.D.) ปี 2559</c:v>
                </c:pt>
              </c:strCache>
            </c:strRef>
          </c:tx>
          <c:cat>
            <c:strRef>
              <c:f>math!$R$6:$R$17</c:f>
              <c:strCache>
                <c:ptCount val="12"/>
                <c:pt idx="0">
                  <c:v>ค 1.1</c:v>
                </c:pt>
                <c:pt idx="1">
                  <c:v>ค 1.2</c:v>
                </c:pt>
                <c:pt idx="2">
                  <c:v>ค 1.3</c:v>
                </c:pt>
                <c:pt idx="3">
                  <c:v>ค 1.4</c:v>
                </c:pt>
                <c:pt idx="4">
                  <c:v>ค 2.1</c:v>
                </c:pt>
                <c:pt idx="5">
                  <c:v>ค 2.2</c:v>
                </c:pt>
                <c:pt idx="6">
                  <c:v>ค 3.1</c:v>
                </c:pt>
                <c:pt idx="7">
                  <c:v>ค 3.2</c:v>
                </c:pt>
                <c:pt idx="8">
                  <c:v>ค 4.1</c:v>
                </c:pt>
                <c:pt idx="9">
                  <c:v>ค 4.2</c:v>
                </c:pt>
                <c:pt idx="10">
                  <c:v>ค 5.1</c:v>
                </c:pt>
                <c:pt idx="11">
                  <c:v>ค 5.2</c:v>
                </c:pt>
              </c:strCache>
            </c:strRef>
          </c:cat>
          <c:val>
            <c:numRef>
              <c:f>math!$X$6:$X$17</c:f>
              <c:numCache>
                <c:formatCode>0.00</c:formatCode>
                <c:ptCount val="12"/>
                <c:pt idx="0">
                  <c:v>42.39</c:v>
                </c:pt>
                <c:pt idx="1">
                  <c:v>19.97</c:v>
                </c:pt>
                <c:pt idx="3">
                  <c:v>45.44</c:v>
                </c:pt>
                <c:pt idx="4">
                  <c:v>26.13</c:v>
                </c:pt>
                <c:pt idx="5">
                  <c:v>26.68</c:v>
                </c:pt>
                <c:pt idx="6">
                  <c:v>38.89</c:v>
                </c:pt>
                <c:pt idx="7">
                  <c:v>26.14</c:v>
                </c:pt>
                <c:pt idx="8">
                  <c:v>49.98</c:v>
                </c:pt>
                <c:pt idx="9">
                  <c:v>24.42</c:v>
                </c:pt>
                <c:pt idx="10">
                  <c:v>22.62</c:v>
                </c:pt>
                <c:pt idx="11">
                  <c:v>16.34</c:v>
                </c:pt>
              </c:numCache>
            </c:numRef>
          </c:val>
        </c:ser>
        <c:dLbls/>
        <c:axId val="71971968"/>
        <c:axId val="71973504"/>
      </c:barChart>
      <c:catAx>
        <c:axId val="71971968"/>
        <c:scaling>
          <c:orientation val="minMax"/>
        </c:scaling>
        <c:axPos val="b"/>
        <c:numFmt formatCode="General" sourceLinked="0"/>
        <c:tickLblPos val="nextTo"/>
        <c:crossAx val="71973504"/>
        <c:crosses val="autoZero"/>
        <c:auto val="1"/>
        <c:lblAlgn val="ctr"/>
        <c:lblOffset val="100"/>
      </c:catAx>
      <c:valAx>
        <c:axId val="71973504"/>
        <c:scaling>
          <c:orientation val="minMax"/>
        </c:scaling>
        <c:axPos val="l"/>
        <c:majorGridlines/>
        <c:numFmt formatCode="0.00" sourceLinked="1"/>
        <c:tickLblPos val="nextTo"/>
        <c:crossAx val="71971968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/>
      <c:barChart>
        <c:barDir val="col"/>
        <c:grouping val="clustered"/>
        <c:ser>
          <c:idx val="0"/>
          <c:order val="0"/>
          <c:tx>
            <c:strRef>
              <c:f>math!$AK$4:$AK$5</c:f>
              <c:strCache>
                <c:ptCount val="1"/>
                <c:pt idx="0">
                  <c:v>คะแนนเฉลี่ยระดับโรงเรียน ปี2557</c:v>
                </c:pt>
              </c:strCache>
            </c:strRef>
          </c:tx>
          <c:cat>
            <c:strRef>
              <c:f>math!$AJ$6:$AJ$18</c:f>
              <c:strCache>
                <c:ptCount val="13"/>
                <c:pt idx="0">
                  <c:v>ค 1.1</c:v>
                </c:pt>
                <c:pt idx="1">
                  <c:v>ค 1.2</c:v>
                </c:pt>
                <c:pt idx="2">
                  <c:v>ค 1.3</c:v>
                </c:pt>
                <c:pt idx="3">
                  <c:v>ค 1.4</c:v>
                </c:pt>
                <c:pt idx="4">
                  <c:v>ค 2.1</c:v>
                </c:pt>
                <c:pt idx="5">
                  <c:v>ค 2.2</c:v>
                </c:pt>
                <c:pt idx="6">
                  <c:v>ค 3.1</c:v>
                </c:pt>
                <c:pt idx="7">
                  <c:v>ค 3.2</c:v>
                </c:pt>
                <c:pt idx="8">
                  <c:v>ค 4.1</c:v>
                </c:pt>
                <c:pt idx="9">
                  <c:v>ค 4.2</c:v>
                </c:pt>
                <c:pt idx="10">
                  <c:v>ค 5.1</c:v>
                </c:pt>
                <c:pt idx="11">
                  <c:v>ค 5.2</c:v>
                </c:pt>
                <c:pt idx="12">
                  <c:v>ค 6.1</c:v>
                </c:pt>
              </c:strCache>
            </c:strRef>
          </c:cat>
          <c:val>
            <c:numRef>
              <c:f>math!$AK$6:$AK$18</c:f>
              <c:numCache>
                <c:formatCode>0.00</c:formatCode>
                <c:ptCount val="13"/>
                <c:pt idx="0">
                  <c:v>19.3</c:v>
                </c:pt>
                <c:pt idx="1">
                  <c:v>7.18</c:v>
                </c:pt>
                <c:pt idx="2">
                  <c:v>14.83</c:v>
                </c:pt>
                <c:pt idx="3">
                  <c:v>10.53</c:v>
                </c:pt>
                <c:pt idx="4">
                  <c:v>25.68</c:v>
                </c:pt>
                <c:pt idx="5">
                  <c:v>35.409999999999997</c:v>
                </c:pt>
                <c:pt idx="8">
                  <c:v>24.4</c:v>
                </c:pt>
                <c:pt idx="9">
                  <c:v>20.86</c:v>
                </c:pt>
                <c:pt idx="10">
                  <c:v>19.14</c:v>
                </c:pt>
                <c:pt idx="11">
                  <c:v>13.88</c:v>
                </c:pt>
              </c:numCache>
            </c:numRef>
          </c:val>
        </c:ser>
        <c:ser>
          <c:idx val="1"/>
          <c:order val="1"/>
          <c:tx>
            <c:strRef>
              <c:f>math!$AL$4:$AL$5</c:f>
              <c:strCache>
                <c:ptCount val="1"/>
                <c:pt idx="0">
                  <c:v>คะแนนเฉลี่ยระดับโรงเรียน ปี 2558</c:v>
                </c:pt>
              </c:strCache>
            </c:strRef>
          </c:tx>
          <c:cat>
            <c:strRef>
              <c:f>math!$AJ$6:$AJ$18</c:f>
              <c:strCache>
                <c:ptCount val="13"/>
                <c:pt idx="0">
                  <c:v>ค 1.1</c:v>
                </c:pt>
                <c:pt idx="1">
                  <c:v>ค 1.2</c:v>
                </c:pt>
                <c:pt idx="2">
                  <c:v>ค 1.3</c:v>
                </c:pt>
                <c:pt idx="3">
                  <c:v>ค 1.4</c:v>
                </c:pt>
                <c:pt idx="4">
                  <c:v>ค 2.1</c:v>
                </c:pt>
                <c:pt idx="5">
                  <c:v>ค 2.2</c:v>
                </c:pt>
                <c:pt idx="6">
                  <c:v>ค 3.1</c:v>
                </c:pt>
                <c:pt idx="7">
                  <c:v>ค 3.2</c:v>
                </c:pt>
                <c:pt idx="8">
                  <c:v>ค 4.1</c:v>
                </c:pt>
                <c:pt idx="9">
                  <c:v>ค 4.2</c:v>
                </c:pt>
                <c:pt idx="10">
                  <c:v>ค 5.1</c:v>
                </c:pt>
                <c:pt idx="11">
                  <c:v>ค 5.2</c:v>
                </c:pt>
                <c:pt idx="12">
                  <c:v>ค 6.1</c:v>
                </c:pt>
              </c:strCache>
            </c:strRef>
          </c:cat>
          <c:val>
            <c:numRef>
              <c:f>math!$AL$6:$AL$18</c:f>
              <c:numCache>
                <c:formatCode>0.00</c:formatCode>
                <c:ptCount val="13"/>
                <c:pt idx="0">
                  <c:v>19.82</c:v>
                </c:pt>
                <c:pt idx="1">
                  <c:v>23.96</c:v>
                </c:pt>
                <c:pt idx="2">
                  <c:v>28.8</c:v>
                </c:pt>
                <c:pt idx="3">
                  <c:v>19.12</c:v>
                </c:pt>
                <c:pt idx="4">
                  <c:v>19.2</c:v>
                </c:pt>
                <c:pt idx="5">
                  <c:v>23.96</c:v>
                </c:pt>
                <c:pt idx="8">
                  <c:v>30.7</c:v>
                </c:pt>
                <c:pt idx="9">
                  <c:v>30.54</c:v>
                </c:pt>
                <c:pt idx="10">
                  <c:v>18.59</c:v>
                </c:pt>
                <c:pt idx="11">
                  <c:v>27.04</c:v>
                </c:pt>
              </c:numCache>
            </c:numRef>
          </c:val>
        </c:ser>
        <c:ser>
          <c:idx val="2"/>
          <c:order val="2"/>
          <c:tx>
            <c:strRef>
              <c:f>math!$AM$4:$AM$5</c:f>
              <c:strCache>
                <c:ptCount val="1"/>
                <c:pt idx="0">
                  <c:v>คะแนนเฉลี่ยระดับโรงเรียน ปี 2559</c:v>
                </c:pt>
              </c:strCache>
            </c:strRef>
          </c:tx>
          <c:cat>
            <c:strRef>
              <c:f>math!$AJ$6:$AJ$18</c:f>
              <c:strCache>
                <c:ptCount val="13"/>
                <c:pt idx="0">
                  <c:v>ค 1.1</c:v>
                </c:pt>
                <c:pt idx="1">
                  <c:v>ค 1.2</c:v>
                </c:pt>
                <c:pt idx="2">
                  <c:v>ค 1.3</c:v>
                </c:pt>
                <c:pt idx="3">
                  <c:v>ค 1.4</c:v>
                </c:pt>
                <c:pt idx="4">
                  <c:v>ค 2.1</c:v>
                </c:pt>
                <c:pt idx="5">
                  <c:v>ค 2.2</c:v>
                </c:pt>
                <c:pt idx="6">
                  <c:v>ค 3.1</c:v>
                </c:pt>
                <c:pt idx="7">
                  <c:v>ค 3.2</c:v>
                </c:pt>
                <c:pt idx="8">
                  <c:v>ค 4.1</c:v>
                </c:pt>
                <c:pt idx="9">
                  <c:v>ค 4.2</c:v>
                </c:pt>
                <c:pt idx="10">
                  <c:v>ค 5.1</c:v>
                </c:pt>
                <c:pt idx="11">
                  <c:v>ค 5.2</c:v>
                </c:pt>
                <c:pt idx="12">
                  <c:v>ค 6.1</c:v>
                </c:pt>
              </c:strCache>
            </c:strRef>
          </c:cat>
          <c:val>
            <c:numRef>
              <c:f>math!$AM$6:$AM$18</c:f>
              <c:numCache>
                <c:formatCode>0.00</c:formatCode>
                <c:ptCount val="13"/>
                <c:pt idx="0">
                  <c:v>24.68</c:v>
                </c:pt>
                <c:pt idx="1">
                  <c:v>26.68</c:v>
                </c:pt>
                <c:pt idx="3">
                  <c:v>26.68</c:v>
                </c:pt>
                <c:pt idx="4">
                  <c:v>18.03</c:v>
                </c:pt>
                <c:pt idx="5">
                  <c:v>24.28</c:v>
                </c:pt>
                <c:pt idx="8">
                  <c:v>29.03</c:v>
                </c:pt>
                <c:pt idx="9">
                  <c:v>23.12</c:v>
                </c:pt>
                <c:pt idx="10">
                  <c:v>21.79</c:v>
                </c:pt>
                <c:pt idx="11" formatCode="General">
                  <c:v>17.79</c:v>
                </c:pt>
              </c:numCache>
            </c:numRef>
          </c:val>
        </c:ser>
        <c:dLbls/>
        <c:axId val="72028928"/>
        <c:axId val="72030464"/>
      </c:barChart>
      <c:catAx>
        <c:axId val="72028928"/>
        <c:scaling>
          <c:orientation val="minMax"/>
        </c:scaling>
        <c:axPos val="b"/>
        <c:numFmt formatCode="General" sourceLinked="1"/>
        <c:tickLblPos val="nextTo"/>
        <c:crossAx val="72030464"/>
        <c:crosses val="autoZero"/>
        <c:auto val="1"/>
        <c:lblAlgn val="ctr"/>
        <c:lblOffset val="100"/>
      </c:catAx>
      <c:valAx>
        <c:axId val="72030464"/>
        <c:scaling>
          <c:orientation val="minMax"/>
        </c:scaling>
        <c:axPos val="l"/>
        <c:majorGridlines/>
        <c:numFmt formatCode="0.00" sourceLinked="1"/>
        <c:tickLblPos val="nextTo"/>
        <c:crossAx val="72028928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/>
      <c:barChart>
        <c:barDir val="col"/>
        <c:grouping val="clustered"/>
        <c:ser>
          <c:idx val="0"/>
          <c:order val="0"/>
          <c:tx>
            <c:strRef>
              <c:f>math!$AN$4:$AN$5</c:f>
              <c:strCache>
                <c:ptCount val="1"/>
                <c:pt idx="0">
                  <c:v>ค่าส่วนเบี่ยงเบนมาตรฐาน (S.D.) ปี2557</c:v>
                </c:pt>
              </c:strCache>
            </c:strRef>
          </c:tx>
          <c:cat>
            <c:strRef>
              <c:f>math!$AJ$6:$AJ$18</c:f>
              <c:strCache>
                <c:ptCount val="13"/>
                <c:pt idx="0">
                  <c:v>ค 1.1</c:v>
                </c:pt>
                <c:pt idx="1">
                  <c:v>ค 1.2</c:v>
                </c:pt>
                <c:pt idx="2">
                  <c:v>ค 1.3</c:v>
                </c:pt>
                <c:pt idx="3">
                  <c:v>ค 1.4</c:v>
                </c:pt>
                <c:pt idx="4">
                  <c:v>ค 2.1</c:v>
                </c:pt>
                <c:pt idx="5">
                  <c:v>ค 2.2</c:v>
                </c:pt>
                <c:pt idx="6">
                  <c:v>ค 3.1</c:v>
                </c:pt>
                <c:pt idx="7">
                  <c:v>ค 3.2</c:v>
                </c:pt>
                <c:pt idx="8">
                  <c:v>ค 4.1</c:v>
                </c:pt>
                <c:pt idx="9">
                  <c:v>ค 4.2</c:v>
                </c:pt>
                <c:pt idx="10">
                  <c:v>ค 5.1</c:v>
                </c:pt>
                <c:pt idx="11">
                  <c:v>ค 5.2</c:v>
                </c:pt>
                <c:pt idx="12">
                  <c:v>ค 6.1</c:v>
                </c:pt>
              </c:strCache>
            </c:strRef>
          </c:cat>
          <c:val>
            <c:numRef>
              <c:f>math!$AN$6:$AN$18</c:f>
              <c:numCache>
                <c:formatCode>0.00</c:formatCode>
                <c:ptCount val="13"/>
                <c:pt idx="0">
                  <c:v>25.15</c:v>
                </c:pt>
                <c:pt idx="1">
                  <c:v>25.81</c:v>
                </c:pt>
                <c:pt idx="2">
                  <c:v>25.79</c:v>
                </c:pt>
                <c:pt idx="3">
                  <c:v>20.38</c:v>
                </c:pt>
                <c:pt idx="4">
                  <c:v>26.39</c:v>
                </c:pt>
                <c:pt idx="5">
                  <c:v>47.82</c:v>
                </c:pt>
                <c:pt idx="8">
                  <c:v>17.27</c:v>
                </c:pt>
                <c:pt idx="9">
                  <c:v>14.08</c:v>
                </c:pt>
                <c:pt idx="10">
                  <c:v>18.02</c:v>
                </c:pt>
                <c:pt idx="11">
                  <c:v>22.68</c:v>
                </c:pt>
              </c:numCache>
            </c:numRef>
          </c:val>
        </c:ser>
        <c:ser>
          <c:idx val="1"/>
          <c:order val="1"/>
          <c:tx>
            <c:strRef>
              <c:f>math!$AO$4:$AO$5</c:f>
              <c:strCache>
                <c:ptCount val="1"/>
                <c:pt idx="0">
                  <c:v>ค่าส่วนเบี่ยงเบนมาตรฐาน (S.D.) ปี 2558</c:v>
                </c:pt>
              </c:strCache>
            </c:strRef>
          </c:tx>
          <c:cat>
            <c:strRef>
              <c:f>math!$AJ$6:$AJ$18</c:f>
              <c:strCache>
                <c:ptCount val="13"/>
                <c:pt idx="0">
                  <c:v>ค 1.1</c:v>
                </c:pt>
                <c:pt idx="1">
                  <c:v>ค 1.2</c:v>
                </c:pt>
                <c:pt idx="2">
                  <c:v>ค 1.3</c:v>
                </c:pt>
                <c:pt idx="3">
                  <c:v>ค 1.4</c:v>
                </c:pt>
                <c:pt idx="4">
                  <c:v>ค 2.1</c:v>
                </c:pt>
                <c:pt idx="5">
                  <c:v>ค 2.2</c:v>
                </c:pt>
                <c:pt idx="6">
                  <c:v>ค 3.1</c:v>
                </c:pt>
                <c:pt idx="7">
                  <c:v>ค 3.2</c:v>
                </c:pt>
                <c:pt idx="8">
                  <c:v>ค 4.1</c:v>
                </c:pt>
                <c:pt idx="9">
                  <c:v>ค 4.2</c:v>
                </c:pt>
                <c:pt idx="10">
                  <c:v>ค 5.1</c:v>
                </c:pt>
                <c:pt idx="11">
                  <c:v>ค 5.2</c:v>
                </c:pt>
                <c:pt idx="12">
                  <c:v>ค 6.1</c:v>
                </c:pt>
              </c:strCache>
            </c:strRef>
          </c:cat>
          <c:val>
            <c:numRef>
              <c:f>math!$AO$6:$AO$18</c:f>
              <c:numCache>
                <c:formatCode>0.00</c:formatCode>
                <c:ptCount val="13"/>
                <c:pt idx="0">
                  <c:v>23.77</c:v>
                </c:pt>
                <c:pt idx="1">
                  <c:v>42.69</c:v>
                </c:pt>
                <c:pt idx="2">
                  <c:v>34.11</c:v>
                </c:pt>
                <c:pt idx="3">
                  <c:v>27.42</c:v>
                </c:pt>
                <c:pt idx="4">
                  <c:v>21.82</c:v>
                </c:pt>
                <c:pt idx="5">
                  <c:v>42.69</c:v>
                </c:pt>
                <c:pt idx="8">
                  <c:v>18.2</c:v>
                </c:pt>
                <c:pt idx="9">
                  <c:v>14.84</c:v>
                </c:pt>
                <c:pt idx="10">
                  <c:v>16.399999999999999</c:v>
                </c:pt>
                <c:pt idx="11">
                  <c:v>27.46</c:v>
                </c:pt>
              </c:numCache>
            </c:numRef>
          </c:val>
        </c:ser>
        <c:ser>
          <c:idx val="2"/>
          <c:order val="2"/>
          <c:tx>
            <c:strRef>
              <c:f>math!$AP$4:$AP$5</c:f>
              <c:strCache>
                <c:ptCount val="1"/>
                <c:pt idx="0">
                  <c:v>ค่าส่วนเบี่ยงเบนมาตรฐาน (S.D.) ปี 2559</c:v>
                </c:pt>
              </c:strCache>
            </c:strRef>
          </c:tx>
          <c:cat>
            <c:strRef>
              <c:f>math!$AJ$6:$AJ$18</c:f>
              <c:strCache>
                <c:ptCount val="13"/>
                <c:pt idx="0">
                  <c:v>ค 1.1</c:v>
                </c:pt>
                <c:pt idx="1">
                  <c:v>ค 1.2</c:v>
                </c:pt>
                <c:pt idx="2">
                  <c:v>ค 1.3</c:v>
                </c:pt>
                <c:pt idx="3">
                  <c:v>ค 1.4</c:v>
                </c:pt>
                <c:pt idx="4">
                  <c:v>ค 2.1</c:v>
                </c:pt>
                <c:pt idx="5">
                  <c:v>ค 2.2</c:v>
                </c:pt>
                <c:pt idx="6">
                  <c:v>ค 3.1</c:v>
                </c:pt>
                <c:pt idx="7">
                  <c:v>ค 3.2</c:v>
                </c:pt>
                <c:pt idx="8">
                  <c:v>ค 4.1</c:v>
                </c:pt>
                <c:pt idx="9">
                  <c:v>ค 4.2</c:v>
                </c:pt>
                <c:pt idx="10">
                  <c:v>ค 5.1</c:v>
                </c:pt>
                <c:pt idx="11">
                  <c:v>ค 5.2</c:v>
                </c:pt>
                <c:pt idx="12">
                  <c:v>ค 6.1</c:v>
                </c:pt>
              </c:strCache>
            </c:strRef>
          </c:cat>
          <c:val>
            <c:numRef>
              <c:f>math!$AP$6:$AP$18</c:f>
              <c:numCache>
                <c:formatCode>0.00</c:formatCode>
                <c:ptCount val="13"/>
                <c:pt idx="0">
                  <c:v>25.53</c:v>
                </c:pt>
                <c:pt idx="1">
                  <c:v>28.54</c:v>
                </c:pt>
                <c:pt idx="3">
                  <c:v>33.21</c:v>
                </c:pt>
                <c:pt idx="4">
                  <c:v>29</c:v>
                </c:pt>
                <c:pt idx="5">
                  <c:v>32.51</c:v>
                </c:pt>
                <c:pt idx="8">
                  <c:v>17.920000000000002</c:v>
                </c:pt>
                <c:pt idx="9">
                  <c:v>13.94</c:v>
                </c:pt>
                <c:pt idx="10">
                  <c:v>17.760000000000002</c:v>
                </c:pt>
                <c:pt idx="11" formatCode="General">
                  <c:v>23.54</c:v>
                </c:pt>
              </c:numCache>
            </c:numRef>
          </c:val>
        </c:ser>
        <c:dLbls/>
        <c:axId val="72085888"/>
        <c:axId val="72087424"/>
      </c:barChart>
      <c:catAx>
        <c:axId val="72085888"/>
        <c:scaling>
          <c:orientation val="minMax"/>
        </c:scaling>
        <c:axPos val="b"/>
        <c:numFmt formatCode="General" sourceLinked="1"/>
        <c:tickLblPos val="nextTo"/>
        <c:crossAx val="72087424"/>
        <c:crosses val="autoZero"/>
        <c:auto val="1"/>
        <c:lblAlgn val="ctr"/>
        <c:lblOffset val="100"/>
      </c:catAx>
      <c:valAx>
        <c:axId val="72087424"/>
        <c:scaling>
          <c:orientation val="minMax"/>
        </c:scaling>
        <c:axPos val="l"/>
        <c:majorGridlines/>
        <c:numFmt formatCode="0.00" sourceLinked="1"/>
        <c:tickLblPos val="nextTo"/>
        <c:crossAx val="72085888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style val="8"/>
  <c:chart>
    <c:plotArea>
      <c:layout/>
      <c:barChart>
        <c:barDir val="col"/>
        <c:grouping val="clustered"/>
        <c:ser>
          <c:idx val="0"/>
          <c:order val="0"/>
          <c:tx>
            <c:strRef>
              <c:f>Socail!$B$6</c:f>
              <c:strCache>
                <c:ptCount val="1"/>
                <c:pt idx="0">
                  <c:v>ม.3</c:v>
                </c:pt>
              </c:strCache>
            </c:strRef>
          </c:tx>
          <c:cat>
            <c:multiLvlStrRef>
              <c:f>Socail!$C$4:$H$5</c:f>
              <c:multiLvlStrCache>
                <c:ptCount val="6"/>
                <c:lvl>
                  <c:pt idx="0">
                    <c:v>ปี2557</c:v>
                  </c:pt>
                  <c:pt idx="1">
                    <c:v>ปี 2558</c:v>
                  </c:pt>
                  <c:pt idx="2">
                    <c:v>ปี 2559</c:v>
                  </c:pt>
                  <c:pt idx="3">
                    <c:v>ปี2557</c:v>
                  </c:pt>
                  <c:pt idx="4">
                    <c:v>ปี 2558</c:v>
                  </c:pt>
                  <c:pt idx="5">
                    <c:v>ปี 2559</c:v>
                  </c:pt>
                </c:lvl>
                <c:lvl>
                  <c:pt idx="0">
                    <c:v>คะแนนเฉลี่ยระดับโรงเรียน</c:v>
                  </c:pt>
                  <c:pt idx="3">
                    <c:v>ค่าส่วนเบี่ยงเบนมาตรฐาน (S.D.)</c:v>
                  </c:pt>
                </c:lvl>
              </c:multiLvlStrCache>
            </c:multiLvlStrRef>
          </c:cat>
          <c:val>
            <c:numRef>
              <c:f>Socail!$C$6:$H$6</c:f>
              <c:numCache>
                <c:formatCode>0.00</c:formatCode>
                <c:ptCount val="6"/>
                <c:pt idx="0">
                  <c:v>46.91</c:v>
                </c:pt>
                <c:pt idx="1">
                  <c:v>46.32</c:v>
                </c:pt>
                <c:pt idx="2">
                  <c:v>49.65</c:v>
                </c:pt>
                <c:pt idx="3">
                  <c:v>11.39</c:v>
                </c:pt>
                <c:pt idx="4">
                  <c:v>11.9</c:v>
                </c:pt>
                <c:pt idx="5">
                  <c:v>11.29</c:v>
                </c:pt>
              </c:numCache>
            </c:numRef>
          </c:val>
        </c:ser>
        <c:ser>
          <c:idx val="1"/>
          <c:order val="1"/>
          <c:tx>
            <c:strRef>
              <c:f>Socail!$B$7</c:f>
              <c:strCache>
                <c:ptCount val="1"/>
                <c:pt idx="0">
                  <c:v>ม.6</c:v>
                </c:pt>
              </c:strCache>
            </c:strRef>
          </c:tx>
          <c:cat>
            <c:multiLvlStrRef>
              <c:f>Socail!$C$4:$H$5</c:f>
              <c:multiLvlStrCache>
                <c:ptCount val="6"/>
                <c:lvl>
                  <c:pt idx="0">
                    <c:v>ปี2557</c:v>
                  </c:pt>
                  <c:pt idx="1">
                    <c:v>ปี 2558</c:v>
                  </c:pt>
                  <c:pt idx="2">
                    <c:v>ปี 2559</c:v>
                  </c:pt>
                  <c:pt idx="3">
                    <c:v>ปี2557</c:v>
                  </c:pt>
                  <c:pt idx="4">
                    <c:v>ปี 2558</c:v>
                  </c:pt>
                  <c:pt idx="5">
                    <c:v>ปี 2559</c:v>
                  </c:pt>
                </c:lvl>
                <c:lvl>
                  <c:pt idx="0">
                    <c:v>คะแนนเฉลี่ยระดับโรงเรียน</c:v>
                  </c:pt>
                  <c:pt idx="3">
                    <c:v>ค่าส่วนเบี่ยงเบนมาตรฐาน (S.D.)</c:v>
                  </c:pt>
                </c:lvl>
              </c:multiLvlStrCache>
            </c:multiLvlStrRef>
          </c:cat>
          <c:val>
            <c:numRef>
              <c:f>Socail!$C$7:$H$7</c:f>
              <c:numCache>
                <c:formatCode>0.00</c:formatCode>
                <c:ptCount val="6"/>
                <c:pt idx="0">
                  <c:v>35.22</c:v>
                </c:pt>
                <c:pt idx="1">
                  <c:v>39.31</c:v>
                </c:pt>
                <c:pt idx="2">
                  <c:v>34.340000000000003</c:v>
                </c:pt>
                <c:pt idx="3">
                  <c:v>8.5299999999999994</c:v>
                </c:pt>
                <c:pt idx="4">
                  <c:v>7.72</c:v>
                </c:pt>
                <c:pt idx="5">
                  <c:v>7.7</c:v>
                </c:pt>
              </c:numCache>
            </c:numRef>
          </c:val>
        </c:ser>
        <c:dLbls/>
        <c:axId val="72125824"/>
        <c:axId val="72148096"/>
      </c:barChart>
      <c:catAx>
        <c:axId val="72125824"/>
        <c:scaling>
          <c:orientation val="minMax"/>
        </c:scaling>
        <c:axPos val="b"/>
        <c:numFmt formatCode="General" sourceLinked="0"/>
        <c:tickLblPos val="nextTo"/>
        <c:crossAx val="72148096"/>
        <c:crosses val="autoZero"/>
        <c:auto val="1"/>
        <c:lblAlgn val="ctr"/>
        <c:lblOffset val="100"/>
      </c:catAx>
      <c:valAx>
        <c:axId val="72148096"/>
        <c:scaling>
          <c:orientation val="minMax"/>
        </c:scaling>
        <c:axPos val="l"/>
        <c:majorGridlines/>
        <c:numFmt formatCode="0.00" sourceLinked="1"/>
        <c:tickLblPos val="nextTo"/>
        <c:crossAx val="72125824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style val="8"/>
  <c:chart>
    <c:plotArea>
      <c:layout/>
      <c:barChart>
        <c:barDir val="col"/>
        <c:grouping val="clustered"/>
        <c:ser>
          <c:idx val="0"/>
          <c:order val="0"/>
          <c:tx>
            <c:strRef>
              <c:f>Socail!$K$6</c:f>
              <c:strCache>
                <c:ptCount val="1"/>
                <c:pt idx="0">
                  <c:v>ม.3</c:v>
                </c:pt>
              </c:strCache>
            </c:strRef>
          </c:tx>
          <c:cat>
            <c:multiLvlStrRef>
              <c:f>Socail!$L$4:$O$5</c:f>
              <c:multiLvlStrCache>
                <c:ptCount val="4"/>
                <c:lvl>
                  <c:pt idx="0">
                    <c:v>ปี 2557-2558</c:v>
                  </c:pt>
                  <c:pt idx="1">
                    <c:v>ปี 2558-2559</c:v>
                  </c:pt>
                  <c:pt idx="2">
                    <c:v>ปี 2557-2558</c:v>
                  </c:pt>
                  <c:pt idx="3">
                    <c:v>ปี 2558-2559</c:v>
                  </c:pt>
                </c:lvl>
                <c:lvl>
                  <c:pt idx="0">
                    <c:v>คะแนนเฉลี่ยระดับโรงเรียน</c:v>
                  </c:pt>
                  <c:pt idx="2">
                    <c:v>ค่าส่วนเบี่ยงเบนมาตรฐาน (S.D.)</c:v>
                  </c:pt>
                </c:lvl>
              </c:multiLvlStrCache>
            </c:multiLvlStrRef>
          </c:cat>
          <c:val>
            <c:numRef>
              <c:f>Socail!$L$6:$O$6</c:f>
              <c:numCache>
                <c:formatCode>0.00</c:formatCode>
                <c:ptCount val="4"/>
                <c:pt idx="0">
                  <c:v>-0.58999999999999631</c:v>
                </c:pt>
                <c:pt idx="1">
                  <c:v>3.3299999999999983</c:v>
                </c:pt>
                <c:pt idx="2">
                  <c:v>0.50999999999999979</c:v>
                </c:pt>
                <c:pt idx="3">
                  <c:v>-0.61000000000000121</c:v>
                </c:pt>
              </c:numCache>
            </c:numRef>
          </c:val>
        </c:ser>
        <c:ser>
          <c:idx val="1"/>
          <c:order val="1"/>
          <c:tx>
            <c:strRef>
              <c:f>Socail!$K$7</c:f>
              <c:strCache>
                <c:ptCount val="1"/>
                <c:pt idx="0">
                  <c:v>ม.6</c:v>
                </c:pt>
              </c:strCache>
            </c:strRef>
          </c:tx>
          <c:cat>
            <c:multiLvlStrRef>
              <c:f>Socail!$L$4:$O$5</c:f>
              <c:multiLvlStrCache>
                <c:ptCount val="4"/>
                <c:lvl>
                  <c:pt idx="0">
                    <c:v>ปี 2557-2558</c:v>
                  </c:pt>
                  <c:pt idx="1">
                    <c:v>ปี 2558-2559</c:v>
                  </c:pt>
                  <c:pt idx="2">
                    <c:v>ปี 2557-2558</c:v>
                  </c:pt>
                  <c:pt idx="3">
                    <c:v>ปี 2558-2559</c:v>
                  </c:pt>
                </c:lvl>
                <c:lvl>
                  <c:pt idx="0">
                    <c:v>คะแนนเฉลี่ยระดับโรงเรียน</c:v>
                  </c:pt>
                  <c:pt idx="2">
                    <c:v>ค่าส่วนเบี่ยงเบนมาตรฐาน (S.D.)</c:v>
                  </c:pt>
                </c:lvl>
              </c:multiLvlStrCache>
            </c:multiLvlStrRef>
          </c:cat>
          <c:val>
            <c:numRef>
              <c:f>Socail!$L$7:$O$7</c:f>
              <c:numCache>
                <c:formatCode>0.00</c:formatCode>
                <c:ptCount val="4"/>
                <c:pt idx="0">
                  <c:v>4.0900000000000034</c:v>
                </c:pt>
                <c:pt idx="1">
                  <c:v>-4.9699999999999989</c:v>
                </c:pt>
                <c:pt idx="2">
                  <c:v>-0.80999999999999961</c:v>
                </c:pt>
                <c:pt idx="3">
                  <c:v>-1.9999999999999574E-2</c:v>
                </c:pt>
              </c:numCache>
            </c:numRef>
          </c:val>
        </c:ser>
        <c:dLbls/>
        <c:axId val="72447872"/>
        <c:axId val="72449408"/>
      </c:barChart>
      <c:catAx>
        <c:axId val="72447872"/>
        <c:scaling>
          <c:orientation val="minMax"/>
        </c:scaling>
        <c:axPos val="b"/>
        <c:numFmt formatCode="General" sourceLinked="0"/>
        <c:tickLblPos val="nextTo"/>
        <c:crossAx val="72449408"/>
        <c:crosses val="autoZero"/>
        <c:auto val="1"/>
        <c:lblAlgn val="ctr"/>
        <c:lblOffset val="100"/>
      </c:catAx>
      <c:valAx>
        <c:axId val="72449408"/>
        <c:scaling>
          <c:orientation val="minMax"/>
        </c:scaling>
        <c:axPos val="l"/>
        <c:majorGridlines/>
        <c:numFmt formatCode="0.00" sourceLinked="1"/>
        <c:tickLblPos val="nextTo"/>
        <c:crossAx val="72447872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/>
      <c:barChart>
        <c:barDir val="col"/>
        <c:grouping val="clustered"/>
        <c:ser>
          <c:idx val="0"/>
          <c:order val="0"/>
          <c:tx>
            <c:strRef>
              <c:f>Socail!$S$4:$S$5</c:f>
              <c:strCache>
                <c:ptCount val="1"/>
                <c:pt idx="0">
                  <c:v>คะแนนเฉลี่ยระดับโรงเรียน ปี2557</c:v>
                </c:pt>
              </c:strCache>
            </c:strRef>
          </c:tx>
          <c:cat>
            <c:strRef>
              <c:f>Socail!$R$6:$R$17</c:f>
              <c:strCache>
                <c:ptCount val="11"/>
                <c:pt idx="0">
                  <c:v>ส 1.1</c:v>
                </c:pt>
                <c:pt idx="1">
                  <c:v>ส 1.2</c:v>
                </c:pt>
                <c:pt idx="2">
                  <c:v>ส 2.1</c:v>
                </c:pt>
                <c:pt idx="3">
                  <c:v>ส 2.2</c:v>
                </c:pt>
                <c:pt idx="4">
                  <c:v>ส 3.1</c:v>
                </c:pt>
                <c:pt idx="5">
                  <c:v>ส 3.2</c:v>
                </c:pt>
                <c:pt idx="6">
                  <c:v>ส 4.1</c:v>
                </c:pt>
                <c:pt idx="7">
                  <c:v>ส 4.2</c:v>
                </c:pt>
                <c:pt idx="8">
                  <c:v>ส 4.3</c:v>
                </c:pt>
                <c:pt idx="9">
                  <c:v>ส 5.1</c:v>
                </c:pt>
                <c:pt idx="10">
                  <c:v>ส 5.2</c:v>
                </c:pt>
              </c:strCache>
            </c:strRef>
          </c:cat>
          <c:val>
            <c:numRef>
              <c:f>Socail!$S$6:$S$17</c:f>
              <c:numCache>
                <c:formatCode>0.00</c:formatCode>
                <c:ptCount val="12"/>
                <c:pt idx="0">
                  <c:v>43.57</c:v>
                </c:pt>
                <c:pt idx="1">
                  <c:v>77.010000000000005</c:v>
                </c:pt>
                <c:pt idx="2">
                  <c:v>56.51</c:v>
                </c:pt>
                <c:pt idx="3">
                  <c:v>43.52</c:v>
                </c:pt>
                <c:pt idx="4">
                  <c:v>40.6</c:v>
                </c:pt>
                <c:pt idx="5">
                  <c:v>36.01</c:v>
                </c:pt>
                <c:pt idx="6">
                  <c:v>76.28</c:v>
                </c:pt>
                <c:pt idx="7">
                  <c:v>38.39</c:v>
                </c:pt>
                <c:pt idx="8">
                  <c:v>36.25</c:v>
                </c:pt>
                <c:pt idx="9">
                  <c:v>50.27</c:v>
                </c:pt>
                <c:pt idx="10">
                  <c:v>49.45</c:v>
                </c:pt>
              </c:numCache>
            </c:numRef>
          </c:val>
        </c:ser>
        <c:ser>
          <c:idx val="1"/>
          <c:order val="1"/>
          <c:tx>
            <c:strRef>
              <c:f>Socail!$T$4:$T$5</c:f>
              <c:strCache>
                <c:ptCount val="1"/>
                <c:pt idx="0">
                  <c:v>คะแนนเฉลี่ยระดับโรงเรียน ปี 2558</c:v>
                </c:pt>
              </c:strCache>
            </c:strRef>
          </c:tx>
          <c:cat>
            <c:strRef>
              <c:f>Socail!$R$6:$R$17</c:f>
              <c:strCache>
                <c:ptCount val="11"/>
                <c:pt idx="0">
                  <c:v>ส 1.1</c:v>
                </c:pt>
                <c:pt idx="1">
                  <c:v>ส 1.2</c:v>
                </c:pt>
                <c:pt idx="2">
                  <c:v>ส 2.1</c:v>
                </c:pt>
                <c:pt idx="3">
                  <c:v>ส 2.2</c:v>
                </c:pt>
                <c:pt idx="4">
                  <c:v>ส 3.1</c:v>
                </c:pt>
                <c:pt idx="5">
                  <c:v>ส 3.2</c:v>
                </c:pt>
                <c:pt idx="6">
                  <c:v>ส 4.1</c:v>
                </c:pt>
                <c:pt idx="7">
                  <c:v>ส 4.2</c:v>
                </c:pt>
                <c:pt idx="8">
                  <c:v>ส 4.3</c:v>
                </c:pt>
                <c:pt idx="9">
                  <c:v>ส 5.1</c:v>
                </c:pt>
                <c:pt idx="10">
                  <c:v>ส 5.2</c:v>
                </c:pt>
              </c:strCache>
            </c:strRef>
          </c:cat>
          <c:val>
            <c:numRef>
              <c:f>Socail!$T$6:$T$17</c:f>
              <c:numCache>
                <c:formatCode>0.00</c:formatCode>
                <c:ptCount val="12"/>
                <c:pt idx="0">
                  <c:v>41.23</c:v>
                </c:pt>
                <c:pt idx="1">
                  <c:v>42.79</c:v>
                </c:pt>
                <c:pt idx="2">
                  <c:v>70.03</c:v>
                </c:pt>
                <c:pt idx="3">
                  <c:v>62.26</c:v>
                </c:pt>
                <c:pt idx="4">
                  <c:v>49.88</c:v>
                </c:pt>
                <c:pt idx="5">
                  <c:v>33.17</c:v>
                </c:pt>
                <c:pt idx="6">
                  <c:v>58.65</c:v>
                </c:pt>
                <c:pt idx="7">
                  <c:v>41.15</c:v>
                </c:pt>
                <c:pt idx="8">
                  <c:v>42.47</c:v>
                </c:pt>
                <c:pt idx="9">
                  <c:v>31.37</c:v>
                </c:pt>
                <c:pt idx="10">
                  <c:v>42.79</c:v>
                </c:pt>
              </c:numCache>
            </c:numRef>
          </c:val>
        </c:ser>
        <c:ser>
          <c:idx val="2"/>
          <c:order val="2"/>
          <c:tx>
            <c:strRef>
              <c:f>Socail!$U$4:$U$5</c:f>
              <c:strCache>
                <c:ptCount val="1"/>
                <c:pt idx="0">
                  <c:v>คะแนนเฉลี่ยระดับโรงเรียน ปี 2559</c:v>
                </c:pt>
              </c:strCache>
            </c:strRef>
          </c:tx>
          <c:cat>
            <c:strRef>
              <c:f>Socail!$R$6:$R$17</c:f>
              <c:strCache>
                <c:ptCount val="11"/>
                <c:pt idx="0">
                  <c:v>ส 1.1</c:v>
                </c:pt>
                <c:pt idx="1">
                  <c:v>ส 1.2</c:v>
                </c:pt>
                <c:pt idx="2">
                  <c:v>ส 2.1</c:v>
                </c:pt>
                <c:pt idx="3">
                  <c:v>ส 2.2</c:v>
                </c:pt>
                <c:pt idx="4">
                  <c:v>ส 3.1</c:v>
                </c:pt>
                <c:pt idx="5">
                  <c:v>ส 3.2</c:v>
                </c:pt>
                <c:pt idx="6">
                  <c:v>ส 4.1</c:v>
                </c:pt>
                <c:pt idx="7">
                  <c:v>ส 4.2</c:v>
                </c:pt>
                <c:pt idx="8">
                  <c:v>ส 4.3</c:v>
                </c:pt>
                <c:pt idx="9">
                  <c:v>ส 5.1</c:v>
                </c:pt>
                <c:pt idx="10">
                  <c:v>ส 5.2</c:v>
                </c:pt>
              </c:strCache>
            </c:strRef>
          </c:cat>
          <c:val>
            <c:numRef>
              <c:f>Socail!$U$6:$U$17</c:f>
              <c:numCache>
                <c:formatCode>0.00</c:formatCode>
                <c:ptCount val="12"/>
                <c:pt idx="0">
                  <c:v>61.09</c:v>
                </c:pt>
                <c:pt idx="1">
                  <c:v>31.74</c:v>
                </c:pt>
                <c:pt idx="2">
                  <c:v>70.430000000000007</c:v>
                </c:pt>
                <c:pt idx="3">
                  <c:v>37.5</c:v>
                </c:pt>
                <c:pt idx="4">
                  <c:v>48.87</c:v>
                </c:pt>
                <c:pt idx="5">
                  <c:v>53.39</c:v>
                </c:pt>
                <c:pt idx="6">
                  <c:v>55.94</c:v>
                </c:pt>
                <c:pt idx="7">
                  <c:v>32.75</c:v>
                </c:pt>
                <c:pt idx="8">
                  <c:v>51.63</c:v>
                </c:pt>
                <c:pt idx="9">
                  <c:v>32.93</c:v>
                </c:pt>
                <c:pt idx="10">
                  <c:v>40.36</c:v>
                </c:pt>
              </c:numCache>
            </c:numRef>
          </c:val>
        </c:ser>
        <c:dLbls/>
        <c:axId val="72627712"/>
        <c:axId val="72629248"/>
      </c:barChart>
      <c:catAx>
        <c:axId val="72627712"/>
        <c:scaling>
          <c:orientation val="minMax"/>
        </c:scaling>
        <c:axPos val="b"/>
        <c:numFmt formatCode="General" sourceLinked="0"/>
        <c:tickLblPos val="nextTo"/>
        <c:crossAx val="72629248"/>
        <c:crosses val="autoZero"/>
        <c:auto val="1"/>
        <c:lblAlgn val="ctr"/>
        <c:lblOffset val="100"/>
      </c:catAx>
      <c:valAx>
        <c:axId val="72629248"/>
        <c:scaling>
          <c:orientation val="minMax"/>
        </c:scaling>
        <c:axPos val="l"/>
        <c:majorGridlines/>
        <c:numFmt formatCode="0.00" sourceLinked="1"/>
        <c:tickLblPos val="nextTo"/>
        <c:crossAx val="72627712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/>
      <c:barChart>
        <c:barDir val="col"/>
        <c:grouping val="clustered"/>
        <c:ser>
          <c:idx val="0"/>
          <c:order val="0"/>
          <c:tx>
            <c:strRef>
              <c:f>Socail!$V$4:$V$5</c:f>
              <c:strCache>
                <c:ptCount val="1"/>
                <c:pt idx="0">
                  <c:v>ค่าส่วนเบี่ยงเบนมาตรฐาน (S.D.) ปี2557</c:v>
                </c:pt>
              </c:strCache>
            </c:strRef>
          </c:tx>
          <c:cat>
            <c:strRef>
              <c:f>Socail!$R$6:$R$17</c:f>
              <c:strCache>
                <c:ptCount val="11"/>
                <c:pt idx="0">
                  <c:v>ส 1.1</c:v>
                </c:pt>
                <c:pt idx="1">
                  <c:v>ส 1.2</c:v>
                </c:pt>
                <c:pt idx="2">
                  <c:v>ส 2.1</c:v>
                </c:pt>
                <c:pt idx="3">
                  <c:v>ส 2.2</c:v>
                </c:pt>
                <c:pt idx="4">
                  <c:v>ส 3.1</c:v>
                </c:pt>
                <c:pt idx="5">
                  <c:v>ส 3.2</c:v>
                </c:pt>
                <c:pt idx="6">
                  <c:v>ส 4.1</c:v>
                </c:pt>
                <c:pt idx="7">
                  <c:v>ส 4.2</c:v>
                </c:pt>
                <c:pt idx="8">
                  <c:v>ส 4.3</c:v>
                </c:pt>
                <c:pt idx="9">
                  <c:v>ส 5.1</c:v>
                </c:pt>
                <c:pt idx="10">
                  <c:v>ส 5.2</c:v>
                </c:pt>
              </c:strCache>
            </c:strRef>
          </c:cat>
          <c:val>
            <c:numRef>
              <c:f>Socail!$V$6:$V$17</c:f>
              <c:numCache>
                <c:formatCode>0.00</c:formatCode>
                <c:ptCount val="12"/>
                <c:pt idx="0">
                  <c:v>19.32</c:v>
                </c:pt>
                <c:pt idx="1">
                  <c:v>29.3</c:v>
                </c:pt>
                <c:pt idx="2">
                  <c:v>19.66</c:v>
                </c:pt>
                <c:pt idx="3">
                  <c:v>27.21</c:v>
                </c:pt>
                <c:pt idx="4">
                  <c:v>23.22</c:v>
                </c:pt>
                <c:pt idx="5">
                  <c:v>22.33</c:v>
                </c:pt>
                <c:pt idx="6">
                  <c:v>32.01</c:v>
                </c:pt>
                <c:pt idx="7">
                  <c:v>18.57</c:v>
                </c:pt>
                <c:pt idx="8">
                  <c:v>24.16</c:v>
                </c:pt>
                <c:pt idx="9">
                  <c:v>25.04</c:v>
                </c:pt>
                <c:pt idx="10">
                  <c:v>20.65</c:v>
                </c:pt>
              </c:numCache>
            </c:numRef>
          </c:val>
        </c:ser>
        <c:ser>
          <c:idx val="1"/>
          <c:order val="1"/>
          <c:tx>
            <c:strRef>
              <c:f>Socail!$W$4:$W$5</c:f>
              <c:strCache>
                <c:ptCount val="1"/>
                <c:pt idx="0">
                  <c:v>ค่าส่วนเบี่ยงเบนมาตรฐาน (S.D.) ปี 2558</c:v>
                </c:pt>
              </c:strCache>
            </c:strRef>
          </c:tx>
          <c:cat>
            <c:strRef>
              <c:f>Socail!$R$6:$R$17</c:f>
              <c:strCache>
                <c:ptCount val="11"/>
                <c:pt idx="0">
                  <c:v>ส 1.1</c:v>
                </c:pt>
                <c:pt idx="1">
                  <c:v>ส 1.2</c:v>
                </c:pt>
                <c:pt idx="2">
                  <c:v>ส 2.1</c:v>
                </c:pt>
                <c:pt idx="3">
                  <c:v>ส 2.2</c:v>
                </c:pt>
                <c:pt idx="4">
                  <c:v>ส 3.1</c:v>
                </c:pt>
                <c:pt idx="5">
                  <c:v>ส 3.2</c:v>
                </c:pt>
                <c:pt idx="6">
                  <c:v>ส 4.1</c:v>
                </c:pt>
                <c:pt idx="7">
                  <c:v>ส 4.2</c:v>
                </c:pt>
                <c:pt idx="8">
                  <c:v>ส 4.3</c:v>
                </c:pt>
                <c:pt idx="9">
                  <c:v>ส 5.1</c:v>
                </c:pt>
                <c:pt idx="10">
                  <c:v>ส 5.2</c:v>
                </c:pt>
              </c:strCache>
            </c:strRef>
          </c:cat>
          <c:val>
            <c:numRef>
              <c:f>Socail!$W$6:$W$17</c:f>
              <c:numCache>
                <c:formatCode>0.00</c:formatCode>
                <c:ptCount val="12"/>
                <c:pt idx="0">
                  <c:v>17.579999999999998</c:v>
                </c:pt>
                <c:pt idx="1">
                  <c:v>33.19</c:v>
                </c:pt>
                <c:pt idx="2">
                  <c:v>19.04</c:v>
                </c:pt>
                <c:pt idx="3">
                  <c:v>28.27</c:v>
                </c:pt>
                <c:pt idx="4">
                  <c:v>21.02</c:v>
                </c:pt>
                <c:pt idx="5">
                  <c:v>19.34</c:v>
                </c:pt>
                <c:pt idx="6">
                  <c:v>35.32</c:v>
                </c:pt>
                <c:pt idx="7">
                  <c:v>22.76</c:v>
                </c:pt>
                <c:pt idx="8">
                  <c:v>29.9</c:v>
                </c:pt>
                <c:pt idx="9">
                  <c:v>23.35</c:v>
                </c:pt>
                <c:pt idx="10">
                  <c:v>18.600000000000001</c:v>
                </c:pt>
              </c:numCache>
            </c:numRef>
          </c:val>
        </c:ser>
        <c:ser>
          <c:idx val="2"/>
          <c:order val="2"/>
          <c:tx>
            <c:strRef>
              <c:f>Socail!$X$4:$X$5</c:f>
              <c:strCache>
                <c:ptCount val="1"/>
                <c:pt idx="0">
                  <c:v>ค่าส่วนเบี่ยงเบนมาตรฐาน (S.D.) ปี 2559</c:v>
                </c:pt>
              </c:strCache>
            </c:strRef>
          </c:tx>
          <c:cat>
            <c:strRef>
              <c:f>Socail!$R$6:$R$17</c:f>
              <c:strCache>
                <c:ptCount val="11"/>
                <c:pt idx="0">
                  <c:v>ส 1.1</c:v>
                </c:pt>
                <c:pt idx="1">
                  <c:v>ส 1.2</c:v>
                </c:pt>
                <c:pt idx="2">
                  <c:v>ส 2.1</c:v>
                </c:pt>
                <c:pt idx="3">
                  <c:v>ส 2.2</c:v>
                </c:pt>
                <c:pt idx="4">
                  <c:v>ส 3.1</c:v>
                </c:pt>
                <c:pt idx="5">
                  <c:v>ส 3.2</c:v>
                </c:pt>
                <c:pt idx="6">
                  <c:v>ส 4.1</c:v>
                </c:pt>
                <c:pt idx="7">
                  <c:v>ส 4.2</c:v>
                </c:pt>
                <c:pt idx="8">
                  <c:v>ส 4.3</c:v>
                </c:pt>
                <c:pt idx="9">
                  <c:v>ส 5.1</c:v>
                </c:pt>
                <c:pt idx="10">
                  <c:v>ส 5.2</c:v>
                </c:pt>
              </c:strCache>
            </c:strRef>
          </c:cat>
          <c:val>
            <c:numRef>
              <c:f>Socail!$X$6:$X$17</c:f>
              <c:numCache>
                <c:formatCode>0.00</c:formatCode>
                <c:ptCount val="12"/>
                <c:pt idx="0">
                  <c:v>17.43</c:v>
                </c:pt>
                <c:pt idx="1">
                  <c:v>35.4</c:v>
                </c:pt>
                <c:pt idx="2">
                  <c:v>19.04</c:v>
                </c:pt>
                <c:pt idx="3">
                  <c:v>25.83</c:v>
                </c:pt>
                <c:pt idx="4">
                  <c:v>24.34</c:v>
                </c:pt>
                <c:pt idx="5">
                  <c:v>19.329999999999998</c:v>
                </c:pt>
                <c:pt idx="6">
                  <c:v>25.65</c:v>
                </c:pt>
                <c:pt idx="7">
                  <c:v>27.45</c:v>
                </c:pt>
                <c:pt idx="8">
                  <c:v>24.45</c:v>
                </c:pt>
                <c:pt idx="9">
                  <c:v>21.61</c:v>
                </c:pt>
                <c:pt idx="10">
                  <c:v>23.16</c:v>
                </c:pt>
              </c:numCache>
            </c:numRef>
          </c:val>
        </c:ser>
        <c:dLbls/>
        <c:axId val="72660096"/>
        <c:axId val="72661632"/>
      </c:barChart>
      <c:catAx>
        <c:axId val="72660096"/>
        <c:scaling>
          <c:orientation val="minMax"/>
        </c:scaling>
        <c:axPos val="b"/>
        <c:numFmt formatCode="General" sourceLinked="0"/>
        <c:tickLblPos val="nextTo"/>
        <c:crossAx val="72661632"/>
        <c:crosses val="autoZero"/>
        <c:auto val="1"/>
        <c:lblAlgn val="ctr"/>
        <c:lblOffset val="100"/>
      </c:catAx>
      <c:valAx>
        <c:axId val="72661632"/>
        <c:scaling>
          <c:orientation val="minMax"/>
        </c:scaling>
        <c:axPos val="l"/>
        <c:majorGridlines/>
        <c:numFmt formatCode="0.00" sourceLinked="1"/>
        <c:tickLblPos val="nextTo"/>
        <c:crossAx val="72660096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/>
      <c:barChart>
        <c:barDir val="col"/>
        <c:grouping val="clustered"/>
        <c:ser>
          <c:idx val="0"/>
          <c:order val="0"/>
          <c:tx>
            <c:strRef>
              <c:f>Socail!$AK$4:$AK$5</c:f>
              <c:strCache>
                <c:ptCount val="1"/>
                <c:pt idx="0">
                  <c:v>คะแนนเฉลี่ยระดับโรงเรียน ปี2557</c:v>
                </c:pt>
              </c:strCache>
            </c:strRef>
          </c:tx>
          <c:cat>
            <c:strRef>
              <c:f>Socail!$AJ$6:$AJ$18</c:f>
              <c:strCache>
                <c:ptCount val="11"/>
                <c:pt idx="0">
                  <c:v>ส 1.1</c:v>
                </c:pt>
                <c:pt idx="1">
                  <c:v>ส 1.2</c:v>
                </c:pt>
                <c:pt idx="2">
                  <c:v>ส 2.1</c:v>
                </c:pt>
                <c:pt idx="3">
                  <c:v>ส 2.2</c:v>
                </c:pt>
                <c:pt idx="4">
                  <c:v>ส 3.1</c:v>
                </c:pt>
                <c:pt idx="5">
                  <c:v>ส 3.2</c:v>
                </c:pt>
                <c:pt idx="6">
                  <c:v>ส 4.1</c:v>
                </c:pt>
                <c:pt idx="7">
                  <c:v>ส 4.2</c:v>
                </c:pt>
                <c:pt idx="8">
                  <c:v>ส 4.3</c:v>
                </c:pt>
                <c:pt idx="9">
                  <c:v>ส 5.1</c:v>
                </c:pt>
                <c:pt idx="10">
                  <c:v>ส 5.2</c:v>
                </c:pt>
              </c:strCache>
            </c:strRef>
          </c:cat>
          <c:val>
            <c:numRef>
              <c:f>Socail!$AK$6:$AK$18</c:f>
              <c:numCache>
                <c:formatCode>0.00</c:formatCode>
                <c:ptCount val="13"/>
                <c:pt idx="0">
                  <c:v>34.659999999999997</c:v>
                </c:pt>
                <c:pt idx="1">
                  <c:v>32.67</c:v>
                </c:pt>
                <c:pt idx="2">
                  <c:v>32.380000000000003</c:v>
                </c:pt>
                <c:pt idx="3">
                  <c:v>46.57</c:v>
                </c:pt>
                <c:pt idx="4">
                  <c:v>55.74</c:v>
                </c:pt>
                <c:pt idx="5">
                  <c:v>28.71</c:v>
                </c:pt>
                <c:pt idx="6">
                  <c:v>33.369999999999997</c:v>
                </c:pt>
                <c:pt idx="7">
                  <c:v>31.34</c:v>
                </c:pt>
                <c:pt idx="8">
                  <c:v>34.51</c:v>
                </c:pt>
                <c:pt idx="9">
                  <c:v>39.19</c:v>
                </c:pt>
                <c:pt idx="10">
                  <c:v>30.45</c:v>
                </c:pt>
              </c:numCache>
            </c:numRef>
          </c:val>
        </c:ser>
        <c:ser>
          <c:idx val="1"/>
          <c:order val="1"/>
          <c:tx>
            <c:strRef>
              <c:f>Socail!$AL$4:$AL$5</c:f>
              <c:strCache>
                <c:ptCount val="1"/>
                <c:pt idx="0">
                  <c:v>คะแนนเฉลี่ยระดับโรงเรียน ปี 2558</c:v>
                </c:pt>
              </c:strCache>
            </c:strRef>
          </c:tx>
          <c:cat>
            <c:strRef>
              <c:f>Socail!$AJ$6:$AJ$18</c:f>
              <c:strCache>
                <c:ptCount val="11"/>
                <c:pt idx="0">
                  <c:v>ส 1.1</c:v>
                </c:pt>
                <c:pt idx="1">
                  <c:v>ส 1.2</c:v>
                </c:pt>
                <c:pt idx="2">
                  <c:v>ส 2.1</c:v>
                </c:pt>
                <c:pt idx="3">
                  <c:v>ส 2.2</c:v>
                </c:pt>
                <c:pt idx="4">
                  <c:v>ส 3.1</c:v>
                </c:pt>
                <c:pt idx="5">
                  <c:v>ส 3.2</c:v>
                </c:pt>
                <c:pt idx="6">
                  <c:v>ส 4.1</c:v>
                </c:pt>
                <c:pt idx="7">
                  <c:v>ส 4.2</c:v>
                </c:pt>
                <c:pt idx="8">
                  <c:v>ส 4.3</c:v>
                </c:pt>
                <c:pt idx="9">
                  <c:v>ส 5.1</c:v>
                </c:pt>
                <c:pt idx="10">
                  <c:v>ส 5.2</c:v>
                </c:pt>
              </c:strCache>
            </c:strRef>
          </c:cat>
          <c:val>
            <c:numRef>
              <c:f>Socail!$AL$6:$AL$18</c:f>
              <c:numCache>
                <c:formatCode>0.00</c:formatCode>
                <c:ptCount val="13"/>
                <c:pt idx="0">
                  <c:v>30.15</c:v>
                </c:pt>
                <c:pt idx="1">
                  <c:v>57.22</c:v>
                </c:pt>
                <c:pt idx="2">
                  <c:v>38.58</c:v>
                </c:pt>
                <c:pt idx="3">
                  <c:v>52.43</c:v>
                </c:pt>
                <c:pt idx="4">
                  <c:v>54.21</c:v>
                </c:pt>
                <c:pt idx="5">
                  <c:v>42.32</c:v>
                </c:pt>
                <c:pt idx="6">
                  <c:v>48.85</c:v>
                </c:pt>
                <c:pt idx="7">
                  <c:v>26.86</c:v>
                </c:pt>
                <c:pt idx="8">
                  <c:v>40.549999999999997</c:v>
                </c:pt>
                <c:pt idx="9">
                  <c:v>37.79</c:v>
                </c:pt>
                <c:pt idx="10">
                  <c:v>31.43</c:v>
                </c:pt>
              </c:numCache>
            </c:numRef>
          </c:val>
        </c:ser>
        <c:ser>
          <c:idx val="2"/>
          <c:order val="2"/>
          <c:tx>
            <c:strRef>
              <c:f>Socail!$AM$4:$AM$5</c:f>
              <c:strCache>
                <c:ptCount val="1"/>
                <c:pt idx="0">
                  <c:v>คะแนนเฉลี่ยระดับโรงเรียน ปี 2559</c:v>
                </c:pt>
              </c:strCache>
            </c:strRef>
          </c:tx>
          <c:cat>
            <c:strRef>
              <c:f>Socail!$AJ$6:$AJ$18</c:f>
              <c:strCache>
                <c:ptCount val="11"/>
                <c:pt idx="0">
                  <c:v>ส 1.1</c:v>
                </c:pt>
                <c:pt idx="1">
                  <c:v>ส 1.2</c:v>
                </c:pt>
                <c:pt idx="2">
                  <c:v>ส 2.1</c:v>
                </c:pt>
                <c:pt idx="3">
                  <c:v>ส 2.2</c:v>
                </c:pt>
                <c:pt idx="4">
                  <c:v>ส 3.1</c:v>
                </c:pt>
                <c:pt idx="5">
                  <c:v>ส 3.2</c:v>
                </c:pt>
                <c:pt idx="6">
                  <c:v>ส 4.1</c:v>
                </c:pt>
                <c:pt idx="7">
                  <c:v>ส 4.2</c:v>
                </c:pt>
                <c:pt idx="8">
                  <c:v>ส 4.3</c:v>
                </c:pt>
                <c:pt idx="9">
                  <c:v>ส 5.1</c:v>
                </c:pt>
                <c:pt idx="10">
                  <c:v>ส 5.2</c:v>
                </c:pt>
              </c:strCache>
            </c:strRef>
          </c:cat>
          <c:val>
            <c:numRef>
              <c:f>Socail!$AM$6:$AM$18</c:f>
              <c:numCache>
                <c:formatCode>0.00</c:formatCode>
                <c:ptCount val="13"/>
                <c:pt idx="0">
                  <c:v>27.34</c:v>
                </c:pt>
                <c:pt idx="1">
                  <c:v>45.27</c:v>
                </c:pt>
                <c:pt idx="2">
                  <c:v>37.18</c:v>
                </c:pt>
                <c:pt idx="3">
                  <c:v>29.51</c:v>
                </c:pt>
                <c:pt idx="4">
                  <c:v>38.56</c:v>
                </c:pt>
                <c:pt idx="5">
                  <c:v>30.19</c:v>
                </c:pt>
                <c:pt idx="6">
                  <c:v>30.41</c:v>
                </c:pt>
                <c:pt idx="7">
                  <c:v>24.81</c:v>
                </c:pt>
                <c:pt idx="8">
                  <c:v>37.74</c:v>
                </c:pt>
                <c:pt idx="9">
                  <c:v>41.41</c:v>
                </c:pt>
                <c:pt idx="10">
                  <c:v>40.22</c:v>
                </c:pt>
              </c:numCache>
            </c:numRef>
          </c:val>
        </c:ser>
        <c:dLbls/>
        <c:axId val="72717056"/>
        <c:axId val="72718592"/>
      </c:barChart>
      <c:catAx>
        <c:axId val="72717056"/>
        <c:scaling>
          <c:orientation val="minMax"/>
        </c:scaling>
        <c:axPos val="b"/>
        <c:numFmt formatCode="General" sourceLinked="0"/>
        <c:tickLblPos val="nextTo"/>
        <c:crossAx val="72718592"/>
        <c:crosses val="autoZero"/>
        <c:auto val="1"/>
        <c:lblAlgn val="ctr"/>
        <c:lblOffset val="100"/>
      </c:catAx>
      <c:valAx>
        <c:axId val="72718592"/>
        <c:scaling>
          <c:orientation val="minMax"/>
        </c:scaling>
        <c:axPos val="l"/>
        <c:majorGridlines/>
        <c:numFmt formatCode="0.00" sourceLinked="1"/>
        <c:tickLblPos val="nextTo"/>
        <c:crossAx val="72717056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/>
      <c:barChart>
        <c:barDir val="col"/>
        <c:grouping val="clustered"/>
        <c:ser>
          <c:idx val="0"/>
          <c:order val="0"/>
          <c:tx>
            <c:strRef>
              <c:f>Socail!$AN$4:$AN$5</c:f>
              <c:strCache>
                <c:ptCount val="1"/>
                <c:pt idx="0">
                  <c:v>ค่าส่วนเบี่ยงเบนมาตรฐาน (S.D.) ปี2557</c:v>
                </c:pt>
              </c:strCache>
            </c:strRef>
          </c:tx>
          <c:cat>
            <c:strRef>
              <c:f>Socail!$AJ$6:$AJ$18</c:f>
              <c:strCache>
                <c:ptCount val="11"/>
                <c:pt idx="0">
                  <c:v>ส 1.1</c:v>
                </c:pt>
                <c:pt idx="1">
                  <c:v>ส 1.2</c:v>
                </c:pt>
                <c:pt idx="2">
                  <c:v>ส 2.1</c:v>
                </c:pt>
                <c:pt idx="3">
                  <c:v>ส 2.2</c:v>
                </c:pt>
                <c:pt idx="4">
                  <c:v>ส 3.1</c:v>
                </c:pt>
                <c:pt idx="5">
                  <c:v>ส 3.2</c:v>
                </c:pt>
                <c:pt idx="6">
                  <c:v>ส 4.1</c:v>
                </c:pt>
                <c:pt idx="7">
                  <c:v>ส 4.2</c:v>
                </c:pt>
                <c:pt idx="8">
                  <c:v>ส 4.3</c:v>
                </c:pt>
                <c:pt idx="9">
                  <c:v>ส 5.1</c:v>
                </c:pt>
                <c:pt idx="10">
                  <c:v>ส 5.2</c:v>
                </c:pt>
              </c:strCache>
            </c:strRef>
          </c:cat>
          <c:val>
            <c:numRef>
              <c:f>Socail!$AN$6:$AN$18</c:f>
              <c:numCache>
                <c:formatCode>0.00</c:formatCode>
                <c:ptCount val="13"/>
                <c:pt idx="0">
                  <c:v>11.87</c:v>
                </c:pt>
                <c:pt idx="1">
                  <c:v>17.25</c:v>
                </c:pt>
                <c:pt idx="2">
                  <c:v>12.62</c:v>
                </c:pt>
                <c:pt idx="3">
                  <c:v>15.75</c:v>
                </c:pt>
                <c:pt idx="4">
                  <c:v>34.11</c:v>
                </c:pt>
                <c:pt idx="5">
                  <c:v>20.21</c:v>
                </c:pt>
                <c:pt idx="6">
                  <c:v>24.12</c:v>
                </c:pt>
                <c:pt idx="7">
                  <c:v>22.65</c:v>
                </c:pt>
                <c:pt idx="8">
                  <c:v>18.71</c:v>
                </c:pt>
                <c:pt idx="9">
                  <c:v>16.3</c:v>
                </c:pt>
                <c:pt idx="10">
                  <c:v>11.25</c:v>
                </c:pt>
              </c:numCache>
            </c:numRef>
          </c:val>
        </c:ser>
        <c:ser>
          <c:idx val="1"/>
          <c:order val="1"/>
          <c:tx>
            <c:strRef>
              <c:f>Socail!$AO$4:$AO$5</c:f>
              <c:strCache>
                <c:ptCount val="1"/>
                <c:pt idx="0">
                  <c:v>ค่าส่วนเบี่ยงเบนมาตรฐาน (S.D.) ปี 2558</c:v>
                </c:pt>
              </c:strCache>
            </c:strRef>
          </c:tx>
          <c:cat>
            <c:strRef>
              <c:f>Socail!$AJ$6:$AJ$18</c:f>
              <c:strCache>
                <c:ptCount val="11"/>
                <c:pt idx="0">
                  <c:v>ส 1.1</c:v>
                </c:pt>
                <c:pt idx="1">
                  <c:v>ส 1.2</c:v>
                </c:pt>
                <c:pt idx="2">
                  <c:v>ส 2.1</c:v>
                </c:pt>
                <c:pt idx="3">
                  <c:v>ส 2.2</c:v>
                </c:pt>
                <c:pt idx="4">
                  <c:v>ส 3.1</c:v>
                </c:pt>
                <c:pt idx="5">
                  <c:v>ส 3.2</c:v>
                </c:pt>
                <c:pt idx="6">
                  <c:v>ส 4.1</c:v>
                </c:pt>
                <c:pt idx="7">
                  <c:v>ส 4.2</c:v>
                </c:pt>
                <c:pt idx="8">
                  <c:v>ส 4.3</c:v>
                </c:pt>
                <c:pt idx="9">
                  <c:v>ส 5.1</c:v>
                </c:pt>
                <c:pt idx="10">
                  <c:v>ส 5.2</c:v>
                </c:pt>
              </c:strCache>
            </c:strRef>
          </c:cat>
          <c:val>
            <c:numRef>
              <c:f>Socail!$AO$6:$AO$18</c:f>
              <c:numCache>
                <c:formatCode>0.00</c:formatCode>
                <c:ptCount val="13"/>
                <c:pt idx="0">
                  <c:v>13.17</c:v>
                </c:pt>
                <c:pt idx="1">
                  <c:v>19.309999999999999</c:v>
                </c:pt>
                <c:pt idx="2">
                  <c:v>17.059999999999999</c:v>
                </c:pt>
                <c:pt idx="3">
                  <c:v>17.75</c:v>
                </c:pt>
                <c:pt idx="4">
                  <c:v>19.21</c:v>
                </c:pt>
                <c:pt idx="5">
                  <c:v>12.34</c:v>
                </c:pt>
                <c:pt idx="6">
                  <c:v>25.15</c:v>
                </c:pt>
                <c:pt idx="7">
                  <c:v>11.28</c:v>
                </c:pt>
                <c:pt idx="8">
                  <c:v>21.93</c:v>
                </c:pt>
                <c:pt idx="9">
                  <c:v>16.559999999999999</c:v>
                </c:pt>
                <c:pt idx="10">
                  <c:v>14.47</c:v>
                </c:pt>
              </c:numCache>
            </c:numRef>
          </c:val>
        </c:ser>
        <c:ser>
          <c:idx val="2"/>
          <c:order val="2"/>
          <c:tx>
            <c:strRef>
              <c:f>Socail!$AP$4:$AP$5</c:f>
              <c:strCache>
                <c:ptCount val="1"/>
                <c:pt idx="0">
                  <c:v>ค่าส่วนเบี่ยงเบนมาตรฐาน (S.D.) ปี 2559</c:v>
                </c:pt>
              </c:strCache>
            </c:strRef>
          </c:tx>
          <c:cat>
            <c:strRef>
              <c:f>Socail!$AJ$6:$AJ$18</c:f>
              <c:strCache>
                <c:ptCount val="11"/>
                <c:pt idx="0">
                  <c:v>ส 1.1</c:v>
                </c:pt>
                <c:pt idx="1">
                  <c:v>ส 1.2</c:v>
                </c:pt>
                <c:pt idx="2">
                  <c:v>ส 2.1</c:v>
                </c:pt>
                <c:pt idx="3">
                  <c:v>ส 2.2</c:v>
                </c:pt>
                <c:pt idx="4">
                  <c:v>ส 3.1</c:v>
                </c:pt>
                <c:pt idx="5">
                  <c:v>ส 3.2</c:v>
                </c:pt>
                <c:pt idx="6">
                  <c:v>ส 4.1</c:v>
                </c:pt>
                <c:pt idx="7">
                  <c:v>ส 4.2</c:v>
                </c:pt>
                <c:pt idx="8">
                  <c:v>ส 4.3</c:v>
                </c:pt>
                <c:pt idx="9">
                  <c:v>ส 5.1</c:v>
                </c:pt>
                <c:pt idx="10">
                  <c:v>ส 5.2</c:v>
                </c:pt>
              </c:strCache>
            </c:strRef>
          </c:cat>
          <c:val>
            <c:numRef>
              <c:f>Socail!$AP$6:$AP$18</c:f>
              <c:numCache>
                <c:formatCode>0.00</c:formatCode>
                <c:ptCount val="13"/>
                <c:pt idx="0">
                  <c:v>12.33</c:v>
                </c:pt>
                <c:pt idx="1">
                  <c:v>18.350000000000001</c:v>
                </c:pt>
                <c:pt idx="2">
                  <c:v>14.61</c:v>
                </c:pt>
                <c:pt idx="3">
                  <c:v>15.98</c:v>
                </c:pt>
                <c:pt idx="4">
                  <c:v>13.51</c:v>
                </c:pt>
                <c:pt idx="5">
                  <c:v>12.82</c:v>
                </c:pt>
                <c:pt idx="6">
                  <c:v>21.32</c:v>
                </c:pt>
                <c:pt idx="7">
                  <c:v>13.69</c:v>
                </c:pt>
                <c:pt idx="8">
                  <c:v>17.989999999999998</c:v>
                </c:pt>
                <c:pt idx="9">
                  <c:v>17.440000000000001</c:v>
                </c:pt>
                <c:pt idx="10">
                  <c:v>14.22</c:v>
                </c:pt>
              </c:numCache>
            </c:numRef>
          </c:val>
        </c:ser>
        <c:dLbls/>
        <c:axId val="72774016"/>
        <c:axId val="72775552"/>
      </c:barChart>
      <c:catAx>
        <c:axId val="72774016"/>
        <c:scaling>
          <c:orientation val="minMax"/>
        </c:scaling>
        <c:axPos val="b"/>
        <c:numFmt formatCode="General" sourceLinked="0"/>
        <c:tickLblPos val="nextTo"/>
        <c:crossAx val="72775552"/>
        <c:crosses val="autoZero"/>
        <c:auto val="1"/>
        <c:lblAlgn val="ctr"/>
        <c:lblOffset val="100"/>
      </c:catAx>
      <c:valAx>
        <c:axId val="72775552"/>
        <c:scaling>
          <c:orientation val="minMax"/>
        </c:scaling>
        <c:axPos val="l"/>
        <c:majorGridlines/>
        <c:numFmt formatCode="0.00" sourceLinked="1"/>
        <c:tickLblPos val="nextTo"/>
        <c:crossAx val="72774016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style val="4"/>
  <c:chart>
    <c:plotArea>
      <c:layout/>
      <c:barChart>
        <c:barDir val="col"/>
        <c:grouping val="clustered"/>
        <c:ser>
          <c:idx val="0"/>
          <c:order val="0"/>
          <c:tx>
            <c:strRef>
              <c:f>Eng!$B$6</c:f>
              <c:strCache>
                <c:ptCount val="1"/>
                <c:pt idx="0">
                  <c:v>ม.3</c:v>
                </c:pt>
              </c:strCache>
            </c:strRef>
          </c:tx>
          <c:cat>
            <c:multiLvlStrRef>
              <c:f>Eng!$C$4:$H$5</c:f>
              <c:multiLvlStrCache>
                <c:ptCount val="6"/>
                <c:lvl>
                  <c:pt idx="0">
                    <c:v>ปี2557</c:v>
                  </c:pt>
                  <c:pt idx="1">
                    <c:v>ปี 2558</c:v>
                  </c:pt>
                  <c:pt idx="2">
                    <c:v>ปี 2559</c:v>
                  </c:pt>
                  <c:pt idx="3">
                    <c:v>ปี2557</c:v>
                  </c:pt>
                  <c:pt idx="4">
                    <c:v>ปี 2558</c:v>
                  </c:pt>
                  <c:pt idx="5">
                    <c:v>ปี 2559</c:v>
                  </c:pt>
                </c:lvl>
                <c:lvl>
                  <c:pt idx="0">
                    <c:v>คะแนนเฉลี่ยระดับโรงเรียน</c:v>
                  </c:pt>
                  <c:pt idx="3">
                    <c:v>ค่าส่วนเบี่ยงเบนมาตรฐาน (S.D.)</c:v>
                  </c:pt>
                </c:lvl>
              </c:multiLvlStrCache>
            </c:multiLvlStrRef>
          </c:cat>
          <c:val>
            <c:numRef>
              <c:f>Eng!$C$6:$H$6</c:f>
              <c:numCache>
                <c:formatCode>0.00</c:formatCode>
                <c:ptCount val="6"/>
                <c:pt idx="0">
                  <c:v>25.27</c:v>
                </c:pt>
                <c:pt idx="1">
                  <c:v>27.91</c:v>
                </c:pt>
                <c:pt idx="2">
                  <c:v>30.02</c:v>
                </c:pt>
                <c:pt idx="3">
                  <c:v>6.16</c:v>
                </c:pt>
                <c:pt idx="4">
                  <c:v>8.15</c:v>
                </c:pt>
                <c:pt idx="5">
                  <c:v>8.1</c:v>
                </c:pt>
              </c:numCache>
            </c:numRef>
          </c:val>
        </c:ser>
        <c:ser>
          <c:idx val="1"/>
          <c:order val="1"/>
          <c:tx>
            <c:strRef>
              <c:f>Eng!$B$7</c:f>
              <c:strCache>
                <c:ptCount val="1"/>
                <c:pt idx="0">
                  <c:v>ม.6</c:v>
                </c:pt>
              </c:strCache>
            </c:strRef>
          </c:tx>
          <c:cat>
            <c:multiLvlStrRef>
              <c:f>Eng!$C$4:$H$5</c:f>
              <c:multiLvlStrCache>
                <c:ptCount val="6"/>
                <c:lvl>
                  <c:pt idx="0">
                    <c:v>ปี2557</c:v>
                  </c:pt>
                  <c:pt idx="1">
                    <c:v>ปี 2558</c:v>
                  </c:pt>
                  <c:pt idx="2">
                    <c:v>ปี 2559</c:v>
                  </c:pt>
                  <c:pt idx="3">
                    <c:v>ปี2557</c:v>
                  </c:pt>
                  <c:pt idx="4">
                    <c:v>ปี 2558</c:v>
                  </c:pt>
                  <c:pt idx="5">
                    <c:v>ปี 2559</c:v>
                  </c:pt>
                </c:lvl>
                <c:lvl>
                  <c:pt idx="0">
                    <c:v>คะแนนเฉลี่ยระดับโรงเรียน</c:v>
                  </c:pt>
                  <c:pt idx="3">
                    <c:v>ค่าส่วนเบี่ยงเบนมาตรฐาน (S.D.)</c:v>
                  </c:pt>
                </c:lvl>
              </c:multiLvlStrCache>
            </c:multiLvlStrRef>
          </c:cat>
          <c:val>
            <c:numRef>
              <c:f>Eng!$C$7:$H$7</c:f>
              <c:numCache>
                <c:formatCode>0.00</c:formatCode>
                <c:ptCount val="6"/>
                <c:pt idx="0">
                  <c:v>21.23</c:v>
                </c:pt>
                <c:pt idx="1">
                  <c:v>22.75</c:v>
                </c:pt>
                <c:pt idx="2">
                  <c:v>24.62</c:v>
                </c:pt>
                <c:pt idx="3">
                  <c:v>6.59</c:v>
                </c:pt>
                <c:pt idx="4">
                  <c:v>7.15</c:v>
                </c:pt>
                <c:pt idx="5">
                  <c:v>7.28</c:v>
                </c:pt>
              </c:numCache>
            </c:numRef>
          </c:val>
        </c:ser>
        <c:dLbls/>
        <c:axId val="72854912"/>
        <c:axId val="72889472"/>
      </c:barChart>
      <c:catAx>
        <c:axId val="72854912"/>
        <c:scaling>
          <c:orientation val="minMax"/>
        </c:scaling>
        <c:axPos val="b"/>
        <c:numFmt formatCode="General" sourceLinked="0"/>
        <c:tickLblPos val="nextTo"/>
        <c:crossAx val="72889472"/>
        <c:crosses val="autoZero"/>
        <c:auto val="1"/>
        <c:lblAlgn val="ctr"/>
        <c:lblOffset val="100"/>
      </c:catAx>
      <c:valAx>
        <c:axId val="72889472"/>
        <c:scaling>
          <c:orientation val="minMax"/>
        </c:scaling>
        <c:axPos val="l"/>
        <c:majorGridlines/>
        <c:numFmt formatCode="0.00" sourceLinked="1"/>
        <c:tickLblPos val="nextTo"/>
        <c:crossAx val="72854912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style val="6"/>
  <c:chart>
    <c:plotArea>
      <c:layout/>
      <c:barChart>
        <c:barDir val="col"/>
        <c:grouping val="clustered"/>
        <c:ser>
          <c:idx val="0"/>
          <c:order val="0"/>
          <c:tx>
            <c:strRef>
              <c:f>thai!$K$6</c:f>
              <c:strCache>
                <c:ptCount val="1"/>
                <c:pt idx="0">
                  <c:v>ม.3</c:v>
                </c:pt>
              </c:strCache>
            </c:strRef>
          </c:tx>
          <c:cat>
            <c:multiLvlStrRef>
              <c:f>thai!$L$4:$O$5</c:f>
              <c:multiLvlStrCache>
                <c:ptCount val="4"/>
                <c:lvl>
                  <c:pt idx="0">
                    <c:v>ปี 2557-2558</c:v>
                  </c:pt>
                  <c:pt idx="1">
                    <c:v>ปี 2558-2559</c:v>
                  </c:pt>
                  <c:pt idx="2">
                    <c:v>ปี 2557-2558</c:v>
                  </c:pt>
                  <c:pt idx="3">
                    <c:v>ปี 2558-2559</c:v>
                  </c:pt>
                </c:lvl>
                <c:lvl>
                  <c:pt idx="0">
                    <c:v>คะแนนเฉลี่ยระดับโรงเรียน</c:v>
                  </c:pt>
                  <c:pt idx="2">
                    <c:v>ค่าส่วนเบี่ยงเบนมาตรฐาน (S.D.)</c:v>
                  </c:pt>
                </c:lvl>
              </c:multiLvlStrCache>
            </c:multiLvlStrRef>
          </c:cat>
          <c:val>
            <c:numRef>
              <c:f>thai!$L$6:$O$6</c:f>
              <c:numCache>
                <c:formatCode>0.00</c:formatCode>
                <c:ptCount val="4"/>
                <c:pt idx="0">
                  <c:v>7.3299999999999983</c:v>
                </c:pt>
                <c:pt idx="1">
                  <c:v>7.0799999999999983</c:v>
                </c:pt>
                <c:pt idx="2">
                  <c:v>-0.24000000000000021</c:v>
                </c:pt>
                <c:pt idx="3">
                  <c:v>4.08</c:v>
                </c:pt>
              </c:numCache>
            </c:numRef>
          </c:val>
        </c:ser>
        <c:ser>
          <c:idx val="1"/>
          <c:order val="1"/>
          <c:tx>
            <c:strRef>
              <c:f>thai!$K$7</c:f>
              <c:strCache>
                <c:ptCount val="1"/>
                <c:pt idx="0">
                  <c:v>ม.6</c:v>
                </c:pt>
              </c:strCache>
            </c:strRef>
          </c:tx>
          <c:cat>
            <c:multiLvlStrRef>
              <c:f>thai!$L$4:$O$5</c:f>
              <c:multiLvlStrCache>
                <c:ptCount val="4"/>
                <c:lvl>
                  <c:pt idx="0">
                    <c:v>ปี 2557-2558</c:v>
                  </c:pt>
                  <c:pt idx="1">
                    <c:v>ปี 2558-2559</c:v>
                  </c:pt>
                  <c:pt idx="2">
                    <c:v>ปี 2557-2558</c:v>
                  </c:pt>
                  <c:pt idx="3">
                    <c:v>ปี 2558-2559</c:v>
                  </c:pt>
                </c:lvl>
                <c:lvl>
                  <c:pt idx="0">
                    <c:v>คะแนนเฉลี่ยระดับโรงเรียน</c:v>
                  </c:pt>
                  <c:pt idx="2">
                    <c:v>ค่าส่วนเบี่ยงเบนมาตรฐาน (S.D.)</c:v>
                  </c:pt>
                </c:lvl>
              </c:multiLvlStrCache>
            </c:multiLvlStrRef>
          </c:cat>
          <c:val>
            <c:numRef>
              <c:f>thai!$L$7:$O$7</c:f>
              <c:numCache>
                <c:formatCode>0.00</c:formatCode>
                <c:ptCount val="4"/>
                <c:pt idx="0">
                  <c:v>-1.7000000000000028</c:v>
                </c:pt>
                <c:pt idx="1">
                  <c:v>3.8700000000000045</c:v>
                </c:pt>
                <c:pt idx="2">
                  <c:v>-0.27999999999999936</c:v>
                </c:pt>
                <c:pt idx="3">
                  <c:v>1.1799999999999997</c:v>
                </c:pt>
              </c:numCache>
            </c:numRef>
          </c:val>
        </c:ser>
        <c:dLbls/>
        <c:axId val="60209024"/>
        <c:axId val="60210560"/>
      </c:barChart>
      <c:catAx>
        <c:axId val="60209024"/>
        <c:scaling>
          <c:orientation val="minMax"/>
        </c:scaling>
        <c:axPos val="b"/>
        <c:numFmt formatCode="General" sourceLinked="0"/>
        <c:tickLblPos val="nextTo"/>
        <c:crossAx val="60210560"/>
        <c:crosses val="autoZero"/>
        <c:auto val="1"/>
        <c:lblAlgn val="ctr"/>
        <c:lblOffset val="100"/>
      </c:catAx>
      <c:valAx>
        <c:axId val="60210560"/>
        <c:scaling>
          <c:orientation val="minMax"/>
        </c:scaling>
        <c:axPos val="l"/>
        <c:majorGridlines/>
        <c:numFmt formatCode="0.00" sourceLinked="1"/>
        <c:tickLblPos val="nextTo"/>
        <c:crossAx val="60209024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style val="4"/>
  <c:chart>
    <c:plotArea>
      <c:layout/>
      <c:barChart>
        <c:barDir val="col"/>
        <c:grouping val="clustered"/>
        <c:ser>
          <c:idx val="0"/>
          <c:order val="0"/>
          <c:tx>
            <c:strRef>
              <c:f>Eng!$K$6</c:f>
              <c:strCache>
                <c:ptCount val="1"/>
                <c:pt idx="0">
                  <c:v>ม.3</c:v>
                </c:pt>
              </c:strCache>
            </c:strRef>
          </c:tx>
          <c:cat>
            <c:multiLvlStrRef>
              <c:f>Eng!$L$4:$O$5</c:f>
              <c:multiLvlStrCache>
                <c:ptCount val="4"/>
                <c:lvl>
                  <c:pt idx="0">
                    <c:v>ปี 2557-2558</c:v>
                  </c:pt>
                  <c:pt idx="1">
                    <c:v>ปี 2558-2559</c:v>
                  </c:pt>
                  <c:pt idx="2">
                    <c:v>ปี 2557-2558</c:v>
                  </c:pt>
                  <c:pt idx="3">
                    <c:v>ปี 2558-2559</c:v>
                  </c:pt>
                </c:lvl>
                <c:lvl>
                  <c:pt idx="0">
                    <c:v>คะแนนเฉลี่ยระดับโรงเรียน</c:v>
                  </c:pt>
                  <c:pt idx="2">
                    <c:v>ค่าส่วนเบี่ยงเบนมาตรฐาน (S.D.)</c:v>
                  </c:pt>
                </c:lvl>
              </c:multiLvlStrCache>
            </c:multiLvlStrRef>
          </c:cat>
          <c:val>
            <c:numRef>
              <c:f>Eng!$L$6:$O$6</c:f>
              <c:numCache>
                <c:formatCode>0.00</c:formatCode>
                <c:ptCount val="4"/>
                <c:pt idx="0">
                  <c:v>2.6400000000000006</c:v>
                </c:pt>
                <c:pt idx="1">
                  <c:v>2.1099999999999994</c:v>
                </c:pt>
                <c:pt idx="2">
                  <c:v>1.9900000000000002</c:v>
                </c:pt>
                <c:pt idx="3">
                  <c:v>-5.0000000000000711E-2</c:v>
                </c:pt>
              </c:numCache>
            </c:numRef>
          </c:val>
        </c:ser>
        <c:ser>
          <c:idx val="1"/>
          <c:order val="1"/>
          <c:tx>
            <c:strRef>
              <c:f>Eng!$K$7</c:f>
              <c:strCache>
                <c:ptCount val="1"/>
                <c:pt idx="0">
                  <c:v>ม.6</c:v>
                </c:pt>
              </c:strCache>
            </c:strRef>
          </c:tx>
          <c:cat>
            <c:multiLvlStrRef>
              <c:f>Eng!$L$4:$O$5</c:f>
              <c:multiLvlStrCache>
                <c:ptCount val="4"/>
                <c:lvl>
                  <c:pt idx="0">
                    <c:v>ปี 2557-2558</c:v>
                  </c:pt>
                  <c:pt idx="1">
                    <c:v>ปี 2558-2559</c:v>
                  </c:pt>
                  <c:pt idx="2">
                    <c:v>ปี 2557-2558</c:v>
                  </c:pt>
                  <c:pt idx="3">
                    <c:v>ปี 2558-2559</c:v>
                  </c:pt>
                </c:lvl>
                <c:lvl>
                  <c:pt idx="0">
                    <c:v>คะแนนเฉลี่ยระดับโรงเรียน</c:v>
                  </c:pt>
                  <c:pt idx="2">
                    <c:v>ค่าส่วนเบี่ยงเบนมาตรฐาน (S.D.)</c:v>
                  </c:pt>
                </c:lvl>
              </c:multiLvlStrCache>
            </c:multiLvlStrRef>
          </c:cat>
          <c:val>
            <c:numRef>
              <c:f>Eng!$L$7:$O$7</c:f>
              <c:numCache>
                <c:formatCode>0.00</c:formatCode>
                <c:ptCount val="4"/>
                <c:pt idx="0">
                  <c:v>1.5199999999999996</c:v>
                </c:pt>
                <c:pt idx="1">
                  <c:v>1.870000000000001</c:v>
                </c:pt>
                <c:pt idx="2">
                  <c:v>0.5600000000000005</c:v>
                </c:pt>
                <c:pt idx="3">
                  <c:v>0.12999999999999989</c:v>
                </c:pt>
              </c:numCache>
            </c:numRef>
          </c:val>
        </c:ser>
        <c:dLbls/>
        <c:axId val="72910720"/>
        <c:axId val="72912256"/>
      </c:barChart>
      <c:catAx>
        <c:axId val="72910720"/>
        <c:scaling>
          <c:orientation val="minMax"/>
        </c:scaling>
        <c:axPos val="b"/>
        <c:numFmt formatCode="General" sourceLinked="0"/>
        <c:tickLblPos val="nextTo"/>
        <c:crossAx val="72912256"/>
        <c:crosses val="autoZero"/>
        <c:auto val="1"/>
        <c:lblAlgn val="ctr"/>
        <c:lblOffset val="100"/>
      </c:catAx>
      <c:valAx>
        <c:axId val="72912256"/>
        <c:scaling>
          <c:orientation val="minMax"/>
        </c:scaling>
        <c:axPos val="l"/>
        <c:majorGridlines/>
        <c:numFmt formatCode="0.00" sourceLinked="1"/>
        <c:tickLblPos val="nextTo"/>
        <c:crossAx val="72910720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/>
      <c:barChart>
        <c:barDir val="col"/>
        <c:grouping val="clustered"/>
        <c:ser>
          <c:idx val="0"/>
          <c:order val="0"/>
          <c:tx>
            <c:strRef>
              <c:f>Eng!$S$4:$S$5</c:f>
              <c:strCache>
                <c:ptCount val="1"/>
                <c:pt idx="0">
                  <c:v>คะแนนเฉลี่ยระดับโรงเรียน ปี2557</c:v>
                </c:pt>
              </c:strCache>
            </c:strRef>
          </c:tx>
          <c:cat>
            <c:strRef>
              <c:f>Eng!$R$6:$R$17</c:f>
              <c:strCache>
                <c:ptCount val="5"/>
                <c:pt idx="0">
                  <c:v>ต 1.1</c:v>
                </c:pt>
                <c:pt idx="1">
                  <c:v>ต 1.2</c:v>
                </c:pt>
                <c:pt idx="2">
                  <c:v>ต 1.3</c:v>
                </c:pt>
                <c:pt idx="3">
                  <c:v>ต 2.1</c:v>
                </c:pt>
                <c:pt idx="4">
                  <c:v>ต 2.2</c:v>
                </c:pt>
              </c:strCache>
            </c:strRef>
          </c:cat>
          <c:val>
            <c:numRef>
              <c:f>Eng!$S$6:$S$17</c:f>
              <c:numCache>
                <c:formatCode>0.00</c:formatCode>
                <c:ptCount val="12"/>
                <c:pt idx="0">
                  <c:v>23.14</c:v>
                </c:pt>
                <c:pt idx="1">
                  <c:v>26.03</c:v>
                </c:pt>
                <c:pt idx="2">
                  <c:v>26.91</c:v>
                </c:pt>
                <c:pt idx="3">
                  <c:v>24.7</c:v>
                </c:pt>
                <c:pt idx="4">
                  <c:v>25.26</c:v>
                </c:pt>
              </c:numCache>
            </c:numRef>
          </c:val>
        </c:ser>
        <c:ser>
          <c:idx val="1"/>
          <c:order val="1"/>
          <c:tx>
            <c:strRef>
              <c:f>Eng!$T$4:$T$5</c:f>
              <c:strCache>
                <c:ptCount val="1"/>
                <c:pt idx="0">
                  <c:v>คะแนนเฉลี่ยระดับโรงเรียน ปี 2558</c:v>
                </c:pt>
              </c:strCache>
            </c:strRef>
          </c:tx>
          <c:cat>
            <c:strRef>
              <c:f>Eng!$R$6:$R$17</c:f>
              <c:strCache>
                <c:ptCount val="5"/>
                <c:pt idx="0">
                  <c:v>ต 1.1</c:v>
                </c:pt>
                <c:pt idx="1">
                  <c:v>ต 1.2</c:v>
                </c:pt>
                <c:pt idx="2">
                  <c:v>ต 1.3</c:v>
                </c:pt>
                <c:pt idx="3">
                  <c:v>ต 2.1</c:v>
                </c:pt>
                <c:pt idx="4">
                  <c:v>ต 2.2</c:v>
                </c:pt>
              </c:strCache>
            </c:strRef>
          </c:cat>
          <c:val>
            <c:numRef>
              <c:f>Eng!$T$6:$T$17</c:f>
              <c:numCache>
                <c:formatCode>0.00</c:formatCode>
                <c:ptCount val="12"/>
                <c:pt idx="0">
                  <c:v>29.46</c:v>
                </c:pt>
                <c:pt idx="1">
                  <c:v>27.32</c:v>
                </c:pt>
                <c:pt idx="2">
                  <c:v>26.28</c:v>
                </c:pt>
                <c:pt idx="3">
                  <c:v>27.88</c:v>
                </c:pt>
                <c:pt idx="4">
                  <c:v>29.62</c:v>
                </c:pt>
              </c:numCache>
            </c:numRef>
          </c:val>
        </c:ser>
        <c:ser>
          <c:idx val="2"/>
          <c:order val="2"/>
          <c:tx>
            <c:strRef>
              <c:f>Eng!$U$4:$U$5</c:f>
              <c:strCache>
                <c:ptCount val="1"/>
                <c:pt idx="0">
                  <c:v>คะแนนเฉลี่ยระดับโรงเรียน ปี 2559</c:v>
                </c:pt>
              </c:strCache>
            </c:strRef>
          </c:tx>
          <c:cat>
            <c:strRef>
              <c:f>Eng!$R$6:$R$17</c:f>
              <c:strCache>
                <c:ptCount val="5"/>
                <c:pt idx="0">
                  <c:v>ต 1.1</c:v>
                </c:pt>
                <c:pt idx="1">
                  <c:v>ต 1.2</c:v>
                </c:pt>
                <c:pt idx="2">
                  <c:v>ต 1.3</c:v>
                </c:pt>
                <c:pt idx="3">
                  <c:v>ต 2.1</c:v>
                </c:pt>
                <c:pt idx="4">
                  <c:v>ต 2.2</c:v>
                </c:pt>
              </c:strCache>
            </c:strRef>
          </c:cat>
          <c:val>
            <c:numRef>
              <c:f>Eng!$U$6:$U$17</c:f>
              <c:numCache>
                <c:formatCode>0.00</c:formatCode>
                <c:ptCount val="12"/>
                <c:pt idx="0">
                  <c:v>32.17</c:v>
                </c:pt>
                <c:pt idx="1">
                  <c:v>31.77</c:v>
                </c:pt>
                <c:pt idx="2">
                  <c:v>25.06</c:v>
                </c:pt>
                <c:pt idx="3">
                  <c:v>20.65</c:v>
                </c:pt>
                <c:pt idx="4">
                  <c:v>32.17</c:v>
                </c:pt>
              </c:numCache>
            </c:numRef>
          </c:val>
        </c:ser>
        <c:dLbls/>
        <c:axId val="72951296"/>
        <c:axId val="72952832"/>
      </c:barChart>
      <c:catAx>
        <c:axId val="72951296"/>
        <c:scaling>
          <c:orientation val="minMax"/>
        </c:scaling>
        <c:axPos val="b"/>
        <c:numFmt formatCode="General" sourceLinked="0"/>
        <c:tickLblPos val="nextTo"/>
        <c:crossAx val="72952832"/>
        <c:crosses val="autoZero"/>
        <c:auto val="1"/>
        <c:lblAlgn val="ctr"/>
        <c:lblOffset val="100"/>
      </c:catAx>
      <c:valAx>
        <c:axId val="72952832"/>
        <c:scaling>
          <c:orientation val="minMax"/>
        </c:scaling>
        <c:axPos val="l"/>
        <c:majorGridlines/>
        <c:numFmt formatCode="0.00" sourceLinked="1"/>
        <c:tickLblPos val="nextTo"/>
        <c:crossAx val="72951296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/>
      <c:barChart>
        <c:barDir val="col"/>
        <c:grouping val="clustered"/>
        <c:ser>
          <c:idx val="0"/>
          <c:order val="0"/>
          <c:tx>
            <c:strRef>
              <c:f>Eng!$V$4:$V$5</c:f>
              <c:strCache>
                <c:ptCount val="1"/>
                <c:pt idx="0">
                  <c:v>ค่าส่วนเบี่ยงเบนมาตรฐาน (S.D.) ปี2557</c:v>
                </c:pt>
              </c:strCache>
            </c:strRef>
          </c:tx>
          <c:cat>
            <c:strRef>
              <c:f>Eng!$R$6:$R$17</c:f>
              <c:strCache>
                <c:ptCount val="5"/>
                <c:pt idx="0">
                  <c:v>ต 1.1</c:v>
                </c:pt>
                <c:pt idx="1">
                  <c:v>ต 1.2</c:v>
                </c:pt>
                <c:pt idx="2">
                  <c:v>ต 1.3</c:v>
                </c:pt>
                <c:pt idx="3">
                  <c:v>ต 2.1</c:v>
                </c:pt>
                <c:pt idx="4">
                  <c:v>ต 2.2</c:v>
                </c:pt>
              </c:strCache>
            </c:strRef>
          </c:cat>
          <c:val>
            <c:numRef>
              <c:f>Eng!$V$6:$V$17</c:f>
              <c:numCache>
                <c:formatCode>0.00</c:formatCode>
                <c:ptCount val="12"/>
                <c:pt idx="0">
                  <c:v>9.58</c:v>
                </c:pt>
                <c:pt idx="1">
                  <c:v>12.97</c:v>
                </c:pt>
                <c:pt idx="2">
                  <c:v>11.75</c:v>
                </c:pt>
                <c:pt idx="3">
                  <c:v>26.3</c:v>
                </c:pt>
                <c:pt idx="4">
                  <c:v>18.68</c:v>
                </c:pt>
              </c:numCache>
            </c:numRef>
          </c:val>
        </c:ser>
        <c:ser>
          <c:idx val="1"/>
          <c:order val="1"/>
          <c:tx>
            <c:strRef>
              <c:f>Eng!$W$4:$W$5</c:f>
              <c:strCache>
                <c:ptCount val="1"/>
                <c:pt idx="0">
                  <c:v>ค่าส่วนเบี่ยงเบนมาตรฐาน (S.D.) ปี 2558</c:v>
                </c:pt>
              </c:strCache>
            </c:strRef>
          </c:tx>
          <c:cat>
            <c:strRef>
              <c:f>Eng!$R$6:$R$17</c:f>
              <c:strCache>
                <c:ptCount val="5"/>
                <c:pt idx="0">
                  <c:v>ต 1.1</c:v>
                </c:pt>
                <c:pt idx="1">
                  <c:v>ต 1.2</c:v>
                </c:pt>
                <c:pt idx="2">
                  <c:v>ต 1.3</c:v>
                </c:pt>
                <c:pt idx="3">
                  <c:v>ต 2.1</c:v>
                </c:pt>
                <c:pt idx="4">
                  <c:v>ต 2.2</c:v>
                </c:pt>
              </c:strCache>
            </c:strRef>
          </c:cat>
          <c:val>
            <c:numRef>
              <c:f>Eng!$W$6:$W$17</c:f>
              <c:numCache>
                <c:formatCode>0.00</c:formatCode>
                <c:ptCount val="12"/>
                <c:pt idx="0">
                  <c:v>11.93</c:v>
                </c:pt>
                <c:pt idx="1">
                  <c:v>13.67</c:v>
                </c:pt>
                <c:pt idx="2">
                  <c:v>11.94</c:v>
                </c:pt>
                <c:pt idx="3">
                  <c:v>27.19</c:v>
                </c:pt>
                <c:pt idx="4">
                  <c:v>19.8</c:v>
                </c:pt>
              </c:numCache>
            </c:numRef>
          </c:val>
        </c:ser>
        <c:ser>
          <c:idx val="2"/>
          <c:order val="2"/>
          <c:tx>
            <c:strRef>
              <c:f>Eng!$X$4:$X$5</c:f>
              <c:strCache>
                <c:ptCount val="1"/>
                <c:pt idx="0">
                  <c:v>ค่าส่วนเบี่ยงเบนมาตรฐาน (S.D.) ปี 2559</c:v>
                </c:pt>
              </c:strCache>
            </c:strRef>
          </c:tx>
          <c:cat>
            <c:strRef>
              <c:f>Eng!$R$6:$R$17</c:f>
              <c:strCache>
                <c:ptCount val="5"/>
                <c:pt idx="0">
                  <c:v>ต 1.1</c:v>
                </c:pt>
                <c:pt idx="1">
                  <c:v>ต 1.2</c:v>
                </c:pt>
                <c:pt idx="2">
                  <c:v>ต 1.3</c:v>
                </c:pt>
                <c:pt idx="3">
                  <c:v>ต 2.1</c:v>
                </c:pt>
                <c:pt idx="4">
                  <c:v>ต 2.2</c:v>
                </c:pt>
              </c:strCache>
            </c:strRef>
          </c:cat>
          <c:val>
            <c:numRef>
              <c:f>Eng!$X$6:$X$17</c:f>
              <c:numCache>
                <c:formatCode>0.00</c:formatCode>
                <c:ptCount val="12"/>
                <c:pt idx="0">
                  <c:v>13.71</c:v>
                </c:pt>
                <c:pt idx="1">
                  <c:v>12.75</c:v>
                </c:pt>
                <c:pt idx="2">
                  <c:v>12.46</c:v>
                </c:pt>
                <c:pt idx="3">
                  <c:v>27.54</c:v>
                </c:pt>
                <c:pt idx="4">
                  <c:v>19.190000000000001</c:v>
                </c:pt>
              </c:numCache>
            </c:numRef>
          </c:val>
        </c:ser>
        <c:dLbls/>
        <c:axId val="72995968"/>
        <c:axId val="72997504"/>
      </c:barChart>
      <c:catAx>
        <c:axId val="72995968"/>
        <c:scaling>
          <c:orientation val="minMax"/>
        </c:scaling>
        <c:axPos val="b"/>
        <c:numFmt formatCode="General" sourceLinked="0"/>
        <c:tickLblPos val="nextTo"/>
        <c:crossAx val="72997504"/>
        <c:crosses val="autoZero"/>
        <c:auto val="1"/>
        <c:lblAlgn val="ctr"/>
        <c:lblOffset val="100"/>
      </c:catAx>
      <c:valAx>
        <c:axId val="72997504"/>
        <c:scaling>
          <c:orientation val="minMax"/>
        </c:scaling>
        <c:axPos val="l"/>
        <c:majorGridlines/>
        <c:numFmt formatCode="0.00" sourceLinked="1"/>
        <c:tickLblPos val="nextTo"/>
        <c:crossAx val="72995968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/>
      <c:barChart>
        <c:barDir val="col"/>
        <c:grouping val="clustered"/>
        <c:ser>
          <c:idx val="0"/>
          <c:order val="0"/>
          <c:tx>
            <c:strRef>
              <c:f>Eng!$AK$4:$AK$5</c:f>
              <c:strCache>
                <c:ptCount val="1"/>
                <c:pt idx="0">
                  <c:v>คะแนนเฉลี่ยระดับโรงเรียน ปี2557</c:v>
                </c:pt>
              </c:strCache>
            </c:strRef>
          </c:tx>
          <c:cat>
            <c:strRef>
              <c:f>Eng!$AJ$6:$AJ$18</c:f>
              <c:strCache>
                <c:ptCount val="9"/>
                <c:pt idx="0">
                  <c:v>ต 1.1</c:v>
                </c:pt>
                <c:pt idx="1">
                  <c:v>ต 1.2</c:v>
                </c:pt>
                <c:pt idx="2">
                  <c:v>ต 1.3</c:v>
                </c:pt>
                <c:pt idx="3">
                  <c:v>ต 2.1</c:v>
                </c:pt>
                <c:pt idx="4">
                  <c:v>ต 2.2</c:v>
                </c:pt>
                <c:pt idx="5">
                  <c:v>ต 3.1</c:v>
                </c:pt>
                <c:pt idx="6">
                  <c:v>ต 3.2</c:v>
                </c:pt>
                <c:pt idx="7">
                  <c:v>ต 4.1</c:v>
                </c:pt>
                <c:pt idx="8">
                  <c:v>ต 4.2</c:v>
                </c:pt>
              </c:strCache>
            </c:strRef>
          </c:cat>
          <c:val>
            <c:numRef>
              <c:f>Eng!$AK$6:$AK$18</c:f>
              <c:numCache>
                <c:formatCode>0.00</c:formatCode>
                <c:ptCount val="13"/>
                <c:pt idx="0">
                  <c:v>29.1</c:v>
                </c:pt>
                <c:pt idx="1">
                  <c:v>24.21</c:v>
                </c:pt>
                <c:pt idx="3">
                  <c:v>19.7</c:v>
                </c:pt>
                <c:pt idx="4">
                  <c:v>9.8699999999999992</c:v>
                </c:pt>
                <c:pt idx="5">
                  <c:v>22.87</c:v>
                </c:pt>
                <c:pt idx="7">
                  <c:v>21.34</c:v>
                </c:pt>
                <c:pt idx="8">
                  <c:v>40.19</c:v>
                </c:pt>
              </c:numCache>
            </c:numRef>
          </c:val>
        </c:ser>
        <c:ser>
          <c:idx val="1"/>
          <c:order val="1"/>
          <c:tx>
            <c:strRef>
              <c:f>Eng!$AL$4:$AL$5</c:f>
              <c:strCache>
                <c:ptCount val="1"/>
                <c:pt idx="0">
                  <c:v>คะแนนเฉลี่ยระดับโรงเรียน ปี 2558</c:v>
                </c:pt>
              </c:strCache>
            </c:strRef>
          </c:tx>
          <c:cat>
            <c:strRef>
              <c:f>Eng!$AJ$6:$AJ$18</c:f>
              <c:strCache>
                <c:ptCount val="9"/>
                <c:pt idx="0">
                  <c:v>ต 1.1</c:v>
                </c:pt>
                <c:pt idx="1">
                  <c:v>ต 1.2</c:v>
                </c:pt>
                <c:pt idx="2">
                  <c:v>ต 1.3</c:v>
                </c:pt>
                <c:pt idx="3">
                  <c:v>ต 2.1</c:v>
                </c:pt>
                <c:pt idx="4">
                  <c:v>ต 2.2</c:v>
                </c:pt>
                <c:pt idx="5">
                  <c:v>ต 3.1</c:v>
                </c:pt>
                <c:pt idx="6">
                  <c:v>ต 3.2</c:v>
                </c:pt>
                <c:pt idx="7">
                  <c:v>ต 4.1</c:v>
                </c:pt>
                <c:pt idx="8">
                  <c:v>ต 4.2</c:v>
                </c:pt>
              </c:strCache>
            </c:strRef>
          </c:cat>
          <c:val>
            <c:numRef>
              <c:f>Eng!$AL$6:$AL$18</c:f>
              <c:numCache>
                <c:formatCode>0.00</c:formatCode>
                <c:ptCount val="13"/>
                <c:pt idx="0">
                  <c:v>28.77</c:v>
                </c:pt>
                <c:pt idx="1">
                  <c:v>35.67</c:v>
                </c:pt>
                <c:pt idx="2">
                  <c:v>18.010000000000002</c:v>
                </c:pt>
                <c:pt idx="3">
                  <c:v>31.24</c:v>
                </c:pt>
                <c:pt idx="4">
                  <c:v>14.13</c:v>
                </c:pt>
                <c:pt idx="5">
                  <c:v>22.49</c:v>
                </c:pt>
                <c:pt idx="7">
                  <c:v>21.2</c:v>
                </c:pt>
                <c:pt idx="8">
                  <c:v>42.58</c:v>
                </c:pt>
              </c:numCache>
            </c:numRef>
          </c:val>
        </c:ser>
        <c:ser>
          <c:idx val="2"/>
          <c:order val="2"/>
          <c:tx>
            <c:strRef>
              <c:f>Eng!$AM$4:$AM$5</c:f>
              <c:strCache>
                <c:ptCount val="1"/>
                <c:pt idx="0">
                  <c:v>คะแนนเฉลี่ยระดับโรงเรียน ปี 2559</c:v>
                </c:pt>
              </c:strCache>
            </c:strRef>
          </c:tx>
          <c:cat>
            <c:strRef>
              <c:f>Eng!$AJ$6:$AJ$18</c:f>
              <c:strCache>
                <c:ptCount val="9"/>
                <c:pt idx="0">
                  <c:v>ต 1.1</c:v>
                </c:pt>
                <c:pt idx="1">
                  <c:v>ต 1.2</c:v>
                </c:pt>
                <c:pt idx="2">
                  <c:v>ต 1.3</c:v>
                </c:pt>
                <c:pt idx="3">
                  <c:v>ต 2.1</c:v>
                </c:pt>
                <c:pt idx="4">
                  <c:v>ต 2.2</c:v>
                </c:pt>
                <c:pt idx="5">
                  <c:v>ต 3.1</c:v>
                </c:pt>
                <c:pt idx="6">
                  <c:v>ต 3.2</c:v>
                </c:pt>
                <c:pt idx="7">
                  <c:v>ต 4.1</c:v>
                </c:pt>
                <c:pt idx="8">
                  <c:v>ต 4.2</c:v>
                </c:pt>
              </c:strCache>
            </c:strRef>
          </c:cat>
          <c:val>
            <c:numRef>
              <c:f>Eng!$AM$6:$AM$18</c:f>
              <c:numCache>
                <c:formatCode>0.00</c:formatCode>
                <c:ptCount val="13"/>
                <c:pt idx="0">
                  <c:v>30.54</c:v>
                </c:pt>
                <c:pt idx="1">
                  <c:v>25.45</c:v>
                </c:pt>
                <c:pt idx="2">
                  <c:v>19.2</c:v>
                </c:pt>
                <c:pt idx="3">
                  <c:v>19.440000000000001</c:v>
                </c:pt>
                <c:pt idx="4">
                  <c:v>21.78</c:v>
                </c:pt>
                <c:pt idx="5">
                  <c:v>21.47</c:v>
                </c:pt>
                <c:pt idx="7">
                  <c:v>30.45</c:v>
                </c:pt>
                <c:pt idx="8">
                  <c:v>29.73</c:v>
                </c:pt>
              </c:numCache>
            </c:numRef>
          </c:val>
        </c:ser>
        <c:dLbls/>
        <c:axId val="73052928"/>
        <c:axId val="73054464"/>
      </c:barChart>
      <c:catAx>
        <c:axId val="73052928"/>
        <c:scaling>
          <c:orientation val="minMax"/>
        </c:scaling>
        <c:axPos val="b"/>
        <c:numFmt formatCode="General" sourceLinked="0"/>
        <c:tickLblPos val="nextTo"/>
        <c:crossAx val="73054464"/>
        <c:crosses val="autoZero"/>
        <c:auto val="1"/>
        <c:lblAlgn val="ctr"/>
        <c:lblOffset val="100"/>
      </c:catAx>
      <c:valAx>
        <c:axId val="73054464"/>
        <c:scaling>
          <c:orientation val="minMax"/>
        </c:scaling>
        <c:axPos val="l"/>
        <c:majorGridlines/>
        <c:numFmt formatCode="0.00" sourceLinked="1"/>
        <c:tickLblPos val="nextTo"/>
        <c:crossAx val="73052928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/>
      <c:barChart>
        <c:barDir val="col"/>
        <c:grouping val="clustered"/>
        <c:ser>
          <c:idx val="0"/>
          <c:order val="0"/>
          <c:tx>
            <c:strRef>
              <c:f>Eng!$AN$4:$AN$5</c:f>
              <c:strCache>
                <c:ptCount val="1"/>
                <c:pt idx="0">
                  <c:v>ค่าส่วนเบี่ยงเบนมาตรฐาน (S.D.) ปี2557</c:v>
                </c:pt>
              </c:strCache>
            </c:strRef>
          </c:tx>
          <c:cat>
            <c:strRef>
              <c:f>Eng!$AJ$6:$AJ$18</c:f>
              <c:strCache>
                <c:ptCount val="9"/>
                <c:pt idx="0">
                  <c:v>ต 1.1</c:v>
                </c:pt>
                <c:pt idx="1">
                  <c:v>ต 1.2</c:v>
                </c:pt>
                <c:pt idx="2">
                  <c:v>ต 1.3</c:v>
                </c:pt>
                <c:pt idx="3">
                  <c:v>ต 2.1</c:v>
                </c:pt>
                <c:pt idx="4">
                  <c:v>ต 2.2</c:v>
                </c:pt>
                <c:pt idx="5">
                  <c:v>ต 3.1</c:v>
                </c:pt>
                <c:pt idx="6">
                  <c:v>ต 3.2</c:v>
                </c:pt>
                <c:pt idx="7">
                  <c:v>ต 4.1</c:v>
                </c:pt>
                <c:pt idx="8">
                  <c:v>ต 4.2</c:v>
                </c:pt>
              </c:strCache>
            </c:strRef>
          </c:cat>
          <c:val>
            <c:numRef>
              <c:f>Eng!$AN$6:$AN$18</c:f>
              <c:numCache>
                <c:formatCode>0.00</c:formatCode>
                <c:ptCount val="13"/>
                <c:pt idx="0">
                  <c:v>14.44</c:v>
                </c:pt>
                <c:pt idx="1">
                  <c:v>14.59</c:v>
                </c:pt>
                <c:pt idx="3">
                  <c:v>10.26</c:v>
                </c:pt>
                <c:pt idx="4">
                  <c:v>10.63</c:v>
                </c:pt>
                <c:pt idx="5">
                  <c:v>10.49</c:v>
                </c:pt>
                <c:pt idx="7">
                  <c:v>10.47</c:v>
                </c:pt>
                <c:pt idx="8">
                  <c:v>27.39</c:v>
                </c:pt>
              </c:numCache>
            </c:numRef>
          </c:val>
        </c:ser>
        <c:ser>
          <c:idx val="1"/>
          <c:order val="1"/>
          <c:tx>
            <c:strRef>
              <c:f>Eng!$AO$4:$AO$5</c:f>
              <c:strCache>
                <c:ptCount val="1"/>
                <c:pt idx="0">
                  <c:v>ค่าส่วนเบี่ยงเบนมาตรฐาน (S.D.) ปี 2558</c:v>
                </c:pt>
              </c:strCache>
            </c:strRef>
          </c:tx>
          <c:cat>
            <c:strRef>
              <c:f>Eng!$AJ$6:$AJ$18</c:f>
              <c:strCache>
                <c:ptCount val="9"/>
                <c:pt idx="0">
                  <c:v>ต 1.1</c:v>
                </c:pt>
                <c:pt idx="1">
                  <c:v>ต 1.2</c:v>
                </c:pt>
                <c:pt idx="2">
                  <c:v>ต 1.3</c:v>
                </c:pt>
                <c:pt idx="3">
                  <c:v>ต 2.1</c:v>
                </c:pt>
                <c:pt idx="4">
                  <c:v>ต 2.2</c:v>
                </c:pt>
                <c:pt idx="5">
                  <c:v>ต 3.1</c:v>
                </c:pt>
                <c:pt idx="6">
                  <c:v>ต 3.2</c:v>
                </c:pt>
                <c:pt idx="7">
                  <c:v>ต 4.1</c:v>
                </c:pt>
                <c:pt idx="8">
                  <c:v>ต 4.2</c:v>
                </c:pt>
              </c:strCache>
            </c:strRef>
          </c:cat>
          <c:val>
            <c:numRef>
              <c:f>Eng!$AO$6:$AO$18</c:f>
              <c:numCache>
                <c:formatCode>0.00</c:formatCode>
                <c:ptCount val="13"/>
                <c:pt idx="0">
                  <c:v>18.63</c:v>
                </c:pt>
                <c:pt idx="1">
                  <c:v>19</c:v>
                </c:pt>
                <c:pt idx="2">
                  <c:v>11.61</c:v>
                </c:pt>
                <c:pt idx="3">
                  <c:v>21.95</c:v>
                </c:pt>
                <c:pt idx="4">
                  <c:v>10.34</c:v>
                </c:pt>
                <c:pt idx="5">
                  <c:v>9.4600000000000009</c:v>
                </c:pt>
                <c:pt idx="7">
                  <c:v>11.59</c:v>
                </c:pt>
                <c:pt idx="8">
                  <c:v>24.6</c:v>
                </c:pt>
              </c:numCache>
            </c:numRef>
          </c:val>
        </c:ser>
        <c:ser>
          <c:idx val="2"/>
          <c:order val="2"/>
          <c:tx>
            <c:strRef>
              <c:f>Eng!$AP$4:$AP$5</c:f>
              <c:strCache>
                <c:ptCount val="1"/>
                <c:pt idx="0">
                  <c:v>ค่าส่วนเบี่ยงเบนมาตรฐาน (S.D.) ปี 2559</c:v>
                </c:pt>
              </c:strCache>
            </c:strRef>
          </c:tx>
          <c:cat>
            <c:strRef>
              <c:f>Eng!$AJ$6:$AJ$18</c:f>
              <c:strCache>
                <c:ptCount val="9"/>
                <c:pt idx="0">
                  <c:v>ต 1.1</c:v>
                </c:pt>
                <c:pt idx="1">
                  <c:v>ต 1.2</c:v>
                </c:pt>
                <c:pt idx="2">
                  <c:v>ต 1.3</c:v>
                </c:pt>
                <c:pt idx="3">
                  <c:v>ต 2.1</c:v>
                </c:pt>
                <c:pt idx="4">
                  <c:v>ต 2.2</c:v>
                </c:pt>
                <c:pt idx="5">
                  <c:v>ต 3.1</c:v>
                </c:pt>
                <c:pt idx="6">
                  <c:v>ต 3.2</c:v>
                </c:pt>
                <c:pt idx="7">
                  <c:v>ต 4.1</c:v>
                </c:pt>
                <c:pt idx="8">
                  <c:v>ต 4.2</c:v>
                </c:pt>
              </c:strCache>
            </c:strRef>
          </c:cat>
          <c:val>
            <c:numRef>
              <c:f>Eng!$AP$6:$AP$18</c:f>
              <c:numCache>
                <c:formatCode>0.00</c:formatCode>
                <c:ptCount val="13"/>
                <c:pt idx="0">
                  <c:v>13.62</c:v>
                </c:pt>
                <c:pt idx="1">
                  <c:v>15.61</c:v>
                </c:pt>
                <c:pt idx="2">
                  <c:v>10.74</c:v>
                </c:pt>
                <c:pt idx="3">
                  <c:v>15.85</c:v>
                </c:pt>
                <c:pt idx="4">
                  <c:v>13.05</c:v>
                </c:pt>
                <c:pt idx="5">
                  <c:v>15.79</c:v>
                </c:pt>
                <c:pt idx="7">
                  <c:v>18.309999999999999</c:v>
                </c:pt>
                <c:pt idx="8">
                  <c:v>18.75</c:v>
                </c:pt>
              </c:numCache>
            </c:numRef>
          </c:val>
        </c:ser>
        <c:dLbls/>
        <c:axId val="73105792"/>
        <c:axId val="73107328"/>
      </c:barChart>
      <c:catAx>
        <c:axId val="73105792"/>
        <c:scaling>
          <c:orientation val="minMax"/>
        </c:scaling>
        <c:axPos val="b"/>
        <c:numFmt formatCode="General" sourceLinked="0"/>
        <c:tickLblPos val="nextTo"/>
        <c:crossAx val="73107328"/>
        <c:crosses val="autoZero"/>
        <c:auto val="1"/>
        <c:lblAlgn val="ctr"/>
        <c:lblOffset val="100"/>
      </c:catAx>
      <c:valAx>
        <c:axId val="73107328"/>
        <c:scaling>
          <c:orientation val="minMax"/>
        </c:scaling>
        <c:axPos val="l"/>
        <c:majorGridlines/>
        <c:numFmt formatCode="0.00" sourceLinked="1"/>
        <c:tickLblPos val="nextTo"/>
        <c:crossAx val="73105792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style val="5"/>
  <c:chart>
    <c:plotArea>
      <c:layout/>
      <c:barChart>
        <c:barDir val="col"/>
        <c:grouping val="clustered"/>
        <c:ser>
          <c:idx val="0"/>
          <c:order val="0"/>
          <c:tx>
            <c:strRef>
              <c:f>sci!$B$6</c:f>
              <c:strCache>
                <c:ptCount val="1"/>
                <c:pt idx="0">
                  <c:v>ม.3</c:v>
                </c:pt>
              </c:strCache>
            </c:strRef>
          </c:tx>
          <c:cat>
            <c:multiLvlStrRef>
              <c:f>sci!$C$4:$H$5</c:f>
              <c:multiLvlStrCache>
                <c:ptCount val="6"/>
                <c:lvl>
                  <c:pt idx="0">
                    <c:v>ปี2557</c:v>
                  </c:pt>
                  <c:pt idx="1">
                    <c:v>ปี 2558</c:v>
                  </c:pt>
                  <c:pt idx="2">
                    <c:v>ปี 2559</c:v>
                  </c:pt>
                  <c:pt idx="3">
                    <c:v>ปี2557</c:v>
                  </c:pt>
                  <c:pt idx="4">
                    <c:v>ปี 2558</c:v>
                  </c:pt>
                  <c:pt idx="5">
                    <c:v>ปี 2559</c:v>
                  </c:pt>
                </c:lvl>
                <c:lvl>
                  <c:pt idx="0">
                    <c:v>คะแนนเฉลี่ยระดับโรงเรียน</c:v>
                  </c:pt>
                  <c:pt idx="3">
                    <c:v>ค่าส่วนเบี่ยงเบนมาตรฐาน (S.D.)</c:v>
                  </c:pt>
                </c:lvl>
              </c:multiLvlStrCache>
            </c:multiLvlStrRef>
          </c:cat>
          <c:val>
            <c:numRef>
              <c:f>sci!$C$6:$H$6</c:f>
              <c:numCache>
                <c:formatCode>0.00</c:formatCode>
                <c:ptCount val="6"/>
                <c:pt idx="0">
                  <c:v>38.85</c:v>
                </c:pt>
                <c:pt idx="1">
                  <c:v>38.200000000000003</c:v>
                </c:pt>
                <c:pt idx="2">
                  <c:v>34.630000000000003</c:v>
                </c:pt>
                <c:pt idx="3">
                  <c:v>11.5</c:v>
                </c:pt>
                <c:pt idx="4">
                  <c:v>11.75</c:v>
                </c:pt>
                <c:pt idx="5">
                  <c:v>8.83</c:v>
                </c:pt>
              </c:numCache>
            </c:numRef>
          </c:val>
        </c:ser>
        <c:ser>
          <c:idx val="1"/>
          <c:order val="1"/>
          <c:tx>
            <c:strRef>
              <c:f>sci!$B$7</c:f>
              <c:strCache>
                <c:ptCount val="1"/>
                <c:pt idx="0">
                  <c:v>ม.6</c:v>
                </c:pt>
              </c:strCache>
            </c:strRef>
          </c:tx>
          <c:cat>
            <c:multiLvlStrRef>
              <c:f>sci!$C$4:$H$5</c:f>
              <c:multiLvlStrCache>
                <c:ptCount val="6"/>
                <c:lvl>
                  <c:pt idx="0">
                    <c:v>ปี2557</c:v>
                  </c:pt>
                  <c:pt idx="1">
                    <c:v>ปี 2558</c:v>
                  </c:pt>
                  <c:pt idx="2">
                    <c:v>ปี 2559</c:v>
                  </c:pt>
                  <c:pt idx="3">
                    <c:v>ปี2557</c:v>
                  </c:pt>
                  <c:pt idx="4">
                    <c:v>ปี 2558</c:v>
                  </c:pt>
                  <c:pt idx="5">
                    <c:v>ปี 2559</c:v>
                  </c:pt>
                </c:lvl>
                <c:lvl>
                  <c:pt idx="0">
                    <c:v>คะแนนเฉลี่ยระดับโรงเรียน</c:v>
                  </c:pt>
                  <c:pt idx="3">
                    <c:v>ค่าส่วนเบี่ยงเบนมาตรฐาน (S.D.)</c:v>
                  </c:pt>
                </c:lvl>
              </c:multiLvlStrCache>
            </c:multiLvlStrRef>
          </c:cat>
          <c:val>
            <c:numRef>
              <c:f>sci!$C$7:$H$7</c:f>
              <c:numCache>
                <c:formatCode>0.00</c:formatCode>
                <c:ptCount val="6"/>
                <c:pt idx="0">
                  <c:v>32.07</c:v>
                </c:pt>
                <c:pt idx="1">
                  <c:v>31.93</c:v>
                </c:pt>
                <c:pt idx="2">
                  <c:v>32.270000000000003</c:v>
                </c:pt>
                <c:pt idx="3">
                  <c:v>7.86</c:v>
                </c:pt>
                <c:pt idx="4">
                  <c:v>6.93</c:v>
                </c:pt>
                <c:pt idx="5">
                  <c:v>7.95</c:v>
                </c:pt>
              </c:numCache>
            </c:numRef>
          </c:val>
        </c:ser>
        <c:dLbls/>
        <c:axId val="73166208"/>
        <c:axId val="73172096"/>
      </c:barChart>
      <c:catAx>
        <c:axId val="73166208"/>
        <c:scaling>
          <c:orientation val="minMax"/>
        </c:scaling>
        <c:axPos val="b"/>
        <c:numFmt formatCode="General" sourceLinked="0"/>
        <c:tickLblPos val="nextTo"/>
        <c:crossAx val="73172096"/>
        <c:crosses val="autoZero"/>
        <c:auto val="1"/>
        <c:lblAlgn val="ctr"/>
        <c:lblOffset val="100"/>
      </c:catAx>
      <c:valAx>
        <c:axId val="73172096"/>
        <c:scaling>
          <c:orientation val="minMax"/>
        </c:scaling>
        <c:axPos val="l"/>
        <c:majorGridlines/>
        <c:numFmt formatCode="0.00" sourceLinked="1"/>
        <c:tickLblPos val="nextTo"/>
        <c:crossAx val="73166208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style val="5"/>
  <c:chart>
    <c:plotArea>
      <c:layout/>
      <c:barChart>
        <c:barDir val="col"/>
        <c:grouping val="clustered"/>
        <c:ser>
          <c:idx val="0"/>
          <c:order val="0"/>
          <c:tx>
            <c:strRef>
              <c:f>sci!$K$6</c:f>
              <c:strCache>
                <c:ptCount val="1"/>
                <c:pt idx="0">
                  <c:v>ม.3</c:v>
                </c:pt>
              </c:strCache>
            </c:strRef>
          </c:tx>
          <c:cat>
            <c:multiLvlStrRef>
              <c:f>sci!$L$4:$O$5</c:f>
              <c:multiLvlStrCache>
                <c:ptCount val="4"/>
                <c:lvl>
                  <c:pt idx="0">
                    <c:v>ปี 2557-2558</c:v>
                  </c:pt>
                  <c:pt idx="1">
                    <c:v>ปี 2558-2559</c:v>
                  </c:pt>
                  <c:pt idx="2">
                    <c:v>ปี 2557-2558</c:v>
                  </c:pt>
                  <c:pt idx="3">
                    <c:v>ปี 2558-2559</c:v>
                  </c:pt>
                </c:lvl>
                <c:lvl>
                  <c:pt idx="0">
                    <c:v>คะแนนเฉลี่ยระดับโรงเรียน</c:v>
                  </c:pt>
                  <c:pt idx="2">
                    <c:v>ค่าส่วนเบี่ยงเบนมาตรฐาน (S.D.)</c:v>
                  </c:pt>
                </c:lvl>
              </c:multiLvlStrCache>
            </c:multiLvlStrRef>
          </c:cat>
          <c:val>
            <c:numRef>
              <c:f>sci!$L$6:$O$6</c:f>
              <c:numCache>
                <c:formatCode>0.00</c:formatCode>
                <c:ptCount val="4"/>
                <c:pt idx="0">
                  <c:v>-0.64999999999999858</c:v>
                </c:pt>
                <c:pt idx="1">
                  <c:v>-3.5700000000000003</c:v>
                </c:pt>
                <c:pt idx="2">
                  <c:v>0.25</c:v>
                </c:pt>
                <c:pt idx="3">
                  <c:v>-2.92</c:v>
                </c:pt>
              </c:numCache>
            </c:numRef>
          </c:val>
        </c:ser>
        <c:ser>
          <c:idx val="1"/>
          <c:order val="1"/>
          <c:tx>
            <c:strRef>
              <c:f>sci!$K$7</c:f>
              <c:strCache>
                <c:ptCount val="1"/>
                <c:pt idx="0">
                  <c:v>ม.6</c:v>
                </c:pt>
              </c:strCache>
            </c:strRef>
          </c:tx>
          <c:cat>
            <c:multiLvlStrRef>
              <c:f>sci!$L$4:$O$5</c:f>
              <c:multiLvlStrCache>
                <c:ptCount val="4"/>
                <c:lvl>
                  <c:pt idx="0">
                    <c:v>ปี 2557-2558</c:v>
                  </c:pt>
                  <c:pt idx="1">
                    <c:v>ปี 2558-2559</c:v>
                  </c:pt>
                  <c:pt idx="2">
                    <c:v>ปี 2557-2558</c:v>
                  </c:pt>
                  <c:pt idx="3">
                    <c:v>ปี 2558-2559</c:v>
                  </c:pt>
                </c:lvl>
                <c:lvl>
                  <c:pt idx="0">
                    <c:v>คะแนนเฉลี่ยระดับโรงเรียน</c:v>
                  </c:pt>
                  <c:pt idx="2">
                    <c:v>ค่าส่วนเบี่ยงเบนมาตรฐาน (S.D.)</c:v>
                  </c:pt>
                </c:lvl>
              </c:multiLvlStrCache>
            </c:multiLvlStrRef>
          </c:cat>
          <c:val>
            <c:numRef>
              <c:f>sci!$L$7:$O$7</c:f>
              <c:numCache>
                <c:formatCode>0.00</c:formatCode>
                <c:ptCount val="4"/>
                <c:pt idx="0">
                  <c:v>-0.14000000000000057</c:v>
                </c:pt>
                <c:pt idx="1">
                  <c:v>0.34000000000000341</c:v>
                </c:pt>
                <c:pt idx="2">
                  <c:v>-0.9300000000000006</c:v>
                </c:pt>
                <c:pt idx="3">
                  <c:v>1.0200000000000005</c:v>
                </c:pt>
              </c:numCache>
            </c:numRef>
          </c:val>
        </c:ser>
        <c:dLbls/>
        <c:axId val="73197440"/>
        <c:axId val="73198976"/>
      </c:barChart>
      <c:catAx>
        <c:axId val="73197440"/>
        <c:scaling>
          <c:orientation val="minMax"/>
        </c:scaling>
        <c:axPos val="b"/>
        <c:numFmt formatCode="General" sourceLinked="0"/>
        <c:tickLblPos val="nextTo"/>
        <c:crossAx val="73198976"/>
        <c:crosses val="autoZero"/>
        <c:auto val="1"/>
        <c:lblAlgn val="ctr"/>
        <c:lblOffset val="100"/>
      </c:catAx>
      <c:valAx>
        <c:axId val="73198976"/>
        <c:scaling>
          <c:orientation val="minMax"/>
        </c:scaling>
        <c:axPos val="l"/>
        <c:majorGridlines/>
        <c:numFmt formatCode="0.00" sourceLinked="1"/>
        <c:tickLblPos val="nextTo"/>
        <c:crossAx val="73197440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/>
      <c:barChart>
        <c:barDir val="col"/>
        <c:grouping val="clustered"/>
        <c:ser>
          <c:idx val="0"/>
          <c:order val="0"/>
          <c:tx>
            <c:strRef>
              <c:f>sci!$S$4:$S$5</c:f>
              <c:strCache>
                <c:ptCount val="1"/>
                <c:pt idx="0">
                  <c:v>คะแนนเฉลี่ยระดับโรงเรียน ปี2557</c:v>
                </c:pt>
              </c:strCache>
            </c:strRef>
          </c:tx>
          <c:cat>
            <c:strRef>
              <c:f>sci!$R$6:$R$17</c:f>
              <c:strCache>
                <c:ptCount val="12"/>
                <c:pt idx="0">
                  <c:v>ว 1.1</c:v>
                </c:pt>
                <c:pt idx="1">
                  <c:v>ว 1.2</c:v>
                </c:pt>
                <c:pt idx="2">
                  <c:v>ว 2.1</c:v>
                </c:pt>
                <c:pt idx="3">
                  <c:v>ว 2.2</c:v>
                </c:pt>
                <c:pt idx="4">
                  <c:v>ว 3.1</c:v>
                </c:pt>
                <c:pt idx="5">
                  <c:v>ว 3.2</c:v>
                </c:pt>
                <c:pt idx="6">
                  <c:v>ว 4.1</c:v>
                </c:pt>
                <c:pt idx="7">
                  <c:v>ว 4.2</c:v>
                </c:pt>
                <c:pt idx="8">
                  <c:v>ว 5.1</c:v>
                </c:pt>
                <c:pt idx="9">
                  <c:v>ว 6.1</c:v>
                </c:pt>
                <c:pt idx="10">
                  <c:v>ว 7.1</c:v>
                </c:pt>
                <c:pt idx="11">
                  <c:v>ว 7.2</c:v>
                </c:pt>
              </c:strCache>
            </c:strRef>
          </c:cat>
          <c:val>
            <c:numRef>
              <c:f>sci!$S$6:$S$17</c:f>
              <c:numCache>
                <c:formatCode>0.00</c:formatCode>
                <c:ptCount val="12"/>
                <c:pt idx="0">
                  <c:v>29.82</c:v>
                </c:pt>
                <c:pt idx="1">
                  <c:v>56.93</c:v>
                </c:pt>
                <c:pt idx="2">
                  <c:v>42.46</c:v>
                </c:pt>
                <c:pt idx="4">
                  <c:v>30.84</c:v>
                </c:pt>
                <c:pt idx="5">
                  <c:v>37.229999999999997</c:v>
                </c:pt>
                <c:pt idx="6">
                  <c:v>50.18</c:v>
                </c:pt>
                <c:pt idx="7">
                  <c:v>42.03</c:v>
                </c:pt>
                <c:pt idx="8">
                  <c:v>30.35</c:v>
                </c:pt>
                <c:pt idx="9">
                  <c:v>29.49</c:v>
                </c:pt>
                <c:pt idx="10">
                  <c:v>52.83</c:v>
                </c:pt>
                <c:pt idx="11">
                  <c:v>41.24</c:v>
                </c:pt>
              </c:numCache>
            </c:numRef>
          </c:val>
        </c:ser>
        <c:ser>
          <c:idx val="1"/>
          <c:order val="1"/>
          <c:tx>
            <c:strRef>
              <c:f>sci!$T$4:$T$5</c:f>
              <c:strCache>
                <c:ptCount val="1"/>
                <c:pt idx="0">
                  <c:v>คะแนนเฉลี่ยระดับโรงเรียน ปี 2558</c:v>
                </c:pt>
              </c:strCache>
            </c:strRef>
          </c:tx>
          <c:cat>
            <c:strRef>
              <c:f>sci!$R$6:$R$17</c:f>
              <c:strCache>
                <c:ptCount val="12"/>
                <c:pt idx="0">
                  <c:v>ว 1.1</c:v>
                </c:pt>
                <c:pt idx="1">
                  <c:v>ว 1.2</c:v>
                </c:pt>
                <c:pt idx="2">
                  <c:v>ว 2.1</c:v>
                </c:pt>
                <c:pt idx="3">
                  <c:v>ว 2.2</c:v>
                </c:pt>
                <c:pt idx="4">
                  <c:v>ว 3.1</c:v>
                </c:pt>
                <c:pt idx="5">
                  <c:v>ว 3.2</c:v>
                </c:pt>
                <c:pt idx="6">
                  <c:v>ว 4.1</c:v>
                </c:pt>
                <c:pt idx="7">
                  <c:v>ว 4.2</c:v>
                </c:pt>
                <c:pt idx="8">
                  <c:v>ว 5.1</c:v>
                </c:pt>
                <c:pt idx="9">
                  <c:v>ว 6.1</c:v>
                </c:pt>
                <c:pt idx="10">
                  <c:v>ว 7.1</c:v>
                </c:pt>
                <c:pt idx="11">
                  <c:v>ว 7.2</c:v>
                </c:pt>
              </c:strCache>
            </c:strRef>
          </c:cat>
          <c:val>
            <c:numRef>
              <c:f>sci!$T$6:$T$17</c:f>
              <c:numCache>
                <c:formatCode>0.00</c:formatCode>
                <c:ptCount val="12"/>
                <c:pt idx="0">
                  <c:v>46.15</c:v>
                </c:pt>
                <c:pt idx="1">
                  <c:v>29.93</c:v>
                </c:pt>
                <c:pt idx="2">
                  <c:v>36.380000000000003</c:v>
                </c:pt>
                <c:pt idx="3">
                  <c:v>46.88</c:v>
                </c:pt>
                <c:pt idx="4">
                  <c:v>41.59</c:v>
                </c:pt>
                <c:pt idx="5">
                  <c:v>28.85</c:v>
                </c:pt>
                <c:pt idx="6">
                  <c:v>38.35</c:v>
                </c:pt>
                <c:pt idx="7">
                  <c:v>39.1</c:v>
                </c:pt>
                <c:pt idx="8">
                  <c:v>37.159999999999997</c:v>
                </c:pt>
                <c:pt idx="10">
                  <c:v>39.520000000000003</c:v>
                </c:pt>
                <c:pt idx="11">
                  <c:v>39.18</c:v>
                </c:pt>
              </c:numCache>
            </c:numRef>
          </c:val>
        </c:ser>
        <c:ser>
          <c:idx val="2"/>
          <c:order val="2"/>
          <c:tx>
            <c:strRef>
              <c:f>sci!$U$4:$U$5</c:f>
              <c:strCache>
                <c:ptCount val="1"/>
                <c:pt idx="0">
                  <c:v>คะแนนเฉลี่ยระดับโรงเรียน ปี 2559</c:v>
                </c:pt>
              </c:strCache>
            </c:strRef>
          </c:tx>
          <c:cat>
            <c:strRef>
              <c:f>sci!$R$6:$R$17</c:f>
              <c:strCache>
                <c:ptCount val="12"/>
                <c:pt idx="0">
                  <c:v>ว 1.1</c:v>
                </c:pt>
                <c:pt idx="1">
                  <c:v>ว 1.2</c:v>
                </c:pt>
                <c:pt idx="2">
                  <c:v>ว 2.1</c:v>
                </c:pt>
                <c:pt idx="3">
                  <c:v>ว 2.2</c:v>
                </c:pt>
                <c:pt idx="4">
                  <c:v>ว 3.1</c:v>
                </c:pt>
                <c:pt idx="5">
                  <c:v>ว 3.2</c:v>
                </c:pt>
                <c:pt idx="6">
                  <c:v>ว 4.1</c:v>
                </c:pt>
                <c:pt idx="7">
                  <c:v>ว 4.2</c:v>
                </c:pt>
                <c:pt idx="8">
                  <c:v>ว 5.1</c:v>
                </c:pt>
                <c:pt idx="9">
                  <c:v>ว 6.1</c:v>
                </c:pt>
                <c:pt idx="10">
                  <c:v>ว 7.1</c:v>
                </c:pt>
                <c:pt idx="11">
                  <c:v>ว 7.2</c:v>
                </c:pt>
              </c:strCache>
            </c:strRef>
          </c:cat>
          <c:val>
            <c:numRef>
              <c:f>sci!$U$6:$U$17</c:f>
              <c:numCache>
                <c:formatCode>0.00</c:formatCode>
                <c:ptCount val="12"/>
                <c:pt idx="0">
                  <c:v>43.19</c:v>
                </c:pt>
                <c:pt idx="1">
                  <c:v>34.35</c:v>
                </c:pt>
                <c:pt idx="2">
                  <c:v>39.57</c:v>
                </c:pt>
                <c:pt idx="3">
                  <c:v>40.869999999999997</c:v>
                </c:pt>
                <c:pt idx="4">
                  <c:v>39.65</c:v>
                </c:pt>
                <c:pt idx="5">
                  <c:v>31.3</c:v>
                </c:pt>
                <c:pt idx="6">
                  <c:v>28.37</c:v>
                </c:pt>
                <c:pt idx="7">
                  <c:v>35.799999999999997</c:v>
                </c:pt>
                <c:pt idx="8">
                  <c:v>30.27</c:v>
                </c:pt>
                <c:pt idx="9">
                  <c:v>21.09</c:v>
                </c:pt>
                <c:pt idx="10">
                  <c:v>21.96</c:v>
                </c:pt>
                <c:pt idx="11" formatCode="General">
                  <c:v>40.869999999999997</c:v>
                </c:pt>
              </c:numCache>
            </c:numRef>
          </c:val>
        </c:ser>
        <c:dLbls/>
        <c:axId val="73258496"/>
        <c:axId val="73260032"/>
      </c:barChart>
      <c:catAx>
        <c:axId val="73258496"/>
        <c:scaling>
          <c:orientation val="minMax"/>
        </c:scaling>
        <c:axPos val="b"/>
        <c:numFmt formatCode="General" sourceLinked="0"/>
        <c:tickLblPos val="nextTo"/>
        <c:crossAx val="73260032"/>
        <c:crosses val="autoZero"/>
        <c:auto val="1"/>
        <c:lblAlgn val="ctr"/>
        <c:lblOffset val="100"/>
      </c:catAx>
      <c:valAx>
        <c:axId val="73260032"/>
        <c:scaling>
          <c:orientation val="minMax"/>
        </c:scaling>
        <c:axPos val="l"/>
        <c:majorGridlines/>
        <c:numFmt formatCode="0.00" sourceLinked="1"/>
        <c:tickLblPos val="nextTo"/>
        <c:crossAx val="73258496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/>
      <c:barChart>
        <c:barDir val="col"/>
        <c:grouping val="clustered"/>
        <c:ser>
          <c:idx val="0"/>
          <c:order val="0"/>
          <c:tx>
            <c:strRef>
              <c:f>sci!$V$4:$V$5</c:f>
              <c:strCache>
                <c:ptCount val="1"/>
                <c:pt idx="0">
                  <c:v>ค่าส่วนเบี่ยงเบนมาตรฐาน (S.D.) ปี2557</c:v>
                </c:pt>
              </c:strCache>
            </c:strRef>
          </c:tx>
          <c:cat>
            <c:strRef>
              <c:f>sci!$R$6:$R$17</c:f>
              <c:strCache>
                <c:ptCount val="12"/>
                <c:pt idx="0">
                  <c:v>ว 1.1</c:v>
                </c:pt>
                <c:pt idx="1">
                  <c:v>ว 1.2</c:v>
                </c:pt>
                <c:pt idx="2">
                  <c:v>ว 2.1</c:v>
                </c:pt>
                <c:pt idx="3">
                  <c:v>ว 2.2</c:v>
                </c:pt>
                <c:pt idx="4">
                  <c:v>ว 3.1</c:v>
                </c:pt>
                <c:pt idx="5">
                  <c:v>ว 3.2</c:v>
                </c:pt>
                <c:pt idx="6">
                  <c:v>ว 4.1</c:v>
                </c:pt>
                <c:pt idx="7">
                  <c:v>ว 4.2</c:v>
                </c:pt>
                <c:pt idx="8">
                  <c:v>ว 5.1</c:v>
                </c:pt>
                <c:pt idx="9">
                  <c:v>ว 6.1</c:v>
                </c:pt>
                <c:pt idx="10">
                  <c:v>ว 7.1</c:v>
                </c:pt>
                <c:pt idx="11">
                  <c:v>ว 7.2</c:v>
                </c:pt>
              </c:strCache>
            </c:strRef>
          </c:cat>
          <c:val>
            <c:numRef>
              <c:f>sci!$V$6:$V$17</c:f>
              <c:numCache>
                <c:formatCode>0.00</c:formatCode>
                <c:ptCount val="12"/>
                <c:pt idx="0">
                  <c:v>16.91</c:v>
                </c:pt>
                <c:pt idx="1">
                  <c:v>36.340000000000003</c:v>
                </c:pt>
                <c:pt idx="2">
                  <c:v>20.83</c:v>
                </c:pt>
                <c:pt idx="4">
                  <c:v>31.5</c:v>
                </c:pt>
                <c:pt idx="5">
                  <c:v>21.16</c:v>
                </c:pt>
                <c:pt idx="6">
                  <c:v>25.18</c:v>
                </c:pt>
                <c:pt idx="7">
                  <c:v>21.18</c:v>
                </c:pt>
                <c:pt idx="8">
                  <c:v>18.13</c:v>
                </c:pt>
                <c:pt idx="9">
                  <c:v>22.29</c:v>
                </c:pt>
                <c:pt idx="10">
                  <c:v>31.81</c:v>
                </c:pt>
                <c:pt idx="11">
                  <c:v>26.83</c:v>
                </c:pt>
              </c:numCache>
            </c:numRef>
          </c:val>
        </c:ser>
        <c:ser>
          <c:idx val="1"/>
          <c:order val="1"/>
          <c:tx>
            <c:strRef>
              <c:f>sci!$W$4:$W$5</c:f>
              <c:strCache>
                <c:ptCount val="1"/>
                <c:pt idx="0">
                  <c:v>ค่าส่วนเบี่ยงเบนมาตรฐาน (S.D.) ปี 2558</c:v>
                </c:pt>
              </c:strCache>
            </c:strRef>
          </c:tx>
          <c:cat>
            <c:strRef>
              <c:f>sci!$R$6:$R$17</c:f>
              <c:strCache>
                <c:ptCount val="12"/>
                <c:pt idx="0">
                  <c:v>ว 1.1</c:v>
                </c:pt>
                <c:pt idx="1">
                  <c:v>ว 1.2</c:v>
                </c:pt>
                <c:pt idx="2">
                  <c:v>ว 2.1</c:v>
                </c:pt>
                <c:pt idx="3">
                  <c:v>ว 2.2</c:v>
                </c:pt>
                <c:pt idx="4">
                  <c:v>ว 3.1</c:v>
                </c:pt>
                <c:pt idx="5">
                  <c:v>ว 3.2</c:v>
                </c:pt>
                <c:pt idx="6">
                  <c:v>ว 4.1</c:v>
                </c:pt>
                <c:pt idx="7">
                  <c:v>ว 4.2</c:v>
                </c:pt>
                <c:pt idx="8">
                  <c:v>ว 5.1</c:v>
                </c:pt>
                <c:pt idx="9">
                  <c:v>ว 6.1</c:v>
                </c:pt>
                <c:pt idx="10">
                  <c:v>ว 7.1</c:v>
                </c:pt>
                <c:pt idx="11">
                  <c:v>ว 7.2</c:v>
                </c:pt>
              </c:strCache>
            </c:strRef>
          </c:cat>
          <c:val>
            <c:numRef>
              <c:f>sci!$W$6:$W$17</c:f>
              <c:numCache>
                <c:formatCode>0.00</c:formatCode>
                <c:ptCount val="12"/>
                <c:pt idx="0">
                  <c:v>27.27</c:v>
                </c:pt>
                <c:pt idx="1">
                  <c:v>22.26</c:v>
                </c:pt>
                <c:pt idx="2">
                  <c:v>20.84</c:v>
                </c:pt>
                <c:pt idx="3">
                  <c:v>35.729999999999997</c:v>
                </c:pt>
                <c:pt idx="4">
                  <c:v>25.03</c:v>
                </c:pt>
                <c:pt idx="5">
                  <c:v>33.03</c:v>
                </c:pt>
                <c:pt idx="6">
                  <c:v>15.4</c:v>
                </c:pt>
                <c:pt idx="7">
                  <c:v>23.2</c:v>
                </c:pt>
                <c:pt idx="8">
                  <c:v>19.260000000000002</c:v>
                </c:pt>
                <c:pt idx="10">
                  <c:v>22.31</c:v>
                </c:pt>
                <c:pt idx="11">
                  <c:v>37.22</c:v>
                </c:pt>
              </c:numCache>
            </c:numRef>
          </c:val>
        </c:ser>
        <c:ser>
          <c:idx val="2"/>
          <c:order val="2"/>
          <c:tx>
            <c:strRef>
              <c:f>sci!$X$4:$X$5</c:f>
              <c:strCache>
                <c:ptCount val="1"/>
                <c:pt idx="0">
                  <c:v>ค่าส่วนเบี่ยงเบนมาตรฐาน (S.D.) ปี 2559</c:v>
                </c:pt>
              </c:strCache>
            </c:strRef>
          </c:tx>
          <c:cat>
            <c:strRef>
              <c:f>sci!$R$6:$R$17</c:f>
              <c:strCache>
                <c:ptCount val="12"/>
                <c:pt idx="0">
                  <c:v>ว 1.1</c:v>
                </c:pt>
                <c:pt idx="1">
                  <c:v>ว 1.2</c:v>
                </c:pt>
                <c:pt idx="2">
                  <c:v>ว 2.1</c:v>
                </c:pt>
                <c:pt idx="3">
                  <c:v>ว 2.2</c:v>
                </c:pt>
                <c:pt idx="4">
                  <c:v>ว 3.1</c:v>
                </c:pt>
                <c:pt idx="5">
                  <c:v>ว 3.2</c:v>
                </c:pt>
                <c:pt idx="6">
                  <c:v>ว 4.1</c:v>
                </c:pt>
                <c:pt idx="7">
                  <c:v>ว 4.2</c:v>
                </c:pt>
                <c:pt idx="8">
                  <c:v>ว 5.1</c:v>
                </c:pt>
                <c:pt idx="9">
                  <c:v>ว 6.1</c:v>
                </c:pt>
                <c:pt idx="10">
                  <c:v>ว 7.1</c:v>
                </c:pt>
                <c:pt idx="11">
                  <c:v>ว 7.2</c:v>
                </c:pt>
              </c:strCache>
            </c:strRef>
          </c:cat>
          <c:val>
            <c:numRef>
              <c:f>sci!$X$6:$X$17</c:f>
              <c:numCache>
                <c:formatCode>0.00</c:formatCode>
                <c:ptCount val="12"/>
                <c:pt idx="0">
                  <c:v>19.37</c:v>
                </c:pt>
                <c:pt idx="1">
                  <c:v>22.59</c:v>
                </c:pt>
                <c:pt idx="2">
                  <c:v>24.17</c:v>
                </c:pt>
                <c:pt idx="3">
                  <c:v>34.94</c:v>
                </c:pt>
                <c:pt idx="4">
                  <c:v>23.14</c:v>
                </c:pt>
                <c:pt idx="5">
                  <c:v>30.9</c:v>
                </c:pt>
                <c:pt idx="6">
                  <c:v>15.45</c:v>
                </c:pt>
                <c:pt idx="7">
                  <c:v>27.08</c:v>
                </c:pt>
                <c:pt idx="8">
                  <c:v>17.37</c:v>
                </c:pt>
                <c:pt idx="9">
                  <c:v>28.76</c:v>
                </c:pt>
                <c:pt idx="10">
                  <c:v>28.48</c:v>
                </c:pt>
                <c:pt idx="11" formatCode="General">
                  <c:v>37.35</c:v>
                </c:pt>
              </c:numCache>
            </c:numRef>
          </c:val>
        </c:ser>
        <c:dLbls/>
        <c:axId val="73639040"/>
        <c:axId val="73640576"/>
      </c:barChart>
      <c:catAx>
        <c:axId val="73639040"/>
        <c:scaling>
          <c:orientation val="minMax"/>
        </c:scaling>
        <c:axPos val="b"/>
        <c:numFmt formatCode="General" sourceLinked="0"/>
        <c:tickLblPos val="nextTo"/>
        <c:crossAx val="73640576"/>
        <c:crosses val="autoZero"/>
        <c:auto val="1"/>
        <c:lblAlgn val="ctr"/>
        <c:lblOffset val="100"/>
      </c:catAx>
      <c:valAx>
        <c:axId val="73640576"/>
        <c:scaling>
          <c:orientation val="minMax"/>
        </c:scaling>
        <c:axPos val="l"/>
        <c:majorGridlines/>
        <c:numFmt formatCode="0.00" sourceLinked="1"/>
        <c:tickLblPos val="nextTo"/>
        <c:crossAx val="73639040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/>
      <c:barChart>
        <c:barDir val="col"/>
        <c:grouping val="clustered"/>
        <c:ser>
          <c:idx val="0"/>
          <c:order val="0"/>
          <c:tx>
            <c:strRef>
              <c:f>sci!$AK$4:$AK$5</c:f>
              <c:strCache>
                <c:ptCount val="1"/>
                <c:pt idx="0">
                  <c:v>คะแนนเฉลี่ยระดับโรงเรียน ปี2557</c:v>
                </c:pt>
              </c:strCache>
            </c:strRef>
          </c:tx>
          <c:cat>
            <c:strRef>
              <c:f>sci!$AJ$6:$AJ$18</c:f>
              <c:strCache>
                <c:ptCount val="13"/>
                <c:pt idx="0">
                  <c:v>ว 1.1</c:v>
                </c:pt>
                <c:pt idx="1">
                  <c:v>ว 1.2</c:v>
                </c:pt>
                <c:pt idx="2">
                  <c:v>ว 2.1</c:v>
                </c:pt>
                <c:pt idx="3">
                  <c:v>ว 2.2</c:v>
                </c:pt>
                <c:pt idx="4">
                  <c:v>ว 3.1</c:v>
                </c:pt>
                <c:pt idx="5">
                  <c:v>ว 3.2</c:v>
                </c:pt>
                <c:pt idx="6">
                  <c:v>ว 4.1</c:v>
                </c:pt>
                <c:pt idx="7">
                  <c:v>ว 4.2</c:v>
                </c:pt>
                <c:pt idx="8">
                  <c:v>ว 5.1</c:v>
                </c:pt>
                <c:pt idx="9">
                  <c:v>ว 6.1</c:v>
                </c:pt>
                <c:pt idx="10">
                  <c:v>ว 7.1</c:v>
                </c:pt>
                <c:pt idx="11">
                  <c:v>ว 7.2</c:v>
                </c:pt>
                <c:pt idx="12">
                  <c:v>ว 8.1</c:v>
                </c:pt>
              </c:strCache>
            </c:strRef>
          </c:cat>
          <c:val>
            <c:numRef>
              <c:f>sci!$AK$6:$AK$18</c:f>
              <c:numCache>
                <c:formatCode>0.00</c:formatCode>
                <c:ptCount val="13"/>
                <c:pt idx="0">
                  <c:v>46.77</c:v>
                </c:pt>
                <c:pt idx="1">
                  <c:v>56.65</c:v>
                </c:pt>
                <c:pt idx="2">
                  <c:v>36.56</c:v>
                </c:pt>
                <c:pt idx="3">
                  <c:v>25.12</c:v>
                </c:pt>
                <c:pt idx="4">
                  <c:v>25.77</c:v>
                </c:pt>
                <c:pt idx="5">
                  <c:v>28.55</c:v>
                </c:pt>
                <c:pt idx="6">
                  <c:v>26.59</c:v>
                </c:pt>
                <c:pt idx="7">
                  <c:v>16.559999999999999</c:v>
                </c:pt>
                <c:pt idx="8">
                  <c:v>30.72</c:v>
                </c:pt>
                <c:pt idx="9">
                  <c:v>30.33</c:v>
                </c:pt>
                <c:pt idx="10">
                  <c:v>28.97</c:v>
                </c:pt>
                <c:pt idx="11">
                  <c:v>36.6</c:v>
                </c:pt>
                <c:pt idx="12">
                  <c:v>34.99</c:v>
                </c:pt>
              </c:numCache>
            </c:numRef>
          </c:val>
        </c:ser>
        <c:ser>
          <c:idx val="1"/>
          <c:order val="1"/>
          <c:tx>
            <c:strRef>
              <c:f>sci!$AL$4:$AL$5</c:f>
              <c:strCache>
                <c:ptCount val="1"/>
                <c:pt idx="0">
                  <c:v>คะแนนเฉลี่ยระดับโรงเรียน ปี 2558</c:v>
                </c:pt>
              </c:strCache>
            </c:strRef>
          </c:tx>
          <c:cat>
            <c:strRef>
              <c:f>sci!$AJ$6:$AJ$18</c:f>
              <c:strCache>
                <c:ptCount val="13"/>
                <c:pt idx="0">
                  <c:v>ว 1.1</c:v>
                </c:pt>
                <c:pt idx="1">
                  <c:v>ว 1.2</c:v>
                </c:pt>
                <c:pt idx="2">
                  <c:v>ว 2.1</c:v>
                </c:pt>
                <c:pt idx="3">
                  <c:v>ว 2.2</c:v>
                </c:pt>
                <c:pt idx="4">
                  <c:v>ว 3.1</c:v>
                </c:pt>
                <c:pt idx="5">
                  <c:v>ว 3.2</c:v>
                </c:pt>
                <c:pt idx="6">
                  <c:v>ว 4.1</c:v>
                </c:pt>
                <c:pt idx="7">
                  <c:v>ว 4.2</c:v>
                </c:pt>
                <c:pt idx="8">
                  <c:v>ว 5.1</c:v>
                </c:pt>
                <c:pt idx="9">
                  <c:v>ว 6.1</c:v>
                </c:pt>
                <c:pt idx="10">
                  <c:v>ว 7.1</c:v>
                </c:pt>
                <c:pt idx="11">
                  <c:v>ว 7.2</c:v>
                </c:pt>
                <c:pt idx="12">
                  <c:v>ว 8.1</c:v>
                </c:pt>
              </c:strCache>
            </c:strRef>
          </c:cat>
          <c:val>
            <c:numRef>
              <c:f>sci!$AL$6:$AL$18</c:f>
              <c:numCache>
                <c:formatCode>0.00</c:formatCode>
                <c:ptCount val="13"/>
                <c:pt idx="0">
                  <c:v>31.99</c:v>
                </c:pt>
                <c:pt idx="1">
                  <c:v>33.700000000000003</c:v>
                </c:pt>
                <c:pt idx="2">
                  <c:v>35.119999999999997</c:v>
                </c:pt>
                <c:pt idx="3">
                  <c:v>63.36</c:v>
                </c:pt>
                <c:pt idx="4">
                  <c:v>19.350000000000001</c:v>
                </c:pt>
                <c:pt idx="5">
                  <c:v>31.21</c:v>
                </c:pt>
                <c:pt idx="6">
                  <c:v>28.39</c:v>
                </c:pt>
                <c:pt idx="7">
                  <c:v>28.31</c:v>
                </c:pt>
                <c:pt idx="8">
                  <c:v>35.159999999999997</c:v>
                </c:pt>
                <c:pt idx="9">
                  <c:v>37.75</c:v>
                </c:pt>
                <c:pt idx="10">
                  <c:v>28.06</c:v>
                </c:pt>
                <c:pt idx="11">
                  <c:v>22.27</c:v>
                </c:pt>
                <c:pt idx="12">
                  <c:v>32.950000000000003</c:v>
                </c:pt>
              </c:numCache>
            </c:numRef>
          </c:val>
        </c:ser>
        <c:ser>
          <c:idx val="2"/>
          <c:order val="2"/>
          <c:tx>
            <c:strRef>
              <c:f>sci!$AM$4:$AM$5</c:f>
              <c:strCache>
                <c:ptCount val="1"/>
                <c:pt idx="0">
                  <c:v>คะแนนเฉลี่ยระดับโรงเรียน ปี 2559</c:v>
                </c:pt>
              </c:strCache>
            </c:strRef>
          </c:tx>
          <c:cat>
            <c:strRef>
              <c:f>sci!$AJ$6:$AJ$18</c:f>
              <c:strCache>
                <c:ptCount val="13"/>
                <c:pt idx="0">
                  <c:v>ว 1.1</c:v>
                </c:pt>
                <c:pt idx="1">
                  <c:v>ว 1.2</c:v>
                </c:pt>
                <c:pt idx="2">
                  <c:v>ว 2.1</c:v>
                </c:pt>
                <c:pt idx="3">
                  <c:v>ว 2.2</c:v>
                </c:pt>
                <c:pt idx="4">
                  <c:v>ว 3.1</c:v>
                </c:pt>
                <c:pt idx="5">
                  <c:v>ว 3.2</c:v>
                </c:pt>
                <c:pt idx="6">
                  <c:v>ว 4.1</c:v>
                </c:pt>
                <c:pt idx="7">
                  <c:v>ว 4.2</c:v>
                </c:pt>
                <c:pt idx="8">
                  <c:v>ว 5.1</c:v>
                </c:pt>
                <c:pt idx="9">
                  <c:v>ว 6.1</c:v>
                </c:pt>
                <c:pt idx="10">
                  <c:v>ว 7.1</c:v>
                </c:pt>
                <c:pt idx="11">
                  <c:v>ว 7.2</c:v>
                </c:pt>
                <c:pt idx="12">
                  <c:v>ว 8.1</c:v>
                </c:pt>
              </c:strCache>
            </c:strRef>
          </c:cat>
          <c:val>
            <c:numRef>
              <c:f>sci!$AM$6:$AM$18</c:f>
              <c:numCache>
                <c:formatCode>0.00</c:formatCode>
                <c:ptCount val="13"/>
                <c:pt idx="0">
                  <c:v>41.2</c:v>
                </c:pt>
                <c:pt idx="1">
                  <c:v>32.729999999999997</c:v>
                </c:pt>
                <c:pt idx="2">
                  <c:v>42.97</c:v>
                </c:pt>
                <c:pt idx="3">
                  <c:v>41.87</c:v>
                </c:pt>
                <c:pt idx="4">
                  <c:v>29.53</c:v>
                </c:pt>
                <c:pt idx="5">
                  <c:v>37.630000000000003</c:v>
                </c:pt>
                <c:pt idx="6">
                  <c:v>26.42</c:v>
                </c:pt>
                <c:pt idx="7">
                  <c:v>30.91</c:v>
                </c:pt>
                <c:pt idx="8">
                  <c:v>26.75</c:v>
                </c:pt>
                <c:pt idx="9">
                  <c:v>29.33</c:v>
                </c:pt>
                <c:pt idx="10">
                  <c:v>23.79</c:v>
                </c:pt>
                <c:pt idx="11" formatCode="General">
                  <c:v>30.02</c:v>
                </c:pt>
              </c:numCache>
            </c:numRef>
          </c:val>
        </c:ser>
        <c:dLbls/>
        <c:axId val="75543296"/>
        <c:axId val="75544832"/>
      </c:barChart>
      <c:catAx>
        <c:axId val="75543296"/>
        <c:scaling>
          <c:orientation val="minMax"/>
        </c:scaling>
        <c:axPos val="b"/>
        <c:numFmt formatCode="General" sourceLinked="0"/>
        <c:tickLblPos val="nextTo"/>
        <c:crossAx val="75544832"/>
        <c:crosses val="autoZero"/>
        <c:auto val="1"/>
        <c:lblAlgn val="ctr"/>
        <c:lblOffset val="100"/>
      </c:catAx>
      <c:valAx>
        <c:axId val="75544832"/>
        <c:scaling>
          <c:orientation val="minMax"/>
        </c:scaling>
        <c:axPos val="l"/>
        <c:majorGridlines/>
        <c:numFmt formatCode="0.00" sourceLinked="1"/>
        <c:tickLblPos val="nextTo"/>
        <c:crossAx val="75543296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/>
      <c:barChart>
        <c:barDir val="col"/>
        <c:grouping val="clustered"/>
        <c:ser>
          <c:idx val="0"/>
          <c:order val="0"/>
          <c:tx>
            <c:strRef>
              <c:f>thai!$S$4:$S$5</c:f>
              <c:strCache>
                <c:ptCount val="1"/>
                <c:pt idx="0">
                  <c:v>คะแนนเฉลี่ยระดับโรงเรียน ปี2557</c:v>
                </c:pt>
              </c:strCache>
            </c:strRef>
          </c:tx>
          <c:cat>
            <c:strRef>
              <c:f>thai!$R$6:$R$15</c:f>
              <c:strCache>
                <c:ptCount val="5"/>
                <c:pt idx="0">
                  <c:v>ท 1.1</c:v>
                </c:pt>
                <c:pt idx="1">
                  <c:v>ท 2.1</c:v>
                </c:pt>
                <c:pt idx="2">
                  <c:v>ท 3.1</c:v>
                </c:pt>
                <c:pt idx="3">
                  <c:v>ท 4.1</c:v>
                </c:pt>
                <c:pt idx="4">
                  <c:v>ท 5.1</c:v>
                </c:pt>
              </c:strCache>
            </c:strRef>
          </c:cat>
          <c:val>
            <c:numRef>
              <c:f>thai!$S$6:$S$15</c:f>
              <c:numCache>
                <c:formatCode>0.00</c:formatCode>
                <c:ptCount val="10"/>
                <c:pt idx="0">
                  <c:v>38.49</c:v>
                </c:pt>
                <c:pt idx="1">
                  <c:v>34.630000000000003</c:v>
                </c:pt>
                <c:pt idx="2">
                  <c:v>26.75</c:v>
                </c:pt>
                <c:pt idx="3">
                  <c:v>36.35</c:v>
                </c:pt>
                <c:pt idx="4">
                  <c:v>31.27</c:v>
                </c:pt>
              </c:numCache>
            </c:numRef>
          </c:val>
        </c:ser>
        <c:ser>
          <c:idx val="1"/>
          <c:order val="1"/>
          <c:tx>
            <c:strRef>
              <c:f>thai!$T$4:$T$5</c:f>
              <c:strCache>
                <c:ptCount val="1"/>
                <c:pt idx="0">
                  <c:v>คะแนนเฉลี่ยระดับโรงเรียน ปี 2558</c:v>
                </c:pt>
              </c:strCache>
            </c:strRef>
          </c:tx>
          <c:cat>
            <c:strRef>
              <c:f>thai!$R$6:$R$15</c:f>
              <c:strCache>
                <c:ptCount val="5"/>
                <c:pt idx="0">
                  <c:v>ท 1.1</c:v>
                </c:pt>
                <c:pt idx="1">
                  <c:v>ท 2.1</c:v>
                </c:pt>
                <c:pt idx="2">
                  <c:v>ท 3.1</c:v>
                </c:pt>
                <c:pt idx="3">
                  <c:v>ท 4.1</c:v>
                </c:pt>
                <c:pt idx="4">
                  <c:v>ท 5.1</c:v>
                </c:pt>
              </c:strCache>
            </c:strRef>
          </c:cat>
          <c:val>
            <c:numRef>
              <c:f>thai!$T$6:$T$15</c:f>
              <c:numCache>
                <c:formatCode>0.00</c:formatCode>
                <c:ptCount val="10"/>
                <c:pt idx="0">
                  <c:v>44.15</c:v>
                </c:pt>
                <c:pt idx="1">
                  <c:v>46.57</c:v>
                </c:pt>
                <c:pt idx="2">
                  <c:v>34.130000000000003</c:v>
                </c:pt>
                <c:pt idx="3">
                  <c:v>44.86</c:v>
                </c:pt>
                <c:pt idx="4">
                  <c:v>38.94</c:v>
                </c:pt>
              </c:numCache>
            </c:numRef>
          </c:val>
        </c:ser>
        <c:ser>
          <c:idx val="2"/>
          <c:order val="2"/>
          <c:tx>
            <c:strRef>
              <c:f>thai!$U$4:$U$5</c:f>
              <c:strCache>
                <c:ptCount val="1"/>
                <c:pt idx="0">
                  <c:v>คะแนนเฉลี่ยระดับโรงเรียน ปี 2559</c:v>
                </c:pt>
              </c:strCache>
            </c:strRef>
          </c:tx>
          <c:cat>
            <c:strRef>
              <c:f>thai!$R$6:$R$15</c:f>
              <c:strCache>
                <c:ptCount val="5"/>
                <c:pt idx="0">
                  <c:v>ท 1.1</c:v>
                </c:pt>
                <c:pt idx="1">
                  <c:v>ท 2.1</c:v>
                </c:pt>
                <c:pt idx="2">
                  <c:v>ท 3.1</c:v>
                </c:pt>
                <c:pt idx="3">
                  <c:v>ท 4.1</c:v>
                </c:pt>
                <c:pt idx="4">
                  <c:v>ท 5.1</c:v>
                </c:pt>
              </c:strCache>
            </c:strRef>
          </c:cat>
          <c:val>
            <c:numRef>
              <c:f>thai!$U$6:$U$15</c:f>
              <c:numCache>
                <c:formatCode>0.00</c:formatCode>
                <c:ptCount val="10"/>
                <c:pt idx="0">
                  <c:v>49.57</c:v>
                </c:pt>
                <c:pt idx="1">
                  <c:v>45.22</c:v>
                </c:pt>
                <c:pt idx="2">
                  <c:v>63.7</c:v>
                </c:pt>
                <c:pt idx="3">
                  <c:v>47.48</c:v>
                </c:pt>
                <c:pt idx="4">
                  <c:v>42.42</c:v>
                </c:pt>
              </c:numCache>
            </c:numRef>
          </c:val>
        </c:ser>
        <c:dLbls/>
        <c:axId val="69367296"/>
        <c:axId val="69368832"/>
      </c:barChart>
      <c:catAx>
        <c:axId val="69367296"/>
        <c:scaling>
          <c:orientation val="minMax"/>
        </c:scaling>
        <c:axPos val="b"/>
        <c:numFmt formatCode="General" sourceLinked="0"/>
        <c:tickLblPos val="nextTo"/>
        <c:crossAx val="69368832"/>
        <c:crosses val="autoZero"/>
        <c:auto val="1"/>
        <c:lblAlgn val="ctr"/>
        <c:lblOffset val="100"/>
      </c:catAx>
      <c:valAx>
        <c:axId val="69368832"/>
        <c:scaling>
          <c:orientation val="minMax"/>
        </c:scaling>
        <c:axPos val="l"/>
        <c:majorGridlines/>
        <c:numFmt formatCode="0.00" sourceLinked="1"/>
        <c:tickLblPos val="nextTo"/>
        <c:crossAx val="69367296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/>
      <c:barChart>
        <c:barDir val="col"/>
        <c:grouping val="clustered"/>
        <c:ser>
          <c:idx val="0"/>
          <c:order val="0"/>
          <c:tx>
            <c:strRef>
              <c:f>sci!$AN$4:$AN$5</c:f>
              <c:strCache>
                <c:ptCount val="1"/>
                <c:pt idx="0">
                  <c:v>ค่าส่วนเบี่ยงเบนมาตรฐาน (S.D.) ปี2557</c:v>
                </c:pt>
              </c:strCache>
            </c:strRef>
          </c:tx>
          <c:cat>
            <c:strRef>
              <c:f>sci!$AJ$6:$AJ$18</c:f>
              <c:strCache>
                <c:ptCount val="13"/>
                <c:pt idx="0">
                  <c:v>ว 1.1</c:v>
                </c:pt>
                <c:pt idx="1">
                  <c:v>ว 1.2</c:v>
                </c:pt>
                <c:pt idx="2">
                  <c:v>ว 2.1</c:v>
                </c:pt>
                <c:pt idx="3">
                  <c:v>ว 2.2</c:v>
                </c:pt>
                <c:pt idx="4">
                  <c:v>ว 3.1</c:v>
                </c:pt>
                <c:pt idx="5">
                  <c:v>ว 3.2</c:v>
                </c:pt>
                <c:pt idx="6">
                  <c:v>ว 4.1</c:v>
                </c:pt>
                <c:pt idx="7">
                  <c:v>ว 4.2</c:v>
                </c:pt>
                <c:pt idx="8">
                  <c:v>ว 5.1</c:v>
                </c:pt>
                <c:pt idx="9">
                  <c:v>ว 6.1</c:v>
                </c:pt>
                <c:pt idx="10">
                  <c:v>ว 7.1</c:v>
                </c:pt>
                <c:pt idx="11">
                  <c:v>ว 7.2</c:v>
                </c:pt>
                <c:pt idx="12">
                  <c:v>ว 8.1</c:v>
                </c:pt>
              </c:strCache>
            </c:strRef>
          </c:cat>
          <c:val>
            <c:numRef>
              <c:f>sci!$AN$6:$AN$18</c:f>
              <c:numCache>
                <c:formatCode>0.00</c:formatCode>
                <c:ptCount val="13"/>
                <c:pt idx="0">
                  <c:v>17.850000000000001</c:v>
                </c:pt>
                <c:pt idx="1">
                  <c:v>25.33</c:v>
                </c:pt>
                <c:pt idx="2">
                  <c:v>22.3</c:v>
                </c:pt>
                <c:pt idx="3">
                  <c:v>20.53</c:v>
                </c:pt>
                <c:pt idx="4">
                  <c:v>17.260000000000002</c:v>
                </c:pt>
                <c:pt idx="5">
                  <c:v>13.51</c:v>
                </c:pt>
                <c:pt idx="6">
                  <c:v>17.37</c:v>
                </c:pt>
                <c:pt idx="7">
                  <c:v>18.34</c:v>
                </c:pt>
                <c:pt idx="8">
                  <c:v>14.31</c:v>
                </c:pt>
                <c:pt idx="9">
                  <c:v>12.47</c:v>
                </c:pt>
                <c:pt idx="10">
                  <c:v>14.62</c:v>
                </c:pt>
                <c:pt idx="11">
                  <c:v>23.2</c:v>
                </c:pt>
                <c:pt idx="12">
                  <c:v>16.440000000000001</c:v>
                </c:pt>
              </c:numCache>
            </c:numRef>
          </c:val>
        </c:ser>
        <c:ser>
          <c:idx val="1"/>
          <c:order val="1"/>
          <c:tx>
            <c:strRef>
              <c:f>sci!$AO$4:$AO$5</c:f>
              <c:strCache>
                <c:ptCount val="1"/>
                <c:pt idx="0">
                  <c:v>ค่าส่วนเบี่ยงเบนมาตรฐาน (S.D.) ปี 2558</c:v>
                </c:pt>
              </c:strCache>
            </c:strRef>
          </c:tx>
          <c:cat>
            <c:strRef>
              <c:f>sci!$AJ$6:$AJ$18</c:f>
              <c:strCache>
                <c:ptCount val="13"/>
                <c:pt idx="0">
                  <c:v>ว 1.1</c:v>
                </c:pt>
                <c:pt idx="1">
                  <c:v>ว 1.2</c:v>
                </c:pt>
                <c:pt idx="2">
                  <c:v>ว 2.1</c:v>
                </c:pt>
                <c:pt idx="3">
                  <c:v>ว 2.2</c:v>
                </c:pt>
                <c:pt idx="4">
                  <c:v>ว 3.1</c:v>
                </c:pt>
                <c:pt idx="5">
                  <c:v>ว 3.2</c:v>
                </c:pt>
                <c:pt idx="6">
                  <c:v>ว 4.1</c:v>
                </c:pt>
                <c:pt idx="7">
                  <c:v>ว 4.2</c:v>
                </c:pt>
                <c:pt idx="8">
                  <c:v>ว 5.1</c:v>
                </c:pt>
                <c:pt idx="9">
                  <c:v>ว 6.1</c:v>
                </c:pt>
                <c:pt idx="10">
                  <c:v>ว 7.1</c:v>
                </c:pt>
                <c:pt idx="11">
                  <c:v>ว 7.2</c:v>
                </c:pt>
                <c:pt idx="12">
                  <c:v>ว 8.1</c:v>
                </c:pt>
              </c:strCache>
            </c:strRef>
          </c:cat>
          <c:val>
            <c:numRef>
              <c:f>sci!$AO$6:$AO$18</c:f>
              <c:numCache>
                <c:formatCode>0.00</c:formatCode>
                <c:ptCount val="13"/>
                <c:pt idx="0">
                  <c:v>16.899999999999999</c:v>
                </c:pt>
                <c:pt idx="1">
                  <c:v>16.88</c:v>
                </c:pt>
                <c:pt idx="2">
                  <c:v>23.04</c:v>
                </c:pt>
                <c:pt idx="3">
                  <c:v>33</c:v>
                </c:pt>
                <c:pt idx="4">
                  <c:v>15.32</c:v>
                </c:pt>
                <c:pt idx="5">
                  <c:v>12.2</c:v>
                </c:pt>
                <c:pt idx="6">
                  <c:v>18.36</c:v>
                </c:pt>
                <c:pt idx="7">
                  <c:v>14.58</c:v>
                </c:pt>
                <c:pt idx="8">
                  <c:v>15.57</c:v>
                </c:pt>
                <c:pt idx="9">
                  <c:v>11.82</c:v>
                </c:pt>
                <c:pt idx="10">
                  <c:v>12.62</c:v>
                </c:pt>
                <c:pt idx="11">
                  <c:v>24.17</c:v>
                </c:pt>
                <c:pt idx="12">
                  <c:v>15.42</c:v>
                </c:pt>
              </c:numCache>
            </c:numRef>
          </c:val>
        </c:ser>
        <c:ser>
          <c:idx val="2"/>
          <c:order val="2"/>
          <c:tx>
            <c:strRef>
              <c:f>sci!$AP$4:$AP$5</c:f>
              <c:strCache>
                <c:ptCount val="1"/>
                <c:pt idx="0">
                  <c:v>ค่าส่วนเบี่ยงเบนมาตรฐาน (S.D.) ปี 2559</c:v>
                </c:pt>
              </c:strCache>
            </c:strRef>
          </c:tx>
          <c:cat>
            <c:strRef>
              <c:f>sci!$AJ$6:$AJ$18</c:f>
              <c:strCache>
                <c:ptCount val="13"/>
                <c:pt idx="0">
                  <c:v>ว 1.1</c:v>
                </c:pt>
                <c:pt idx="1">
                  <c:v>ว 1.2</c:v>
                </c:pt>
                <c:pt idx="2">
                  <c:v>ว 2.1</c:v>
                </c:pt>
                <c:pt idx="3">
                  <c:v>ว 2.2</c:v>
                </c:pt>
                <c:pt idx="4">
                  <c:v>ว 3.1</c:v>
                </c:pt>
                <c:pt idx="5">
                  <c:v>ว 3.2</c:v>
                </c:pt>
                <c:pt idx="6">
                  <c:v>ว 4.1</c:v>
                </c:pt>
                <c:pt idx="7">
                  <c:v>ว 4.2</c:v>
                </c:pt>
                <c:pt idx="8">
                  <c:v>ว 5.1</c:v>
                </c:pt>
                <c:pt idx="9">
                  <c:v>ว 6.1</c:v>
                </c:pt>
                <c:pt idx="10">
                  <c:v>ว 7.1</c:v>
                </c:pt>
                <c:pt idx="11">
                  <c:v>ว 7.2</c:v>
                </c:pt>
                <c:pt idx="12">
                  <c:v>ว 8.1</c:v>
                </c:pt>
              </c:strCache>
            </c:strRef>
          </c:cat>
          <c:val>
            <c:numRef>
              <c:f>sci!$AP$6:$AP$18</c:f>
              <c:numCache>
                <c:formatCode>0.00</c:formatCode>
                <c:ptCount val="13"/>
                <c:pt idx="0">
                  <c:v>16.920000000000002</c:v>
                </c:pt>
                <c:pt idx="1">
                  <c:v>21.27</c:v>
                </c:pt>
                <c:pt idx="2">
                  <c:v>23.66</c:v>
                </c:pt>
                <c:pt idx="3">
                  <c:v>25.76</c:v>
                </c:pt>
                <c:pt idx="4">
                  <c:v>17.48</c:v>
                </c:pt>
                <c:pt idx="5">
                  <c:v>13.2</c:v>
                </c:pt>
                <c:pt idx="6">
                  <c:v>13.56</c:v>
                </c:pt>
                <c:pt idx="7">
                  <c:v>20.13</c:v>
                </c:pt>
                <c:pt idx="8">
                  <c:v>14.47</c:v>
                </c:pt>
                <c:pt idx="9">
                  <c:v>13.03</c:v>
                </c:pt>
                <c:pt idx="10">
                  <c:v>11.58</c:v>
                </c:pt>
                <c:pt idx="11" formatCode="General">
                  <c:v>22.38</c:v>
                </c:pt>
              </c:numCache>
            </c:numRef>
          </c:val>
        </c:ser>
        <c:dLbls/>
        <c:axId val="75571584"/>
        <c:axId val="75573120"/>
      </c:barChart>
      <c:catAx>
        <c:axId val="75571584"/>
        <c:scaling>
          <c:orientation val="minMax"/>
        </c:scaling>
        <c:axPos val="b"/>
        <c:numFmt formatCode="General" sourceLinked="0"/>
        <c:tickLblPos val="nextTo"/>
        <c:crossAx val="75573120"/>
        <c:crosses val="autoZero"/>
        <c:auto val="1"/>
        <c:lblAlgn val="ctr"/>
        <c:lblOffset val="100"/>
      </c:catAx>
      <c:valAx>
        <c:axId val="75573120"/>
        <c:scaling>
          <c:orientation val="minMax"/>
        </c:scaling>
        <c:axPos val="l"/>
        <c:majorGridlines/>
        <c:numFmt formatCode="0.00" sourceLinked="1"/>
        <c:tickLblPos val="nextTo"/>
        <c:crossAx val="75571584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/>
      <c:barChart>
        <c:barDir val="col"/>
        <c:grouping val="clustered"/>
        <c:ser>
          <c:idx val="0"/>
          <c:order val="0"/>
          <c:tx>
            <c:strRef>
              <c:f>thai!$V$4:$V$5</c:f>
              <c:strCache>
                <c:ptCount val="1"/>
                <c:pt idx="0">
                  <c:v>ค่าส่วนเบี่ยงเบนมาตรฐาน (S.D.) ปี2557</c:v>
                </c:pt>
              </c:strCache>
            </c:strRef>
          </c:tx>
          <c:cat>
            <c:strRef>
              <c:f>thai!$R$6:$R$15</c:f>
              <c:strCache>
                <c:ptCount val="5"/>
                <c:pt idx="0">
                  <c:v>ท 1.1</c:v>
                </c:pt>
                <c:pt idx="1">
                  <c:v>ท 2.1</c:v>
                </c:pt>
                <c:pt idx="2">
                  <c:v>ท 3.1</c:v>
                </c:pt>
                <c:pt idx="3">
                  <c:v>ท 4.1</c:v>
                </c:pt>
                <c:pt idx="4">
                  <c:v>ท 5.1</c:v>
                </c:pt>
              </c:strCache>
            </c:strRef>
          </c:cat>
          <c:val>
            <c:numRef>
              <c:f>thai!$V$6:$V$17</c:f>
              <c:numCache>
                <c:formatCode>0.00</c:formatCode>
                <c:ptCount val="12"/>
                <c:pt idx="0">
                  <c:v>13.01</c:v>
                </c:pt>
                <c:pt idx="1">
                  <c:v>15.86</c:v>
                </c:pt>
                <c:pt idx="2">
                  <c:v>17.57</c:v>
                </c:pt>
                <c:pt idx="3">
                  <c:v>13.91</c:v>
                </c:pt>
                <c:pt idx="4">
                  <c:v>16.41</c:v>
                </c:pt>
              </c:numCache>
            </c:numRef>
          </c:val>
        </c:ser>
        <c:ser>
          <c:idx val="1"/>
          <c:order val="1"/>
          <c:tx>
            <c:strRef>
              <c:f>thai!$W$4:$W$5</c:f>
              <c:strCache>
                <c:ptCount val="1"/>
                <c:pt idx="0">
                  <c:v>ค่าส่วนเบี่ยงเบนมาตรฐาน (S.D.) ปี 2558</c:v>
                </c:pt>
              </c:strCache>
            </c:strRef>
          </c:tx>
          <c:cat>
            <c:strRef>
              <c:f>thai!$R$6:$R$15</c:f>
              <c:strCache>
                <c:ptCount val="5"/>
                <c:pt idx="0">
                  <c:v>ท 1.1</c:v>
                </c:pt>
                <c:pt idx="1">
                  <c:v>ท 2.1</c:v>
                </c:pt>
                <c:pt idx="2">
                  <c:v>ท 3.1</c:v>
                </c:pt>
                <c:pt idx="3">
                  <c:v>ท 4.1</c:v>
                </c:pt>
                <c:pt idx="4">
                  <c:v>ท 5.1</c:v>
                </c:pt>
              </c:strCache>
            </c:strRef>
          </c:cat>
          <c:val>
            <c:numRef>
              <c:f>thai!$W$6:$W$17</c:f>
              <c:numCache>
                <c:formatCode>0.00</c:formatCode>
                <c:ptCount val="12"/>
                <c:pt idx="0">
                  <c:v>15.73</c:v>
                </c:pt>
                <c:pt idx="1">
                  <c:v>16.7</c:v>
                </c:pt>
                <c:pt idx="2">
                  <c:v>16.37</c:v>
                </c:pt>
                <c:pt idx="3">
                  <c:v>11.11</c:v>
                </c:pt>
                <c:pt idx="4">
                  <c:v>20.329999999999998</c:v>
                </c:pt>
              </c:numCache>
            </c:numRef>
          </c:val>
        </c:ser>
        <c:ser>
          <c:idx val="2"/>
          <c:order val="2"/>
          <c:tx>
            <c:strRef>
              <c:f>thai!$X$4:$X$5</c:f>
              <c:strCache>
                <c:ptCount val="1"/>
                <c:pt idx="0">
                  <c:v>ค่าส่วนเบี่ยงเบนมาตรฐาน (S.D.) ปี 2559</c:v>
                </c:pt>
              </c:strCache>
            </c:strRef>
          </c:tx>
          <c:cat>
            <c:strRef>
              <c:f>thai!$R$6:$R$15</c:f>
              <c:strCache>
                <c:ptCount val="5"/>
                <c:pt idx="0">
                  <c:v>ท 1.1</c:v>
                </c:pt>
                <c:pt idx="1">
                  <c:v>ท 2.1</c:v>
                </c:pt>
                <c:pt idx="2">
                  <c:v>ท 3.1</c:v>
                </c:pt>
                <c:pt idx="3">
                  <c:v>ท 4.1</c:v>
                </c:pt>
                <c:pt idx="4">
                  <c:v>ท 5.1</c:v>
                </c:pt>
              </c:strCache>
            </c:strRef>
          </c:cat>
          <c:val>
            <c:numRef>
              <c:f>thai!$X$6:$X$17</c:f>
              <c:numCache>
                <c:formatCode>0.00</c:formatCode>
                <c:ptCount val="12"/>
                <c:pt idx="0">
                  <c:v>18.38</c:v>
                </c:pt>
                <c:pt idx="1">
                  <c:v>18.25</c:v>
                </c:pt>
                <c:pt idx="2">
                  <c:v>19.010000000000002</c:v>
                </c:pt>
                <c:pt idx="3">
                  <c:v>13.74</c:v>
                </c:pt>
                <c:pt idx="4">
                  <c:v>19.09</c:v>
                </c:pt>
              </c:numCache>
            </c:numRef>
          </c:val>
        </c:ser>
        <c:dLbls/>
        <c:axId val="70599808"/>
        <c:axId val="70601344"/>
      </c:barChart>
      <c:catAx>
        <c:axId val="70599808"/>
        <c:scaling>
          <c:orientation val="minMax"/>
        </c:scaling>
        <c:axPos val="b"/>
        <c:numFmt formatCode="General" sourceLinked="0"/>
        <c:tickLblPos val="nextTo"/>
        <c:crossAx val="70601344"/>
        <c:crosses val="autoZero"/>
        <c:auto val="1"/>
        <c:lblAlgn val="ctr"/>
        <c:lblOffset val="100"/>
      </c:catAx>
      <c:valAx>
        <c:axId val="70601344"/>
        <c:scaling>
          <c:orientation val="minMax"/>
        </c:scaling>
        <c:axPos val="l"/>
        <c:majorGridlines/>
        <c:numFmt formatCode="0.00" sourceLinked="1"/>
        <c:tickLblPos val="nextTo"/>
        <c:crossAx val="70599808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/>
      <c:barChart>
        <c:barDir val="col"/>
        <c:grouping val="clustered"/>
        <c:ser>
          <c:idx val="0"/>
          <c:order val="0"/>
          <c:tx>
            <c:strRef>
              <c:f>thai!$AK$4:$AK$5</c:f>
              <c:strCache>
                <c:ptCount val="1"/>
                <c:pt idx="0">
                  <c:v>คะแนนเฉลี่ยระดับโรงเรียน ปี2557</c:v>
                </c:pt>
              </c:strCache>
            </c:strRef>
          </c:tx>
          <c:cat>
            <c:strRef>
              <c:f>thai!$AJ$6:$AJ$18</c:f>
              <c:strCache>
                <c:ptCount val="5"/>
                <c:pt idx="0">
                  <c:v>ท 1.1</c:v>
                </c:pt>
                <c:pt idx="1">
                  <c:v>ท 2.1</c:v>
                </c:pt>
                <c:pt idx="2">
                  <c:v>ท 3.1</c:v>
                </c:pt>
                <c:pt idx="3">
                  <c:v>ท 4.1</c:v>
                </c:pt>
                <c:pt idx="4">
                  <c:v>ท 5.1</c:v>
                </c:pt>
              </c:strCache>
            </c:strRef>
          </c:cat>
          <c:val>
            <c:numRef>
              <c:f>thai!$AK$6:$AK$18</c:f>
              <c:numCache>
                <c:formatCode>0.00</c:formatCode>
                <c:ptCount val="13"/>
                <c:pt idx="0">
                  <c:v>58.71</c:v>
                </c:pt>
                <c:pt idx="1">
                  <c:v>53.23</c:v>
                </c:pt>
                <c:pt idx="2">
                  <c:v>61.3</c:v>
                </c:pt>
                <c:pt idx="3">
                  <c:v>39.450000000000003</c:v>
                </c:pt>
                <c:pt idx="4">
                  <c:v>45.1</c:v>
                </c:pt>
              </c:numCache>
            </c:numRef>
          </c:val>
        </c:ser>
        <c:ser>
          <c:idx val="1"/>
          <c:order val="1"/>
          <c:tx>
            <c:strRef>
              <c:f>thai!$AL$4:$AL$5</c:f>
              <c:strCache>
                <c:ptCount val="1"/>
                <c:pt idx="0">
                  <c:v>คะแนนเฉลี่ยระดับโรงเรียน ปี 2558</c:v>
                </c:pt>
              </c:strCache>
            </c:strRef>
          </c:tx>
          <c:cat>
            <c:strRef>
              <c:f>thai!$AJ$6:$AJ$18</c:f>
              <c:strCache>
                <c:ptCount val="5"/>
                <c:pt idx="0">
                  <c:v>ท 1.1</c:v>
                </c:pt>
                <c:pt idx="1">
                  <c:v>ท 2.1</c:v>
                </c:pt>
                <c:pt idx="2">
                  <c:v>ท 3.1</c:v>
                </c:pt>
                <c:pt idx="3">
                  <c:v>ท 4.1</c:v>
                </c:pt>
                <c:pt idx="4">
                  <c:v>ท 5.1</c:v>
                </c:pt>
              </c:strCache>
            </c:strRef>
          </c:cat>
          <c:val>
            <c:numRef>
              <c:f>thai!$AL$6:$AL$18</c:f>
              <c:numCache>
                <c:formatCode>0.00</c:formatCode>
                <c:ptCount val="13"/>
                <c:pt idx="0">
                  <c:v>56.98</c:v>
                </c:pt>
                <c:pt idx="1">
                  <c:v>49.09</c:v>
                </c:pt>
                <c:pt idx="2">
                  <c:v>64.400000000000006</c:v>
                </c:pt>
                <c:pt idx="3">
                  <c:v>37.68</c:v>
                </c:pt>
                <c:pt idx="4">
                  <c:v>53.21</c:v>
                </c:pt>
              </c:numCache>
            </c:numRef>
          </c:val>
        </c:ser>
        <c:ser>
          <c:idx val="2"/>
          <c:order val="2"/>
          <c:tx>
            <c:strRef>
              <c:f>thai!$AM$4:$AM$5</c:f>
              <c:strCache>
                <c:ptCount val="1"/>
                <c:pt idx="0">
                  <c:v>คะแนนเฉลี่ยระดับโรงเรียน ปี 2559</c:v>
                </c:pt>
              </c:strCache>
            </c:strRef>
          </c:tx>
          <c:cat>
            <c:strRef>
              <c:f>thai!$AJ$6:$AJ$18</c:f>
              <c:strCache>
                <c:ptCount val="5"/>
                <c:pt idx="0">
                  <c:v>ท 1.1</c:v>
                </c:pt>
                <c:pt idx="1">
                  <c:v>ท 2.1</c:v>
                </c:pt>
                <c:pt idx="2">
                  <c:v>ท 3.1</c:v>
                </c:pt>
                <c:pt idx="3">
                  <c:v>ท 4.1</c:v>
                </c:pt>
                <c:pt idx="4">
                  <c:v>ท 5.1</c:v>
                </c:pt>
              </c:strCache>
            </c:strRef>
          </c:cat>
          <c:val>
            <c:numRef>
              <c:f>thai!$AM$6:$AM$18</c:f>
              <c:numCache>
                <c:formatCode>0.00</c:formatCode>
                <c:ptCount val="13"/>
                <c:pt idx="0">
                  <c:v>65.790000000000006</c:v>
                </c:pt>
                <c:pt idx="1">
                  <c:v>55.25</c:v>
                </c:pt>
                <c:pt idx="2">
                  <c:v>66.59</c:v>
                </c:pt>
                <c:pt idx="3">
                  <c:v>36.619999999999997</c:v>
                </c:pt>
                <c:pt idx="4">
                  <c:v>51.87</c:v>
                </c:pt>
              </c:numCache>
            </c:numRef>
          </c:val>
        </c:ser>
        <c:dLbls/>
        <c:axId val="70652672"/>
        <c:axId val="70654208"/>
      </c:barChart>
      <c:catAx>
        <c:axId val="70652672"/>
        <c:scaling>
          <c:orientation val="minMax"/>
        </c:scaling>
        <c:axPos val="b"/>
        <c:numFmt formatCode="General" sourceLinked="0"/>
        <c:tickLblPos val="nextTo"/>
        <c:crossAx val="70654208"/>
        <c:crosses val="autoZero"/>
        <c:auto val="1"/>
        <c:lblAlgn val="ctr"/>
        <c:lblOffset val="100"/>
      </c:catAx>
      <c:valAx>
        <c:axId val="70654208"/>
        <c:scaling>
          <c:orientation val="minMax"/>
        </c:scaling>
        <c:axPos val="l"/>
        <c:majorGridlines/>
        <c:numFmt formatCode="0.00" sourceLinked="1"/>
        <c:tickLblPos val="nextTo"/>
        <c:crossAx val="70652672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/>
      <c:barChart>
        <c:barDir val="col"/>
        <c:grouping val="clustered"/>
        <c:ser>
          <c:idx val="0"/>
          <c:order val="0"/>
          <c:tx>
            <c:strRef>
              <c:f>thai!$AN$4:$AN$5</c:f>
              <c:strCache>
                <c:ptCount val="1"/>
                <c:pt idx="0">
                  <c:v>ค่าส่วนเบี่ยงเบนมาตรฐาน (S.D.) ปี2557</c:v>
                </c:pt>
              </c:strCache>
            </c:strRef>
          </c:tx>
          <c:cat>
            <c:strRef>
              <c:f>thai!$AJ$6:$AJ$18</c:f>
              <c:strCache>
                <c:ptCount val="5"/>
                <c:pt idx="0">
                  <c:v>ท 1.1</c:v>
                </c:pt>
                <c:pt idx="1">
                  <c:v>ท 2.1</c:v>
                </c:pt>
                <c:pt idx="2">
                  <c:v>ท 3.1</c:v>
                </c:pt>
                <c:pt idx="3">
                  <c:v>ท 4.1</c:v>
                </c:pt>
                <c:pt idx="4">
                  <c:v>ท 5.1</c:v>
                </c:pt>
              </c:strCache>
            </c:strRef>
          </c:cat>
          <c:val>
            <c:numRef>
              <c:f>thai!$AN$6:$AN$18</c:f>
              <c:numCache>
                <c:formatCode>0.00</c:formatCode>
                <c:ptCount val="13"/>
                <c:pt idx="0">
                  <c:v>16.87</c:v>
                </c:pt>
                <c:pt idx="1">
                  <c:v>18.760000000000002</c:v>
                </c:pt>
                <c:pt idx="2">
                  <c:v>26.23</c:v>
                </c:pt>
                <c:pt idx="3">
                  <c:v>12.29</c:v>
                </c:pt>
                <c:pt idx="4">
                  <c:v>18.079999999999998</c:v>
                </c:pt>
              </c:numCache>
            </c:numRef>
          </c:val>
        </c:ser>
        <c:ser>
          <c:idx val="1"/>
          <c:order val="1"/>
          <c:tx>
            <c:strRef>
              <c:f>thai!$AO$4:$AO$5</c:f>
              <c:strCache>
                <c:ptCount val="1"/>
                <c:pt idx="0">
                  <c:v>ค่าส่วนเบี่ยงเบนมาตรฐาน (S.D.) ปี 2558</c:v>
                </c:pt>
              </c:strCache>
            </c:strRef>
          </c:tx>
          <c:cat>
            <c:strRef>
              <c:f>thai!$AJ$6:$AJ$18</c:f>
              <c:strCache>
                <c:ptCount val="5"/>
                <c:pt idx="0">
                  <c:v>ท 1.1</c:v>
                </c:pt>
                <c:pt idx="1">
                  <c:v>ท 2.1</c:v>
                </c:pt>
                <c:pt idx="2">
                  <c:v>ท 3.1</c:v>
                </c:pt>
                <c:pt idx="3">
                  <c:v>ท 4.1</c:v>
                </c:pt>
                <c:pt idx="4">
                  <c:v>ท 5.1</c:v>
                </c:pt>
              </c:strCache>
            </c:strRef>
          </c:cat>
          <c:val>
            <c:numRef>
              <c:f>thai!$AO$6:$AO$18</c:f>
              <c:numCache>
                <c:formatCode>0.00</c:formatCode>
                <c:ptCount val="13"/>
                <c:pt idx="0">
                  <c:v>16.79</c:v>
                </c:pt>
                <c:pt idx="1">
                  <c:v>18.72</c:v>
                </c:pt>
                <c:pt idx="2">
                  <c:v>19.57</c:v>
                </c:pt>
                <c:pt idx="3">
                  <c:v>13.47</c:v>
                </c:pt>
                <c:pt idx="4">
                  <c:v>20.81</c:v>
                </c:pt>
              </c:numCache>
            </c:numRef>
          </c:val>
        </c:ser>
        <c:ser>
          <c:idx val="2"/>
          <c:order val="2"/>
          <c:tx>
            <c:strRef>
              <c:f>thai!$AP$4:$AP$5</c:f>
              <c:strCache>
                <c:ptCount val="1"/>
                <c:pt idx="0">
                  <c:v>ค่าส่วนเบี่ยงเบนมาตรฐาน (S.D.) ปี 2559</c:v>
                </c:pt>
              </c:strCache>
            </c:strRef>
          </c:tx>
          <c:cat>
            <c:strRef>
              <c:f>thai!$AJ$6:$AJ$18</c:f>
              <c:strCache>
                <c:ptCount val="5"/>
                <c:pt idx="0">
                  <c:v>ท 1.1</c:v>
                </c:pt>
                <c:pt idx="1">
                  <c:v>ท 2.1</c:v>
                </c:pt>
                <c:pt idx="2">
                  <c:v>ท 3.1</c:v>
                </c:pt>
                <c:pt idx="3">
                  <c:v>ท 4.1</c:v>
                </c:pt>
                <c:pt idx="4">
                  <c:v>ท 5.1</c:v>
                </c:pt>
              </c:strCache>
            </c:strRef>
          </c:cat>
          <c:val>
            <c:numRef>
              <c:f>thai!$AP$6:$AP$18</c:f>
              <c:numCache>
                <c:formatCode>0.00</c:formatCode>
                <c:ptCount val="13"/>
                <c:pt idx="0">
                  <c:v>19.34</c:v>
                </c:pt>
                <c:pt idx="1">
                  <c:v>17.170000000000002</c:v>
                </c:pt>
                <c:pt idx="2">
                  <c:v>24.32</c:v>
                </c:pt>
                <c:pt idx="3">
                  <c:v>13.66</c:v>
                </c:pt>
                <c:pt idx="4">
                  <c:v>19.86</c:v>
                </c:pt>
              </c:numCache>
            </c:numRef>
          </c:val>
        </c:ser>
        <c:dLbls/>
        <c:axId val="70697344"/>
        <c:axId val="70698880"/>
      </c:barChart>
      <c:catAx>
        <c:axId val="70697344"/>
        <c:scaling>
          <c:orientation val="minMax"/>
        </c:scaling>
        <c:axPos val="b"/>
        <c:numFmt formatCode="General" sourceLinked="0"/>
        <c:tickLblPos val="nextTo"/>
        <c:crossAx val="70698880"/>
        <c:crosses val="autoZero"/>
        <c:auto val="1"/>
        <c:lblAlgn val="ctr"/>
        <c:lblOffset val="100"/>
      </c:catAx>
      <c:valAx>
        <c:axId val="70698880"/>
        <c:scaling>
          <c:orientation val="minMax"/>
        </c:scaling>
        <c:axPos val="l"/>
        <c:majorGridlines/>
        <c:numFmt formatCode="0.00" sourceLinked="1"/>
        <c:tickLblPos val="nextTo"/>
        <c:crossAx val="70697344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style val="7"/>
  <c:chart>
    <c:plotArea>
      <c:layout/>
      <c:barChart>
        <c:barDir val="col"/>
        <c:grouping val="clustered"/>
        <c:ser>
          <c:idx val="0"/>
          <c:order val="0"/>
          <c:tx>
            <c:strRef>
              <c:f>math!$B$6</c:f>
              <c:strCache>
                <c:ptCount val="1"/>
                <c:pt idx="0">
                  <c:v>ม.3</c:v>
                </c:pt>
              </c:strCache>
            </c:strRef>
          </c:tx>
          <c:cat>
            <c:multiLvlStrRef>
              <c:f>math!$C$4:$H$5</c:f>
              <c:multiLvlStrCache>
                <c:ptCount val="6"/>
                <c:lvl>
                  <c:pt idx="0">
                    <c:v>ปี2557</c:v>
                  </c:pt>
                  <c:pt idx="1">
                    <c:v>ปี 2558</c:v>
                  </c:pt>
                  <c:pt idx="2">
                    <c:v>ปี 2559</c:v>
                  </c:pt>
                  <c:pt idx="3">
                    <c:v>ปี2557</c:v>
                  </c:pt>
                  <c:pt idx="4">
                    <c:v>ปี 2558</c:v>
                  </c:pt>
                  <c:pt idx="5">
                    <c:v>ปี 2559</c:v>
                  </c:pt>
                </c:lvl>
                <c:lvl>
                  <c:pt idx="0">
                    <c:v>คะแนนเฉลี่ยระดับโรงเรียน</c:v>
                  </c:pt>
                  <c:pt idx="3">
                    <c:v>ค่าส่วนเบี่ยงเบนมาตรฐาน (S.D.)</c:v>
                  </c:pt>
                </c:lvl>
              </c:multiLvlStrCache>
            </c:multiLvlStrRef>
          </c:cat>
          <c:val>
            <c:numRef>
              <c:f>math!$C$6:$H$6</c:f>
              <c:numCache>
                <c:formatCode>0.00</c:formatCode>
                <c:ptCount val="6"/>
                <c:pt idx="0">
                  <c:v>29</c:v>
                </c:pt>
                <c:pt idx="1">
                  <c:v>32.32</c:v>
                </c:pt>
                <c:pt idx="2">
                  <c:v>29.53</c:v>
                </c:pt>
                <c:pt idx="3">
                  <c:v>10.69</c:v>
                </c:pt>
                <c:pt idx="4">
                  <c:v>12.67</c:v>
                </c:pt>
                <c:pt idx="5">
                  <c:v>13.82</c:v>
                </c:pt>
              </c:numCache>
            </c:numRef>
          </c:val>
        </c:ser>
        <c:ser>
          <c:idx val="1"/>
          <c:order val="1"/>
          <c:tx>
            <c:strRef>
              <c:f>math!$B$7</c:f>
              <c:strCache>
                <c:ptCount val="1"/>
                <c:pt idx="0">
                  <c:v>ม.6</c:v>
                </c:pt>
              </c:strCache>
            </c:strRef>
          </c:tx>
          <c:cat>
            <c:multiLvlStrRef>
              <c:f>math!$C$4:$H$5</c:f>
              <c:multiLvlStrCache>
                <c:ptCount val="6"/>
                <c:lvl>
                  <c:pt idx="0">
                    <c:v>ปี2557</c:v>
                  </c:pt>
                  <c:pt idx="1">
                    <c:v>ปี 2558</c:v>
                  </c:pt>
                  <c:pt idx="2">
                    <c:v>ปี 2559</c:v>
                  </c:pt>
                  <c:pt idx="3">
                    <c:v>ปี2557</c:v>
                  </c:pt>
                  <c:pt idx="4">
                    <c:v>ปี 2558</c:v>
                  </c:pt>
                  <c:pt idx="5">
                    <c:v>ปี 2559</c:v>
                  </c:pt>
                </c:lvl>
                <c:lvl>
                  <c:pt idx="0">
                    <c:v>คะแนนเฉลี่ยระดับโรงเรียน</c:v>
                  </c:pt>
                  <c:pt idx="3">
                    <c:v>ค่าส่วนเบี่ยงเบนมาตรฐาน (S.D.)</c:v>
                  </c:pt>
                </c:lvl>
              </c:multiLvlStrCache>
            </c:multiLvlStrRef>
          </c:cat>
          <c:val>
            <c:numRef>
              <c:f>math!$C$7:$H$7</c:f>
              <c:numCache>
                <c:formatCode>0.00</c:formatCode>
                <c:ptCount val="6"/>
                <c:pt idx="0">
                  <c:v>20.32</c:v>
                </c:pt>
                <c:pt idx="1">
                  <c:v>25.88</c:v>
                </c:pt>
                <c:pt idx="2">
                  <c:v>23.98</c:v>
                </c:pt>
                <c:pt idx="3">
                  <c:v>10.88</c:v>
                </c:pt>
                <c:pt idx="4">
                  <c:v>11.33</c:v>
                </c:pt>
                <c:pt idx="5">
                  <c:v>10.96</c:v>
                </c:pt>
              </c:numCache>
            </c:numRef>
          </c:val>
        </c:ser>
        <c:dLbls/>
        <c:axId val="70782336"/>
        <c:axId val="70792320"/>
      </c:barChart>
      <c:catAx>
        <c:axId val="70782336"/>
        <c:scaling>
          <c:orientation val="minMax"/>
        </c:scaling>
        <c:axPos val="b"/>
        <c:numFmt formatCode="General" sourceLinked="0"/>
        <c:tickLblPos val="nextTo"/>
        <c:crossAx val="70792320"/>
        <c:crosses val="autoZero"/>
        <c:auto val="1"/>
        <c:lblAlgn val="ctr"/>
        <c:lblOffset val="100"/>
      </c:catAx>
      <c:valAx>
        <c:axId val="70792320"/>
        <c:scaling>
          <c:orientation val="minMax"/>
        </c:scaling>
        <c:axPos val="l"/>
        <c:majorGridlines/>
        <c:numFmt formatCode="0.00" sourceLinked="1"/>
        <c:tickLblPos val="nextTo"/>
        <c:crossAx val="70782336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style val="7"/>
  <c:chart>
    <c:plotArea>
      <c:layout/>
      <c:barChart>
        <c:barDir val="col"/>
        <c:grouping val="clustered"/>
        <c:ser>
          <c:idx val="0"/>
          <c:order val="0"/>
          <c:tx>
            <c:strRef>
              <c:f>math!$K$6</c:f>
              <c:strCache>
                <c:ptCount val="1"/>
                <c:pt idx="0">
                  <c:v>ม.3</c:v>
                </c:pt>
              </c:strCache>
            </c:strRef>
          </c:tx>
          <c:cat>
            <c:multiLvlStrRef>
              <c:f>math!$L$4:$O$5</c:f>
              <c:multiLvlStrCache>
                <c:ptCount val="4"/>
                <c:lvl>
                  <c:pt idx="0">
                    <c:v>ปี 2557-2558</c:v>
                  </c:pt>
                  <c:pt idx="1">
                    <c:v>ปี 2558-2559</c:v>
                  </c:pt>
                  <c:pt idx="2">
                    <c:v>ปี 2557-2558</c:v>
                  </c:pt>
                  <c:pt idx="3">
                    <c:v>ปี 2558-2559</c:v>
                  </c:pt>
                </c:lvl>
                <c:lvl>
                  <c:pt idx="0">
                    <c:v>คะแนนเฉลี่ยระดับโรงเรียน</c:v>
                  </c:pt>
                  <c:pt idx="2">
                    <c:v>ค่าส่วนเบี่ยงเบนมาตรฐาน (S.D.)</c:v>
                  </c:pt>
                </c:lvl>
              </c:multiLvlStrCache>
            </c:multiLvlStrRef>
          </c:cat>
          <c:val>
            <c:numRef>
              <c:f>math!$L$6:$O$6</c:f>
              <c:numCache>
                <c:formatCode>0.00</c:formatCode>
                <c:ptCount val="4"/>
                <c:pt idx="0">
                  <c:v>3.3200000000000003</c:v>
                </c:pt>
                <c:pt idx="1">
                  <c:v>-2.7899999999999991</c:v>
                </c:pt>
                <c:pt idx="2">
                  <c:v>1.9800000000000004</c:v>
                </c:pt>
                <c:pt idx="3">
                  <c:v>1.1500000000000004</c:v>
                </c:pt>
              </c:numCache>
            </c:numRef>
          </c:val>
        </c:ser>
        <c:ser>
          <c:idx val="1"/>
          <c:order val="1"/>
          <c:tx>
            <c:strRef>
              <c:f>math!$K$7</c:f>
              <c:strCache>
                <c:ptCount val="1"/>
                <c:pt idx="0">
                  <c:v>ม.6</c:v>
                </c:pt>
              </c:strCache>
            </c:strRef>
          </c:tx>
          <c:cat>
            <c:multiLvlStrRef>
              <c:f>math!$L$4:$O$5</c:f>
              <c:multiLvlStrCache>
                <c:ptCount val="4"/>
                <c:lvl>
                  <c:pt idx="0">
                    <c:v>ปี 2557-2558</c:v>
                  </c:pt>
                  <c:pt idx="1">
                    <c:v>ปี 2558-2559</c:v>
                  </c:pt>
                  <c:pt idx="2">
                    <c:v>ปี 2557-2558</c:v>
                  </c:pt>
                  <c:pt idx="3">
                    <c:v>ปี 2558-2559</c:v>
                  </c:pt>
                </c:lvl>
                <c:lvl>
                  <c:pt idx="0">
                    <c:v>คะแนนเฉลี่ยระดับโรงเรียน</c:v>
                  </c:pt>
                  <c:pt idx="2">
                    <c:v>ค่าส่วนเบี่ยงเบนมาตรฐาน (S.D.)</c:v>
                  </c:pt>
                </c:lvl>
              </c:multiLvlStrCache>
            </c:multiLvlStrRef>
          </c:cat>
          <c:val>
            <c:numRef>
              <c:f>math!$L$7:$O$7</c:f>
              <c:numCache>
                <c:formatCode>0.00</c:formatCode>
                <c:ptCount val="4"/>
                <c:pt idx="0">
                  <c:v>5.5599999999999987</c:v>
                </c:pt>
                <c:pt idx="1">
                  <c:v>-1.8999999999999986</c:v>
                </c:pt>
                <c:pt idx="2">
                  <c:v>0.44999999999999929</c:v>
                </c:pt>
                <c:pt idx="3">
                  <c:v>-0.36999999999999922</c:v>
                </c:pt>
              </c:numCache>
            </c:numRef>
          </c:val>
        </c:ser>
        <c:dLbls/>
        <c:axId val="70834048"/>
        <c:axId val="70835584"/>
      </c:barChart>
      <c:catAx>
        <c:axId val="70834048"/>
        <c:scaling>
          <c:orientation val="minMax"/>
        </c:scaling>
        <c:axPos val="b"/>
        <c:numFmt formatCode="General" sourceLinked="0"/>
        <c:tickLblPos val="nextTo"/>
        <c:crossAx val="70835584"/>
        <c:crosses val="autoZero"/>
        <c:auto val="1"/>
        <c:lblAlgn val="ctr"/>
        <c:lblOffset val="100"/>
      </c:catAx>
      <c:valAx>
        <c:axId val="70835584"/>
        <c:scaling>
          <c:orientation val="minMax"/>
        </c:scaling>
        <c:axPos val="l"/>
        <c:majorGridlines/>
        <c:numFmt formatCode="0.00" sourceLinked="1"/>
        <c:tickLblPos val="nextTo"/>
        <c:crossAx val="70834048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/>
      <c:barChart>
        <c:barDir val="col"/>
        <c:grouping val="clustered"/>
        <c:ser>
          <c:idx val="0"/>
          <c:order val="0"/>
          <c:tx>
            <c:strRef>
              <c:f>math!$S$4:$S$5</c:f>
              <c:strCache>
                <c:ptCount val="1"/>
                <c:pt idx="0">
                  <c:v>คะแนนเฉลี่ยระดับโรงเรียน ปี2557</c:v>
                </c:pt>
              </c:strCache>
            </c:strRef>
          </c:tx>
          <c:cat>
            <c:strRef>
              <c:f>math!$R$6:$R$17</c:f>
              <c:strCache>
                <c:ptCount val="12"/>
                <c:pt idx="0">
                  <c:v>ค 1.1</c:v>
                </c:pt>
                <c:pt idx="1">
                  <c:v>ค 1.2</c:v>
                </c:pt>
                <c:pt idx="2">
                  <c:v>ค 1.3</c:v>
                </c:pt>
                <c:pt idx="3">
                  <c:v>ค 1.4</c:v>
                </c:pt>
                <c:pt idx="4">
                  <c:v>ค 2.1</c:v>
                </c:pt>
                <c:pt idx="5">
                  <c:v>ค 2.2</c:v>
                </c:pt>
                <c:pt idx="6">
                  <c:v>ค 3.1</c:v>
                </c:pt>
                <c:pt idx="7">
                  <c:v>ค 3.2</c:v>
                </c:pt>
                <c:pt idx="8">
                  <c:v>ค 4.1</c:v>
                </c:pt>
                <c:pt idx="9">
                  <c:v>ค 4.2</c:v>
                </c:pt>
                <c:pt idx="10">
                  <c:v>ค 5.1</c:v>
                </c:pt>
                <c:pt idx="11">
                  <c:v>ค 5.2</c:v>
                </c:pt>
              </c:strCache>
            </c:strRef>
          </c:cat>
          <c:val>
            <c:numRef>
              <c:f>math!$S$6:$S$17</c:f>
              <c:numCache>
                <c:formatCode>0.00</c:formatCode>
                <c:ptCount val="12"/>
                <c:pt idx="1">
                  <c:v>22.53</c:v>
                </c:pt>
                <c:pt idx="2">
                  <c:v>20.51</c:v>
                </c:pt>
                <c:pt idx="3">
                  <c:v>25.64</c:v>
                </c:pt>
                <c:pt idx="4">
                  <c:v>26.19</c:v>
                </c:pt>
                <c:pt idx="5">
                  <c:v>39.380000000000003</c:v>
                </c:pt>
                <c:pt idx="6">
                  <c:v>20.149999999999999</c:v>
                </c:pt>
                <c:pt idx="7">
                  <c:v>34.43</c:v>
                </c:pt>
                <c:pt idx="8">
                  <c:v>47.62</c:v>
                </c:pt>
                <c:pt idx="9">
                  <c:v>40.729999999999997</c:v>
                </c:pt>
                <c:pt idx="10">
                  <c:v>42.31</c:v>
                </c:pt>
                <c:pt idx="11">
                  <c:v>44.81</c:v>
                </c:pt>
              </c:numCache>
            </c:numRef>
          </c:val>
        </c:ser>
        <c:ser>
          <c:idx val="1"/>
          <c:order val="1"/>
          <c:tx>
            <c:strRef>
              <c:f>math!$T$4:$T$5</c:f>
              <c:strCache>
                <c:ptCount val="1"/>
                <c:pt idx="0">
                  <c:v>คะแนนเฉลี่ยระดับโรงเรียน ปี 2558</c:v>
                </c:pt>
              </c:strCache>
            </c:strRef>
          </c:tx>
          <c:cat>
            <c:strRef>
              <c:f>math!$R$6:$R$17</c:f>
              <c:strCache>
                <c:ptCount val="12"/>
                <c:pt idx="0">
                  <c:v>ค 1.1</c:v>
                </c:pt>
                <c:pt idx="1">
                  <c:v>ค 1.2</c:v>
                </c:pt>
                <c:pt idx="2">
                  <c:v>ค 1.3</c:v>
                </c:pt>
                <c:pt idx="3">
                  <c:v>ค 1.4</c:v>
                </c:pt>
                <c:pt idx="4">
                  <c:v>ค 2.1</c:v>
                </c:pt>
                <c:pt idx="5">
                  <c:v>ค 2.2</c:v>
                </c:pt>
                <c:pt idx="6">
                  <c:v>ค 3.1</c:v>
                </c:pt>
                <c:pt idx="7">
                  <c:v>ค 3.2</c:v>
                </c:pt>
                <c:pt idx="8">
                  <c:v>ค 4.1</c:v>
                </c:pt>
                <c:pt idx="9">
                  <c:v>ค 4.2</c:v>
                </c:pt>
                <c:pt idx="10">
                  <c:v>ค 5.1</c:v>
                </c:pt>
                <c:pt idx="11">
                  <c:v>ค 5.2</c:v>
                </c:pt>
              </c:strCache>
            </c:strRef>
          </c:cat>
          <c:val>
            <c:numRef>
              <c:f>math!$T$6:$T$17</c:f>
              <c:numCache>
                <c:formatCode>0.00</c:formatCode>
                <c:ptCount val="12"/>
                <c:pt idx="0">
                  <c:v>33.65</c:v>
                </c:pt>
                <c:pt idx="1">
                  <c:v>31.57</c:v>
                </c:pt>
                <c:pt idx="3">
                  <c:v>34.130000000000003</c:v>
                </c:pt>
                <c:pt idx="4">
                  <c:v>41.35</c:v>
                </c:pt>
                <c:pt idx="5">
                  <c:v>21.15</c:v>
                </c:pt>
                <c:pt idx="6">
                  <c:v>36.06</c:v>
                </c:pt>
                <c:pt idx="7">
                  <c:v>44.59</c:v>
                </c:pt>
                <c:pt idx="8">
                  <c:v>58.17</c:v>
                </c:pt>
                <c:pt idx="9">
                  <c:v>48.46</c:v>
                </c:pt>
                <c:pt idx="10">
                  <c:v>18.75</c:v>
                </c:pt>
                <c:pt idx="11">
                  <c:v>29.33</c:v>
                </c:pt>
              </c:numCache>
            </c:numRef>
          </c:val>
        </c:ser>
        <c:ser>
          <c:idx val="2"/>
          <c:order val="2"/>
          <c:tx>
            <c:strRef>
              <c:f>math!$U$4:$U$5</c:f>
              <c:strCache>
                <c:ptCount val="1"/>
                <c:pt idx="0">
                  <c:v>คะแนนเฉลี่ยระดับโรงเรียน ปี 2559</c:v>
                </c:pt>
              </c:strCache>
            </c:strRef>
          </c:tx>
          <c:cat>
            <c:strRef>
              <c:f>math!$R$6:$R$17</c:f>
              <c:strCache>
                <c:ptCount val="12"/>
                <c:pt idx="0">
                  <c:v>ค 1.1</c:v>
                </c:pt>
                <c:pt idx="1">
                  <c:v>ค 1.2</c:v>
                </c:pt>
                <c:pt idx="2">
                  <c:v>ค 1.3</c:v>
                </c:pt>
                <c:pt idx="3">
                  <c:v>ค 1.4</c:v>
                </c:pt>
                <c:pt idx="4">
                  <c:v>ค 2.1</c:v>
                </c:pt>
                <c:pt idx="5">
                  <c:v>ค 2.2</c:v>
                </c:pt>
                <c:pt idx="6">
                  <c:v>ค 3.1</c:v>
                </c:pt>
                <c:pt idx="7">
                  <c:v>ค 3.2</c:v>
                </c:pt>
                <c:pt idx="8">
                  <c:v>ค 4.1</c:v>
                </c:pt>
                <c:pt idx="9">
                  <c:v>ค 4.2</c:v>
                </c:pt>
                <c:pt idx="10">
                  <c:v>ค 5.1</c:v>
                </c:pt>
                <c:pt idx="11">
                  <c:v>ค 5.2</c:v>
                </c:pt>
              </c:strCache>
            </c:strRef>
          </c:cat>
          <c:val>
            <c:numRef>
              <c:f>math!$U$6:$U$17</c:f>
              <c:numCache>
                <c:formatCode>0.00</c:formatCode>
                <c:ptCount val="12"/>
                <c:pt idx="0">
                  <c:v>23.48</c:v>
                </c:pt>
                <c:pt idx="1">
                  <c:v>11.44</c:v>
                </c:pt>
                <c:pt idx="3">
                  <c:v>29.13</c:v>
                </c:pt>
                <c:pt idx="4">
                  <c:v>25.51</c:v>
                </c:pt>
                <c:pt idx="5">
                  <c:v>31.59</c:v>
                </c:pt>
                <c:pt idx="6">
                  <c:v>60.87</c:v>
                </c:pt>
                <c:pt idx="7">
                  <c:v>41.52</c:v>
                </c:pt>
                <c:pt idx="8">
                  <c:v>48.7</c:v>
                </c:pt>
                <c:pt idx="9">
                  <c:v>38.42</c:v>
                </c:pt>
                <c:pt idx="10">
                  <c:v>12.75</c:v>
                </c:pt>
                <c:pt idx="11">
                  <c:v>12.56</c:v>
                </c:pt>
              </c:numCache>
            </c:numRef>
          </c:val>
        </c:ser>
        <c:dLbls/>
        <c:axId val="71923200"/>
        <c:axId val="71924736"/>
      </c:barChart>
      <c:catAx>
        <c:axId val="71923200"/>
        <c:scaling>
          <c:orientation val="minMax"/>
        </c:scaling>
        <c:axPos val="b"/>
        <c:numFmt formatCode="General" sourceLinked="0"/>
        <c:tickLblPos val="nextTo"/>
        <c:crossAx val="71924736"/>
        <c:crosses val="autoZero"/>
        <c:auto val="1"/>
        <c:lblAlgn val="ctr"/>
        <c:lblOffset val="100"/>
      </c:catAx>
      <c:valAx>
        <c:axId val="71924736"/>
        <c:scaling>
          <c:orientation val="minMax"/>
        </c:scaling>
        <c:axPos val="l"/>
        <c:majorGridlines/>
        <c:numFmt formatCode="0.00" sourceLinked="1"/>
        <c:tickLblPos val="nextTo"/>
        <c:crossAx val="71923200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5" Type="http://schemas.openxmlformats.org/officeDocument/2006/relationships/chart" Target="../charts/chart29.xml"/><Relationship Id="rId4" Type="http://schemas.openxmlformats.org/officeDocument/2006/relationships/chart" Target="../charts/chart2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8</xdr:row>
      <xdr:rowOff>28575</xdr:rowOff>
    </xdr:from>
    <xdr:to>
      <xdr:col>7</xdr:col>
      <xdr:colOff>590550</xdr:colOff>
      <xdr:row>17</xdr:row>
      <xdr:rowOff>28575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345281</xdr:colOff>
      <xdr:row>8</xdr:row>
      <xdr:rowOff>45244</xdr:rowOff>
    </xdr:from>
    <xdr:to>
      <xdr:col>14</xdr:col>
      <xdr:colOff>773906</xdr:colOff>
      <xdr:row>17</xdr:row>
      <xdr:rowOff>2381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215620</xdr:colOff>
      <xdr:row>1</xdr:row>
      <xdr:rowOff>156587</xdr:rowOff>
    </xdr:from>
    <xdr:to>
      <xdr:col>33</xdr:col>
      <xdr:colOff>491950</xdr:colOff>
      <xdr:row>13</xdr:row>
      <xdr:rowOff>157006</xdr:rowOff>
    </xdr:to>
    <xdr:graphicFrame macro="">
      <xdr:nvGraphicFramePr>
        <xdr:cNvPr id="4" name="แผนภูมิ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152817</xdr:colOff>
      <xdr:row>15</xdr:row>
      <xdr:rowOff>292655</xdr:rowOff>
    </xdr:from>
    <xdr:to>
      <xdr:col>33</xdr:col>
      <xdr:colOff>460548</xdr:colOff>
      <xdr:row>27</xdr:row>
      <xdr:rowOff>251209</xdr:rowOff>
    </xdr:to>
    <xdr:graphicFrame macro="">
      <xdr:nvGraphicFramePr>
        <xdr:cNvPr id="5" name="แผนภูมิ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43</xdr:col>
      <xdr:colOff>173754</xdr:colOff>
      <xdr:row>1</xdr:row>
      <xdr:rowOff>292658</xdr:rowOff>
    </xdr:from>
    <xdr:to>
      <xdr:col>51</xdr:col>
      <xdr:colOff>533819</xdr:colOff>
      <xdr:row>13</xdr:row>
      <xdr:rowOff>125604</xdr:rowOff>
    </xdr:to>
    <xdr:graphicFrame macro="">
      <xdr:nvGraphicFramePr>
        <xdr:cNvPr id="6" name="แผนภูมิ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43</xdr:col>
      <xdr:colOff>131884</xdr:colOff>
      <xdr:row>16</xdr:row>
      <xdr:rowOff>20516</xdr:rowOff>
    </xdr:from>
    <xdr:to>
      <xdr:col>51</xdr:col>
      <xdr:colOff>512884</xdr:colOff>
      <xdr:row>27</xdr:row>
      <xdr:rowOff>219808</xdr:rowOff>
    </xdr:to>
    <xdr:graphicFrame macro="">
      <xdr:nvGraphicFramePr>
        <xdr:cNvPr id="7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8</xdr:row>
      <xdr:rowOff>28575</xdr:rowOff>
    </xdr:from>
    <xdr:to>
      <xdr:col>7</xdr:col>
      <xdr:colOff>590550</xdr:colOff>
      <xdr:row>17</xdr:row>
      <xdr:rowOff>28575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345281</xdr:colOff>
      <xdr:row>8</xdr:row>
      <xdr:rowOff>45244</xdr:rowOff>
    </xdr:from>
    <xdr:to>
      <xdr:col>14</xdr:col>
      <xdr:colOff>773906</xdr:colOff>
      <xdr:row>17</xdr:row>
      <xdr:rowOff>2381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215620</xdr:colOff>
      <xdr:row>1</xdr:row>
      <xdr:rowOff>156587</xdr:rowOff>
    </xdr:from>
    <xdr:to>
      <xdr:col>33</xdr:col>
      <xdr:colOff>491950</xdr:colOff>
      <xdr:row>13</xdr:row>
      <xdr:rowOff>157006</xdr:rowOff>
    </xdr:to>
    <xdr:graphicFrame macro="">
      <xdr:nvGraphicFramePr>
        <xdr:cNvPr id="4" name="แผนภูมิ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152817</xdr:colOff>
      <xdr:row>15</xdr:row>
      <xdr:rowOff>292655</xdr:rowOff>
    </xdr:from>
    <xdr:to>
      <xdr:col>33</xdr:col>
      <xdr:colOff>460548</xdr:colOff>
      <xdr:row>27</xdr:row>
      <xdr:rowOff>251209</xdr:rowOff>
    </xdr:to>
    <xdr:graphicFrame macro="">
      <xdr:nvGraphicFramePr>
        <xdr:cNvPr id="5" name="แผนภูมิ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43</xdr:col>
      <xdr:colOff>173754</xdr:colOff>
      <xdr:row>1</xdr:row>
      <xdr:rowOff>292658</xdr:rowOff>
    </xdr:from>
    <xdr:to>
      <xdr:col>51</xdr:col>
      <xdr:colOff>533819</xdr:colOff>
      <xdr:row>13</xdr:row>
      <xdr:rowOff>125604</xdr:rowOff>
    </xdr:to>
    <xdr:graphicFrame macro="">
      <xdr:nvGraphicFramePr>
        <xdr:cNvPr id="6" name="แผนภูมิ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43</xdr:col>
      <xdr:colOff>131884</xdr:colOff>
      <xdr:row>16</xdr:row>
      <xdr:rowOff>20516</xdr:rowOff>
    </xdr:from>
    <xdr:to>
      <xdr:col>51</xdr:col>
      <xdr:colOff>512884</xdr:colOff>
      <xdr:row>27</xdr:row>
      <xdr:rowOff>219808</xdr:rowOff>
    </xdr:to>
    <xdr:graphicFrame macro="">
      <xdr:nvGraphicFramePr>
        <xdr:cNvPr id="7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8</xdr:row>
      <xdr:rowOff>28575</xdr:rowOff>
    </xdr:from>
    <xdr:to>
      <xdr:col>7</xdr:col>
      <xdr:colOff>590550</xdr:colOff>
      <xdr:row>17</xdr:row>
      <xdr:rowOff>28575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345281</xdr:colOff>
      <xdr:row>8</xdr:row>
      <xdr:rowOff>45244</xdr:rowOff>
    </xdr:from>
    <xdr:to>
      <xdr:col>14</xdr:col>
      <xdr:colOff>773906</xdr:colOff>
      <xdr:row>17</xdr:row>
      <xdr:rowOff>2381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215620</xdr:colOff>
      <xdr:row>1</xdr:row>
      <xdr:rowOff>156587</xdr:rowOff>
    </xdr:from>
    <xdr:to>
      <xdr:col>33</xdr:col>
      <xdr:colOff>491950</xdr:colOff>
      <xdr:row>13</xdr:row>
      <xdr:rowOff>157006</xdr:rowOff>
    </xdr:to>
    <xdr:graphicFrame macro="">
      <xdr:nvGraphicFramePr>
        <xdr:cNvPr id="4" name="แผนภูมิ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152817</xdr:colOff>
      <xdr:row>15</xdr:row>
      <xdr:rowOff>292655</xdr:rowOff>
    </xdr:from>
    <xdr:to>
      <xdr:col>33</xdr:col>
      <xdr:colOff>460548</xdr:colOff>
      <xdr:row>27</xdr:row>
      <xdr:rowOff>251209</xdr:rowOff>
    </xdr:to>
    <xdr:graphicFrame macro="">
      <xdr:nvGraphicFramePr>
        <xdr:cNvPr id="5" name="แผนภูมิ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43</xdr:col>
      <xdr:colOff>173754</xdr:colOff>
      <xdr:row>1</xdr:row>
      <xdr:rowOff>292658</xdr:rowOff>
    </xdr:from>
    <xdr:to>
      <xdr:col>51</xdr:col>
      <xdr:colOff>533819</xdr:colOff>
      <xdr:row>13</xdr:row>
      <xdr:rowOff>125604</xdr:rowOff>
    </xdr:to>
    <xdr:graphicFrame macro="">
      <xdr:nvGraphicFramePr>
        <xdr:cNvPr id="6" name="แผนภูมิ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43</xdr:col>
      <xdr:colOff>131884</xdr:colOff>
      <xdr:row>16</xdr:row>
      <xdr:rowOff>20516</xdr:rowOff>
    </xdr:from>
    <xdr:to>
      <xdr:col>51</xdr:col>
      <xdr:colOff>512884</xdr:colOff>
      <xdr:row>27</xdr:row>
      <xdr:rowOff>219808</xdr:rowOff>
    </xdr:to>
    <xdr:graphicFrame macro="">
      <xdr:nvGraphicFramePr>
        <xdr:cNvPr id="7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8</xdr:row>
      <xdr:rowOff>28575</xdr:rowOff>
    </xdr:from>
    <xdr:to>
      <xdr:col>7</xdr:col>
      <xdr:colOff>590550</xdr:colOff>
      <xdr:row>17</xdr:row>
      <xdr:rowOff>28575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345281</xdr:colOff>
      <xdr:row>8</xdr:row>
      <xdr:rowOff>45244</xdr:rowOff>
    </xdr:from>
    <xdr:to>
      <xdr:col>14</xdr:col>
      <xdr:colOff>773906</xdr:colOff>
      <xdr:row>17</xdr:row>
      <xdr:rowOff>2381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215620</xdr:colOff>
      <xdr:row>1</xdr:row>
      <xdr:rowOff>156587</xdr:rowOff>
    </xdr:from>
    <xdr:to>
      <xdr:col>33</xdr:col>
      <xdr:colOff>491950</xdr:colOff>
      <xdr:row>13</xdr:row>
      <xdr:rowOff>157006</xdr:rowOff>
    </xdr:to>
    <xdr:graphicFrame macro="">
      <xdr:nvGraphicFramePr>
        <xdr:cNvPr id="4" name="แผนภูมิ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152817</xdr:colOff>
      <xdr:row>15</xdr:row>
      <xdr:rowOff>292655</xdr:rowOff>
    </xdr:from>
    <xdr:to>
      <xdr:col>33</xdr:col>
      <xdr:colOff>460548</xdr:colOff>
      <xdr:row>27</xdr:row>
      <xdr:rowOff>251209</xdr:rowOff>
    </xdr:to>
    <xdr:graphicFrame macro="">
      <xdr:nvGraphicFramePr>
        <xdr:cNvPr id="5" name="แผนภูมิ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43</xdr:col>
      <xdr:colOff>173754</xdr:colOff>
      <xdr:row>1</xdr:row>
      <xdr:rowOff>292658</xdr:rowOff>
    </xdr:from>
    <xdr:to>
      <xdr:col>51</xdr:col>
      <xdr:colOff>533819</xdr:colOff>
      <xdr:row>13</xdr:row>
      <xdr:rowOff>125604</xdr:rowOff>
    </xdr:to>
    <xdr:graphicFrame macro="">
      <xdr:nvGraphicFramePr>
        <xdr:cNvPr id="6" name="แผนภูมิ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43</xdr:col>
      <xdr:colOff>131884</xdr:colOff>
      <xdr:row>16</xdr:row>
      <xdr:rowOff>20516</xdr:rowOff>
    </xdr:from>
    <xdr:to>
      <xdr:col>51</xdr:col>
      <xdr:colOff>512884</xdr:colOff>
      <xdr:row>27</xdr:row>
      <xdr:rowOff>219808</xdr:rowOff>
    </xdr:to>
    <xdr:graphicFrame macro="">
      <xdr:nvGraphicFramePr>
        <xdr:cNvPr id="7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8</xdr:row>
      <xdr:rowOff>28575</xdr:rowOff>
    </xdr:from>
    <xdr:to>
      <xdr:col>7</xdr:col>
      <xdr:colOff>590550</xdr:colOff>
      <xdr:row>17</xdr:row>
      <xdr:rowOff>28575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345281</xdr:colOff>
      <xdr:row>8</xdr:row>
      <xdr:rowOff>45244</xdr:rowOff>
    </xdr:from>
    <xdr:to>
      <xdr:col>14</xdr:col>
      <xdr:colOff>773906</xdr:colOff>
      <xdr:row>17</xdr:row>
      <xdr:rowOff>2381</xdr:rowOff>
    </xdr:to>
    <xdr:graphicFrame macro="">
      <xdr:nvGraphicFramePr>
        <xdr:cNvPr id="3" name="แผนภูมิ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215620</xdr:colOff>
      <xdr:row>1</xdr:row>
      <xdr:rowOff>156587</xdr:rowOff>
    </xdr:from>
    <xdr:to>
      <xdr:col>33</xdr:col>
      <xdr:colOff>491950</xdr:colOff>
      <xdr:row>13</xdr:row>
      <xdr:rowOff>157006</xdr:rowOff>
    </xdr:to>
    <xdr:graphicFrame macro="">
      <xdr:nvGraphicFramePr>
        <xdr:cNvPr id="5" name="แผนภูมิ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152817</xdr:colOff>
      <xdr:row>15</xdr:row>
      <xdr:rowOff>292655</xdr:rowOff>
    </xdr:from>
    <xdr:to>
      <xdr:col>33</xdr:col>
      <xdr:colOff>460548</xdr:colOff>
      <xdr:row>27</xdr:row>
      <xdr:rowOff>251209</xdr:rowOff>
    </xdr:to>
    <xdr:graphicFrame macro="">
      <xdr:nvGraphicFramePr>
        <xdr:cNvPr id="6" name="แผนภูมิ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43</xdr:col>
      <xdr:colOff>173754</xdr:colOff>
      <xdr:row>1</xdr:row>
      <xdr:rowOff>292658</xdr:rowOff>
    </xdr:from>
    <xdr:to>
      <xdr:col>51</xdr:col>
      <xdr:colOff>533819</xdr:colOff>
      <xdr:row>13</xdr:row>
      <xdr:rowOff>125604</xdr:rowOff>
    </xdr:to>
    <xdr:graphicFrame macro="">
      <xdr:nvGraphicFramePr>
        <xdr:cNvPr id="9" name="แผนภูมิ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43</xdr:col>
      <xdr:colOff>131884</xdr:colOff>
      <xdr:row>16</xdr:row>
      <xdr:rowOff>20516</xdr:rowOff>
    </xdr:from>
    <xdr:to>
      <xdr:col>51</xdr:col>
      <xdr:colOff>512884</xdr:colOff>
      <xdr:row>27</xdr:row>
      <xdr:rowOff>219808</xdr:rowOff>
    </xdr:to>
    <xdr:graphicFrame macro="">
      <xdr:nvGraphicFramePr>
        <xdr:cNvPr id="10" name="แผนภูมิ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C28"/>
  <sheetViews>
    <sheetView tabSelected="1" view="pageBreakPreview" zoomScale="80" zoomScaleNormal="80" zoomScaleSheetLayoutView="80" workbookViewId="0">
      <selection activeCell="M7" sqref="M7"/>
    </sheetView>
  </sheetViews>
  <sheetFormatPr defaultRowHeight="24"/>
  <cols>
    <col min="1" max="9" width="9" style="1"/>
    <col min="10" max="10" width="5.5" style="1" customWidth="1"/>
    <col min="11" max="15" width="13.625" style="1" customWidth="1"/>
    <col min="16" max="16" width="7" style="1" customWidth="1"/>
    <col min="17" max="35" width="9" style="1"/>
    <col min="36" max="36" width="9.875" style="1" customWidth="1"/>
    <col min="37" max="16384" width="9" style="1"/>
  </cols>
  <sheetData>
    <row r="1" spans="1:55">
      <c r="A1" s="63" t="s">
        <v>12</v>
      </c>
      <c r="B1" s="63"/>
      <c r="C1" s="63"/>
      <c r="D1" s="63"/>
      <c r="E1" s="63"/>
      <c r="F1" s="63"/>
      <c r="G1" s="63"/>
      <c r="H1" s="63"/>
      <c r="I1" s="63"/>
      <c r="J1" s="63" t="s">
        <v>9</v>
      </c>
      <c r="K1" s="63"/>
      <c r="L1" s="63"/>
      <c r="M1" s="63"/>
      <c r="N1" s="63"/>
      <c r="O1" s="63"/>
      <c r="P1" s="63"/>
      <c r="Q1" s="63" t="s">
        <v>52</v>
      </c>
      <c r="R1" s="63"/>
      <c r="S1" s="63"/>
      <c r="T1" s="63"/>
      <c r="U1" s="63"/>
      <c r="V1" s="63"/>
      <c r="W1" s="63"/>
      <c r="X1" s="63"/>
      <c r="Y1" s="63"/>
      <c r="AA1" s="1" t="s">
        <v>26</v>
      </c>
      <c r="AI1" s="63" t="s">
        <v>51</v>
      </c>
      <c r="AJ1" s="63"/>
      <c r="AK1" s="63"/>
      <c r="AL1" s="63"/>
      <c r="AM1" s="63"/>
      <c r="AN1" s="63"/>
      <c r="AO1" s="63"/>
      <c r="AP1" s="63"/>
      <c r="AQ1" s="63"/>
      <c r="AS1" s="1" t="s">
        <v>26</v>
      </c>
      <c r="BA1" s="1" t="s">
        <v>29</v>
      </c>
    </row>
    <row r="2" spans="1:55">
      <c r="A2" s="63" t="s">
        <v>53</v>
      </c>
      <c r="B2" s="63"/>
      <c r="C2" s="63"/>
      <c r="D2" s="63"/>
      <c r="E2" s="63"/>
      <c r="F2" s="63"/>
      <c r="G2" s="63"/>
      <c r="H2" s="63"/>
      <c r="I2" s="63"/>
      <c r="J2" s="63" t="s">
        <v>53</v>
      </c>
      <c r="K2" s="63"/>
      <c r="L2" s="63"/>
      <c r="M2" s="63"/>
      <c r="N2" s="63"/>
      <c r="O2" s="63"/>
      <c r="P2" s="63"/>
      <c r="Q2" s="63" t="s">
        <v>53</v>
      </c>
      <c r="R2" s="63"/>
      <c r="S2" s="63"/>
      <c r="T2" s="63"/>
      <c r="U2" s="63"/>
      <c r="V2" s="63"/>
      <c r="W2" s="63"/>
      <c r="X2" s="63"/>
      <c r="Y2" s="63"/>
      <c r="AI2" s="63" t="s">
        <v>53</v>
      </c>
      <c r="AJ2" s="63"/>
      <c r="AK2" s="63"/>
      <c r="AL2" s="63"/>
      <c r="AM2" s="63"/>
      <c r="AN2" s="63"/>
      <c r="AO2" s="63"/>
      <c r="AP2" s="63"/>
      <c r="AQ2" s="63"/>
    </row>
    <row r="3" spans="1:55">
      <c r="BB3" s="1" t="s">
        <v>30</v>
      </c>
    </row>
    <row r="4" spans="1:55">
      <c r="B4" s="62" t="s">
        <v>1</v>
      </c>
      <c r="C4" s="61" t="s">
        <v>2</v>
      </c>
      <c r="D4" s="61"/>
      <c r="E4" s="61"/>
      <c r="F4" s="61" t="s">
        <v>7</v>
      </c>
      <c r="G4" s="61"/>
      <c r="H4" s="61"/>
      <c r="K4" s="62" t="s">
        <v>1</v>
      </c>
      <c r="L4" s="61" t="s">
        <v>2</v>
      </c>
      <c r="M4" s="61"/>
      <c r="N4" s="61" t="s">
        <v>7</v>
      </c>
      <c r="O4" s="61"/>
      <c r="R4" s="62" t="s">
        <v>13</v>
      </c>
      <c r="S4" s="61" t="s">
        <v>2</v>
      </c>
      <c r="T4" s="61"/>
      <c r="U4" s="61"/>
      <c r="V4" s="61" t="s">
        <v>7</v>
      </c>
      <c r="W4" s="61"/>
      <c r="X4" s="61"/>
      <c r="AJ4" s="62" t="s">
        <v>13</v>
      </c>
      <c r="AK4" s="61" t="s">
        <v>2</v>
      </c>
      <c r="AL4" s="61"/>
      <c r="AM4" s="61"/>
      <c r="AN4" s="61" t="s">
        <v>7</v>
      </c>
      <c r="AO4" s="61"/>
      <c r="AP4" s="61"/>
      <c r="BC4" s="1" t="s">
        <v>95</v>
      </c>
    </row>
    <row r="5" spans="1:55">
      <c r="B5" s="62"/>
      <c r="C5" s="5" t="s">
        <v>3</v>
      </c>
      <c r="D5" s="5" t="s">
        <v>4</v>
      </c>
      <c r="E5" s="5" t="s">
        <v>5</v>
      </c>
      <c r="F5" s="5" t="s">
        <v>3</v>
      </c>
      <c r="G5" s="5" t="s">
        <v>4</v>
      </c>
      <c r="H5" s="5" t="s">
        <v>5</v>
      </c>
      <c r="K5" s="62"/>
      <c r="L5" s="5" t="s">
        <v>10</v>
      </c>
      <c r="M5" s="5" t="s">
        <v>11</v>
      </c>
      <c r="N5" s="30" t="s">
        <v>10</v>
      </c>
      <c r="O5" s="30" t="s">
        <v>11</v>
      </c>
      <c r="R5" s="62"/>
      <c r="S5" s="5" t="s">
        <v>3</v>
      </c>
      <c r="T5" s="5" t="s">
        <v>4</v>
      </c>
      <c r="U5" s="5" t="s">
        <v>5</v>
      </c>
      <c r="V5" s="5" t="s">
        <v>3</v>
      </c>
      <c r="W5" s="5" t="s">
        <v>4</v>
      </c>
      <c r="X5" s="5" t="s">
        <v>5</v>
      </c>
      <c r="AJ5" s="62"/>
      <c r="AK5" s="5" t="s">
        <v>3</v>
      </c>
      <c r="AL5" s="5" t="s">
        <v>4</v>
      </c>
      <c r="AM5" s="5" t="s">
        <v>5</v>
      </c>
      <c r="AN5" s="5" t="s">
        <v>3</v>
      </c>
      <c r="AO5" s="5" t="s">
        <v>4</v>
      </c>
      <c r="AP5" s="5" t="s">
        <v>5</v>
      </c>
    </row>
    <row r="6" spans="1:55">
      <c r="B6" s="3" t="s">
        <v>6</v>
      </c>
      <c r="C6" s="4">
        <v>35.090000000000003</v>
      </c>
      <c r="D6" s="4">
        <v>42.42</v>
      </c>
      <c r="E6" s="4">
        <v>49.5</v>
      </c>
      <c r="F6" s="4">
        <v>8.7200000000000006</v>
      </c>
      <c r="G6" s="4">
        <v>8.48</v>
      </c>
      <c r="H6" s="4">
        <v>12.56</v>
      </c>
      <c r="K6" s="3" t="s">
        <v>6</v>
      </c>
      <c r="L6" s="4">
        <f>D6-C6</f>
        <v>7.3299999999999983</v>
      </c>
      <c r="M6" s="4">
        <f>E6-D6</f>
        <v>7.0799999999999983</v>
      </c>
      <c r="N6" s="4">
        <f>G6-F6</f>
        <v>-0.24000000000000021</v>
      </c>
      <c r="O6" s="4">
        <f>H6-G6</f>
        <v>4.08</v>
      </c>
      <c r="R6" s="5" t="s">
        <v>54</v>
      </c>
      <c r="S6" s="13">
        <v>38.49</v>
      </c>
      <c r="T6" s="15">
        <v>44.15</v>
      </c>
      <c r="U6" s="13">
        <v>49.57</v>
      </c>
      <c r="V6" s="13">
        <v>13.01</v>
      </c>
      <c r="W6" s="13">
        <v>15.73</v>
      </c>
      <c r="X6" s="13">
        <v>18.38</v>
      </c>
      <c r="AJ6" s="30" t="s">
        <v>54</v>
      </c>
      <c r="AK6" s="13">
        <v>58.71</v>
      </c>
      <c r="AL6" s="13">
        <v>56.98</v>
      </c>
      <c r="AM6" s="13">
        <v>65.790000000000006</v>
      </c>
      <c r="AN6" s="13">
        <v>16.87</v>
      </c>
      <c r="AO6" s="13">
        <v>16.79</v>
      </c>
      <c r="AP6" s="13">
        <v>19.34</v>
      </c>
      <c r="BB6" s="1" t="s">
        <v>49</v>
      </c>
    </row>
    <row r="7" spans="1:55">
      <c r="B7" s="3" t="s">
        <v>8</v>
      </c>
      <c r="C7" s="4">
        <v>52.1</v>
      </c>
      <c r="D7" s="4">
        <v>50.4</v>
      </c>
      <c r="E7" s="4">
        <v>54.27</v>
      </c>
      <c r="F7" s="4">
        <v>13.93</v>
      </c>
      <c r="G7" s="4">
        <v>13.65</v>
      </c>
      <c r="H7" s="4">
        <v>14.83</v>
      </c>
      <c r="K7" s="3" t="s">
        <v>8</v>
      </c>
      <c r="L7" s="4">
        <f>D7-C7</f>
        <v>-1.7000000000000028</v>
      </c>
      <c r="M7" s="4">
        <f>E7-D7</f>
        <v>3.8700000000000045</v>
      </c>
      <c r="N7" s="4">
        <f>G7-F7</f>
        <v>-0.27999999999999936</v>
      </c>
      <c r="O7" s="4">
        <f>H7-G7</f>
        <v>1.1799999999999997</v>
      </c>
      <c r="R7" s="5" t="s">
        <v>55</v>
      </c>
      <c r="S7" s="15">
        <v>34.630000000000003</v>
      </c>
      <c r="T7" s="13">
        <v>46.57</v>
      </c>
      <c r="U7" s="14">
        <v>45.22</v>
      </c>
      <c r="V7" s="13">
        <v>15.86</v>
      </c>
      <c r="W7" s="13">
        <v>16.7</v>
      </c>
      <c r="X7" s="13">
        <v>18.25</v>
      </c>
      <c r="AJ7" s="30" t="s">
        <v>55</v>
      </c>
      <c r="AK7" s="15">
        <v>53.23</v>
      </c>
      <c r="AL7" s="14">
        <v>49.09</v>
      </c>
      <c r="AM7" s="15">
        <v>55.25</v>
      </c>
      <c r="AN7" s="13">
        <v>18.760000000000002</v>
      </c>
      <c r="AO7" s="13">
        <v>18.72</v>
      </c>
      <c r="AP7" s="13">
        <v>17.170000000000002</v>
      </c>
      <c r="BC7" s="1" t="s">
        <v>96</v>
      </c>
    </row>
    <row r="8" spans="1:55">
      <c r="B8" s="2"/>
      <c r="C8" s="2"/>
      <c r="D8" s="2"/>
      <c r="E8" s="2"/>
      <c r="F8" s="2"/>
      <c r="G8" s="2"/>
      <c r="H8" s="2"/>
      <c r="R8" s="5" t="s">
        <v>56</v>
      </c>
      <c r="S8" s="12">
        <v>26.75</v>
      </c>
      <c r="T8" s="12">
        <v>34.130000000000003</v>
      </c>
      <c r="U8" s="13">
        <v>63.7</v>
      </c>
      <c r="V8" s="13">
        <v>17.57</v>
      </c>
      <c r="W8" s="13">
        <v>16.37</v>
      </c>
      <c r="X8" s="13">
        <v>19.010000000000002</v>
      </c>
      <c r="AJ8" s="30" t="s">
        <v>56</v>
      </c>
      <c r="AK8" s="13">
        <v>61.3</v>
      </c>
      <c r="AL8" s="13">
        <v>64.400000000000006</v>
      </c>
      <c r="AM8" s="13">
        <v>66.59</v>
      </c>
      <c r="AN8" s="13">
        <v>26.23</v>
      </c>
      <c r="AO8" s="13">
        <v>19.57</v>
      </c>
      <c r="AP8" s="13">
        <v>24.32</v>
      </c>
    </row>
    <row r="9" spans="1:55">
      <c r="B9" s="2"/>
      <c r="C9" s="2"/>
      <c r="D9" s="2"/>
      <c r="E9" s="2"/>
      <c r="F9" s="2"/>
      <c r="G9" s="2"/>
      <c r="H9" s="2"/>
      <c r="R9" s="5" t="s">
        <v>57</v>
      </c>
      <c r="S9" s="13">
        <v>36.35</v>
      </c>
      <c r="T9" s="13">
        <v>44.86</v>
      </c>
      <c r="U9" s="15">
        <v>47.48</v>
      </c>
      <c r="V9" s="13">
        <v>13.91</v>
      </c>
      <c r="W9" s="13">
        <v>11.11</v>
      </c>
      <c r="X9" s="13">
        <v>13.74</v>
      </c>
      <c r="AJ9" s="30" t="s">
        <v>57</v>
      </c>
      <c r="AK9" s="12">
        <v>39.450000000000003</v>
      </c>
      <c r="AL9" s="12">
        <v>37.68</v>
      </c>
      <c r="AM9" s="12">
        <v>36.619999999999997</v>
      </c>
      <c r="AN9" s="13">
        <v>12.29</v>
      </c>
      <c r="AO9" s="13">
        <v>13.47</v>
      </c>
      <c r="AP9" s="13">
        <v>13.66</v>
      </c>
    </row>
    <row r="10" spans="1:55">
      <c r="R10" s="31" t="s">
        <v>58</v>
      </c>
      <c r="S10" s="45">
        <v>31.27</v>
      </c>
      <c r="T10" s="45">
        <v>38.94</v>
      </c>
      <c r="U10" s="57">
        <v>42.42</v>
      </c>
      <c r="V10" s="37">
        <v>16.41</v>
      </c>
      <c r="W10" s="37">
        <v>20.329999999999998</v>
      </c>
      <c r="X10" s="37">
        <v>19.09</v>
      </c>
      <c r="AJ10" s="31" t="s">
        <v>58</v>
      </c>
      <c r="AK10" s="45">
        <v>45.1</v>
      </c>
      <c r="AL10" s="58">
        <v>53.21</v>
      </c>
      <c r="AM10" s="45">
        <v>51.87</v>
      </c>
      <c r="AN10" s="37">
        <v>18.079999999999998</v>
      </c>
      <c r="AO10" s="37">
        <v>20.81</v>
      </c>
      <c r="AP10" s="37">
        <v>19.86</v>
      </c>
    </row>
    <row r="11" spans="1:55">
      <c r="R11" s="35"/>
      <c r="S11" s="36"/>
      <c r="T11" s="36"/>
      <c r="U11" s="36"/>
      <c r="V11" s="36"/>
      <c r="W11" s="36"/>
      <c r="X11" s="36"/>
      <c r="AJ11" s="35"/>
      <c r="AK11" s="43"/>
      <c r="AL11" s="44"/>
      <c r="AM11" s="44"/>
      <c r="AN11" s="44"/>
      <c r="AO11" s="44"/>
      <c r="AP11" s="44"/>
    </row>
    <row r="12" spans="1:55">
      <c r="R12" s="32"/>
      <c r="S12" s="33"/>
      <c r="T12" s="33"/>
      <c r="U12" s="33"/>
      <c r="V12" s="33"/>
      <c r="W12" s="33"/>
      <c r="X12" s="33"/>
      <c r="AJ12" s="32"/>
      <c r="AK12" s="41"/>
      <c r="AL12" s="40"/>
      <c r="AM12" s="40"/>
      <c r="AN12" s="41"/>
      <c r="AO12" s="41"/>
      <c r="AP12" s="41"/>
    </row>
    <row r="13" spans="1:55">
      <c r="R13" s="32"/>
      <c r="S13" s="33"/>
      <c r="T13" s="33"/>
      <c r="U13" s="33"/>
      <c r="V13" s="33"/>
      <c r="W13" s="33"/>
      <c r="X13" s="33"/>
      <c r="AJ13" s="32"/>
      <c r="AK13" s="40"/>
      <c r="AL13" s="41"/>
      <c r="AM13" s="41"/>
      <c r="AN13" s="41"/>
      <c r="AO13" s="41"/>
      <c r="AP13" s="41"/>
    </row>
    <row r="14" spans="1:55">
      <c r="R14" s="32"/>
      <c r="S14" s="33"/>
      <c r="T14" s="33"/>
      <c r="U14" s="33"/>
      <c r="V14" s="33"/>
      <c r="W14" s="33"/>
      <c r="X14" s="33"/>
      <c r="AJ14" s="32"/>
      <c r="AK14" s="40"/>
      <c r="AL14" s="40"/>
      <c r="AM14" s="41"/>
      <c r="AN14" s="41"/>
      <c r="AO14" s="41"/>
      <c r="AP14" s="41"/>
    </row>
    <row r="15" spans="1:55">
      <c r="R15" s="32"/>
      <c r="S15" s="33"/>
      <c r="T15" s="33"/>
      <c r="U15" s="33"/>
      <c r="V15" s="33"/>
      <c r="W15" s="33"/>
      <c r="X15" s="33"/>
      <c r="AJ15" s="32"/>
      <c r="AK15" s="40"/>
      <c r="AL15" s="40"/>
      <c r="AM15" s="41"/>
      <c r="AN15" s="41"/>
      <c r="AO15" s="41"/>
      <c r="AP15" s="41"/>
    </row>
    <row r="16" spans="1:55">
      <c r="R16" s="21" t="s">
        <v>45</v>
      </c>
      <c r="V16" s="33"/>
      <c r="W16" s="33"/>
      <c r="X16" s="33"/>
      <c r="AA16" s="1" t="s">
        <v>28</v>
      </c>
      <c r="AJ16" s="32"/>
      <c r="AK16" s="40"/>
      <c r="AL16" s="40"/>
      <c r="AM16" s="40"/>
      <c r="AN16" s="41"/>
      <c r="AO16" s="41"/>
      <c r="AP16" s="41"/>
      <c r="AS16" s="1" t="s">
        <v>28</v>
      </c>
    </row>
    <row r="17" spans="18:42">
      <c r="R17" s="16" t="s">
        <v>31</v>
      </c>
      <c r="S17" s="1" t="s">
        <v>36</v>
      </c>
      <c r="V17" s="33"/>
      <c r="W17" s="33"/>
      <c r="X17" s="34"/>
      <c r="AJ17" s="32"/>
      <c r="AK17" s="41"/>
      <c r="AL17" s="40"/>
      <c r="AM17" s="42"/>
      <c r="AN17" s="41"/>
      <c r="AO17" s="41"/>
      <c r="AP17" s="42"/>
    </row>
    <row r="18" spans="18:42">
      <c r="R18" s="17" t="s">
        <v>32</v>
      </c>
      <c r="S18" s="1" t="s">
        <v>35</v>
      </c>
      <c r="AJ18" s="32"/>
      <c r="AK18" s="41"/>
      <c r="AL18" s="41"/>
      <c r="AM18" s="42"/>
      <c r="AN18" s="41"/>
      <c r="AO18" s="41"/>
      <c r="AP18" s="42"/>
    </row>
    <row r="19" spans="18:42">
      <c r="R19" s="18" t="s">
        <v>33</v>
      </c>
      <c r="S19" s="1" t="s">
        <v>37</v>
      </c>
    </row>
    <row r="20" spans="18:42">
      <c r="R20" s="16"/>
      <c r="AJ20" s="21" t="s">
        <v>45</v>
      </c>
    </row>
    <row r="21" spans="18:42">
      <c r="R21" s="19"/>
      <c r="AJ21" s="16" t="s">
        <v>31</v>
      </c>
      <c r="AK21" s="1" t="s">
        <v>36</v>
      </c>
    </row>
    <row r="22" spans="18:42">
      <c r="R22" s="20"/>
      <c r="AJ22" s="17" t="s">
        <v>32</v>
      </c>
      <c r="AK22" s="1" t="s">
        <v>35</v>
      </c>
    </row>
    <row r="23" spans="18:42">
      <c r="AJ23" s="18" t="s">
        <v>33</v>
      </c>
      <c r="AK23" s="1" t="s">
        <v>37</v>
      </c>
    </row>
    <row r="24" spans="18:42">
      <c r="AJ24" s="16"/>
    </row>
    <row r="25" spans="18:42">
      <c r="AJ25" s="19"/>
    </row>
    <row r="26" spans="18:42">
      <c r="AJ26" s="20"/>
    </row>
    <row r="27" spans="18:42">
      <c r="AJ27" s="27"/>
    </row>
    <row r="28" spans="18:42">
      <c r="AJ28" s="28"/>
    </row>
  </sheetData>
  <mergeCells count="20">
    <mergeCell ref="A1:I1"/>
    <mergeCell ref="J1:P1"/>
    <mergeCell ref="Q1:Y1"/>
    <mergeCell ref="AI1:AQ1"/>
    <mergeCell ref="A2:I2"/>
    <mergeCell ref="J2:P2"/>
    <mergeCell ref="Q2:Y2"/>
    <mergeCell ref="AI2:AQ2"/>
    <mergeCell ref="AN4:AP4"/>
    <mergeCell ref="B4:B5"/>
    <mergeCell ref="C4:E4"/>
    <mergeCell ref="F4:H4"/>
    <mergeCell ref="K4:K5"/>
    <mergeCell ref="L4:M4"/>
    <mergeCell ref="N4:O4"/>
    <mergeCell ref="R4:R5"/>
    <mergeCell ref="S4:U4"/>
    <mergeCell ref="V4:X4"/>
    <mergeCell ref="AJ4:AJ5"/>
    <mergeCell ref="AK4:AM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C28"/>
  <sheetViews>
    <sheetView view="pageBreakPreview" topLeftCell="AK1" zoomScale="95" zoomScaleNormal="80" zoomScaleSheetLayoutView="95" workbookViewId="0">
      <selection activeCell="BB12" sqref="BB12"/>
    </sheetView>
  </sheetViews>
  <sheetFormatPr defaultRowHeight="24"/>
  <cols>
    <col min="1" max="9" width="9" style="1"/>
    <col min="10" max="10" width="5.5" style="1" customWidth="1"/>
    <col min="11" max="15" width="13.625" style="1" customWidth="1"/>
    <col min="16" max="16" width="7" style="1" customWidth="1"/>
    <col min="17" max="35" width="9" style="1"/>
    <col min="36" max="36" width="9.875" style="1" customWidth="1"/>
    <col min="37" max="16384" width="9" style="1"/>
  </cols>
  <sheetData>
    <row r="1" spans="1:55">
      <c r="A1" s="63" t="s">
        <v>12</v>
      </c>
      <c r="B1" s="63"/>
      <c r="C1" s="63"/>
      <c r="D1" s="63"/>
      <c r="E1" s="63"/>
      <c r="F1" s="63"/>
      <c r="G1" s="63"/>
      <c r="H1" s="63"/>
      <c r="I1" s="63"/>
      <c r="J1" s="63" t="s">
        <v>9</v>
      </c>
      <c r="K1" s="63"/>
      <c r="L1" s="63"/>
      <c r="M1" s="63"/>
      <c r="N1" s="63"/>
      <c r="O1" s="63"/>
      <c r="P1" s="63"/>
      <c r="Q1" s="63" t="s">
        <v>52</v>
      </c>
      <c r="R1" s="63"/>
      <c r="S1" s="63"/>
      <c r="T1" s="63"/>
      <c r="U1" s="63"/>
      <c r="V1" s="63"/>
      <c r="W1" s="63"/>
      <c r="X1" s="63"/>
      <c r="Y1" s="63"/>
      <c r="AA1" s="1" t="s">
        <v>26</v>
      </c>
      <c r="AI1" s="63" t="s">
        <v>51</v>
      </c>
      <c r="AJ1" s="63"/>
      <c r="AK1" s="63"/>
      <c r="AL1" s="63"/>
      <c r="AM1" s="63"/>
      <c r="AN1" s="63"/>
      <c r="AO1" s="63"/>
      <c r="AP1" s="63"/>
      <c r="AQ1" s="63"/>
      <c r="AS1" s="1" t="s">
        <v>26</v>
      </c>
      <c r="BA1" s="1" t="s">
        <v>29</v>
      </c>
    </row>
    <row r="2" spans="1:55">
      <c r="A2" s="63" t="s">
        <v>59</v>
      </c>
      <c r="B2" s="63"/>
      <c r="C2" s="63"/>
      <c r="D2" s="63"/>
      <c r="E2" s="63"/>
      <c r="F2" s="63"/>
      <c r="G2" s="63"/>
      <c r="H2" s="63"/>
      <c r="I2" s="63"/>
      <c r="J2" s="63" t="s">
        <v>59</v>
      </c>
      <c r="K2" s="63"/>
      <c r="L2" s="63"/>
      <c r="M2" s="63"/>
      <c r="N2" s="63"/>
      <c r="O2" s="63"/>
      <c r="P2" s="63"/>
      <c r="Q2" s="63" t="s">
        <v>59</v>
      </c>
      <c r="R2" s="63"/>
      <c r="S2" s="63"/>
      <c r="T2" s="63"/>
      <c r="U2" s="63"/>
      <c r="V2" s="63"/>
      <c r="W2" s="63"/>
      <c r="X2" s="63"/>
      <c r="Y2" s="63"/>
      <c r="AI2" s="63" t="s">
        <v>59</v>
      </c>
      <c r="AJ2" s="63"/>
      <c r="AK2" s="63"/>
      <c r="AL2" s="63"/>
      <c r="AM2" s="63"/>
      <c r="AN2" s="63"/>
      <c r="AO2" s="63"/>
      <c r="AP2" s="63"/>
      <c r="AQ2" s="63"/>
    </row>
    <row r="3" spans="1:55">
      <c r="BB3" s="1" t="s">
        <v>30</v>
      </c>
    </row>
    <row r="4" spans="1:55">
      <c r="B4" s="62" t="s">
        <v>1</v>
      </c>
      <c r="C4" s="61" t="s">
        <v>2</v>
      </c>
      <c r="D4" s="61"/>
      <c r="E4" s="61"/>
      <c r="F4" s="61" t="s">
        <v>7</v>
      </c>
      <c r="G4" s="61"/>
      <c r="H4" s="61"/>
      <c r="K4" s="62" t="s">
        <v>1</v>
      </c>
      <c r="L4" s="61" t="s">
        <v>2</v>
      </c>
      <c r="M4" s="61"/>
      <c r="N4" s="61" t="s">
        <v>7</v>
      </c>
      <c r="O4" s="61"/>
      <c r="R4" s="62" t="s">
        <v>13</v>
      </c>
      <c r="S4" s="61" t="s">
        <v>2</v>
      </c>
      <c r="T4" s="61"/>
      <c r="U4" s="61"/>
      <c r="V4" s="61" t="s">
        <v>7</v>
      </c>
      <c r="W4" s="61"/>
      <c r="X4" s="61"/>
      <c r="AJ4" s="62" t="s">
        <v>13</v>
      </c>
      <c r="AK4" s="61" t="s">
        <v>2</v>
      </c>
      <c r="AL4" s="61"/>
      <c r="AM4" s="61"/>
      <c r="AN4" s="61" t="s">
        <v>7</v>
      </c>
      <c r="AO4" s="61"/>
      <c r="AP4" s="61"/>
      <c r="BC4" s="1" t="s">
        <v>97</v>
      </c>
    </row>
    <row r="5" spans="1:55">
      <c r="B5" s="62"/>
      <c r="C5" s="5" t="s">
        <v>3</v>
      </c>
      <c r="D5" s="5" t="s">
        <v>4</v>
      </c>
      <c r="E5" s="5" t="s">
        <v>5</v>
      </c>
      <c r="F5" s="5" t="s">
        <v>3</v>
      </c>
      <c r="G5" s="5" t="s">
        <v>4</v>
      </c>
      <c r="H5" s="5" t="s">
        <v>5</v>
      </c>
      <c r="K5" s="62"/>
      <c r="L5" s="5" t="s">
        <v>10</v>
      </c>
      <c r="M5" s="5" t="s">
        <v>11</v>
      </c>
      <c r="N5" s="30" t="s">
        <v>10</v>
      </c>
      <c r="O5" s="30" t="s">
        <v>11</v>
      </c>
      <c r="R5" s="62"/>
      <c r="S5" s="5" t="s">
        <v>3</v>
      </c>
      <c r="T5" s="5" t="s">
        <v>4</v>
      </c>
      <c r="U5" s="5" t="s">
        <v>5</v>
      </c>
      <c r="V5" s="5" t="s">
        <v>3</v>
      </c>
      <c r="W5" s="5" t="s">
        <v>4</v>
      </c>
      <c r="X5" s="5" t="s">
        <v>5</v>
      </c>
      <c r="AJ5" s="62"/>
      <c r="AK5" s="5" t="s">
        <v>3</v>
      </c>
      <c r="AL5" s="5" t="s">
        <v>4</v>
      </c>
      <c r="AM5" s="5" t="s">
        <v>5</v>
      </c>
      <c r="AN5" s="5" t="s">
        <v>3</v>
      </c>
      <c r="AO5" s="5" t="s">
        <v>4</v>
      </c>
      <c r="AP5" s="5" t="s">
        <v>5</v>
      </c>
    </row>
    <row r="6" spans="1:55">
      <c r="B6" s="3" t="s">
        <v>6</v>
      </c>
      <c r="C6" s="4">
        <v>29</v>
      </c>
      <c r="D6" s="4">
        <v>32.32</v>
      </c>
      <c r="E6" s="4">
        <v>29.53</v>
      </c>
      <c r="F6" s="4">
        <v>10.69</v>
      </c>
      <c r="G6" s="4">
        <v>12.67</v>
      </c>
      <c r="H6" s="4">
        <v>13.82</v>
      </c>
      <c r="K6" s="3" t="s">
        <v>6</v>
      </c>
      <c r="L6" s="4">
        <f>D6-C6</f>
        <v>3.3200000000000003</v>
      </c>
      <c r="M6" s="4">
        <f>E6-D6</f>
        <v>-2.7899999999999991</v>
      </c>
      <c r="N6" s="4">
        <f>G6-F6</f>
        <v>1.9800000000000004</v>
      </c>
      <c r="O6" s="4">
        <f>H6-G6</f>
        <v>1.1500000000000004</v>
      </c>
      <c r="R6" s="30" t="s">
        <v>90</v>
      </c>
      <c r="S6" s="54"/>
      <c r="T6" s="13">
        <v>33.65</v>
      </c>
      <c r="U6" s="15">
        <v>23.48</v>
      </c>
      <c r="V6" s="54"/>
      <c r="W6" s="13">
        <v>47.25</v>
      </c>
      <c r="X6" s="13">
        <v>42.39</v>
      </c>
      <c r="AJ6" s="30" t="s">
        <v>90</v>
      </c>
      <c r="AK6" s="13">
        <v>19.3</v>
      </c>
      <c r="AL6" s="13">
        <v>19.82</v>
      </c>
      <c r="AM6" s="13">
        <v>24.68</v>
      </c>
      <c r="AN6" s="13">
        <v>25.15</v>
      </c>
      <c r="AO6" s="13">
        <v>23.77</v>
      </c>
      <c r="AP6" s="13">
        <v>25.53</v>
      </c>
      <c r="BB6" s="1" t="s">
        <v>49</v>
      </c>
    </row>
    <row r="7" spans="1:55">
      <c r="B7" s="3" t="s">
        <v>8</v>
      </c>
      <c r="C7" s="4">
        <v>20.32</v>
      </c>
      <c r="D7" s="4">
        <v>25.88</v>
      </c>
      <c r="E7" s="4">
        <v>23.98</v>
      </c>
      <c r="F7" s="4">
        <v>10.88</v>
      </c>
      <c r="G7" s="4">
        <v>11.33</v>
      </c>
      <c r="H7" s="4">
        <v>10.96</v>
      </c>
      <c r="K7" s="3" t="s">
        <v>8</v>
      </c>
      <c r="L7" s="4">
        <f>D7-C7</f>
        <v>5.5599999999999987</v>
      </c>
      <c r="M7" s="4">
        <f>E7-D7</f>
        <v>-1.8999999999999986</v>
      </c>
      <c r="N7" s="4">
        <f>G7-F7</f>
        <v>0.44999999999999929</v>
      </c>
      <c r="O7" s="4">
        <f>H7-G7</f>
        <v>-0.36999999999999922</v>
      </c>
      <c r="R7" s="30" t="s">
        <v>78</v>
      </c>
      <c r="S7" s="13">
        <v>22.53</v>
      </c>
      <c r="T7" s="13">
        <v>31.57</v>
      </c>
      <c r="U7" s="12">
        <v>11.44</v>
      </c>
      <c r="V7" s="13">
        <v>30.2</v>
      </c>
      <c r="W7" s="13">
        <v>26.6</v>
      </c>
      <c r="X7" s="13">
        <v>19.97</v>
      </c>
      <c r="AJ7" s="30" t="s">
        <v>78</v>
      </c>
      <c r="AK7" s="12">
        <v>7.18</v>
      </c>
      <c r="AL7" s="13">
        <v>23.96</v>
      </c>
      <c r="AM7" s="13">
        <v>26.68</v>
      </c>
      <c r="AN7" s="13">
        <v>25.81</v>
      </c>
      <c r="AO7" s="13">
        <v>42.69</v>
      </c>
      <c r="AP7" s="13">
        <v>28.54</v>
      </c>
      <c r="BC7" s="1" t="s">
        <v>98</v>
      </c>
    </row>
    <row r="8" spans="1:55">
      <c r="B8" s="2"/>
      <c r="C8" s="2"/>
      <c r="D8" s="2"/>
      <c r="E8" s="2"/>
      <c r="F8" s="2"/>
      <c r="G8" s="2"/>
      <c r="H8" s="2"/>
      <c r="R8" s="30" t="s">
        <v>79</v>
      </c>
      <c r="S8" s="15">
        <v>20.51</v>
      </c>
      <c r="T8" s="54"/>
      <c r="U8" s="54"/>
      <c r="V8" s="13">
        <v>28.4</v>
      </c>
      <c r="W8" s="54"/>
      <c r="X8" s="54"/>
      <c r="AJ8" s="30" t="s">
        <v>79</v>
      </c>
      <c r="AK8" s="13">
        <v>14.83</v>
      </c>
      <c r="AL8" s="13">
        <v>28.8</v>
      </c>
      <c r="AM8" s="54"/>
      <c r="AN8" s="13">
        <v>25.79</v>
      </c>
      <c r="AO8" s="13">
        <v>34.11</v>
      </c>
      <c r="AP8" s="54"/>
    </row>
    <row r="9" spans="1:55">
      <c r="B9" s="2"/>
      <c r="C9" s="2"/>
      <c r="D9" s="2"/>
      <c r="E9" s="2"/>
      <c r="F9" s="2"/>
      <c r="G9" s="2"/>
      <c r="H9" s="2"/>
      <c r="R9" s="30" t="s">
        <v>80</v>
      </c>
      <c r="S9" s="13">
        <v>25.64</v>
      </c>
      <c r="T9" s="13">
        <v>34.130000000000003</v>
      </c>
      <c r="U9" s="13">
        <v>29.13</v>
      </c>
      <c r="V9" s="13">
        <v>43.67</v>
      </c>
      <c r="W9" s="13">
        <v>47.42</v>
      </c>
      <c r="X9" s="13">
        <v>45.44</v>
      </c>
      <c r="AJ9" s="30" t="s">
        <v>80</v>
      </c>
      <c r="AK9" s="14">
        <v>10.53</v>
      </c>
      <c r="AL9" s="14">
        <v>19.12</v>
      </c>
      <c r="AM9" s="13">
        <v>26.68</v>
      </c>
      <c r="AN9" s="13">
        <v>20.38</v>
      </c>
      <c r="AO9" s="13">
        <v>27.42</v>
      </c>
      <c r="AP9" s="13">
        <v>33.21</v>
      </c>
    </row>
    <row r="10" spans="1:55">
      <c r="R10" s="30" t="s">
        <v>81</v>
      </c>
      <c r="S10" s="13">
        <v>26.19</v>
      </c>
      <c r="T10" s="13">
        <v>41.35</v>
      </c>
      <c r="U10" s="13">
        <v>25.51</v>
      </c>
      <c r="V10" s="13">
        <v>32.32</v>
      </c>
      <c r="W10" s="13">
        <v>36.32</v>
      </c>
      <c r="X10" s="13">
        <v>26.13</v>
      </c>
      <c r="AJ10" s="30" t="s">
        <v>81</v>
      </c>
      <c r="AK10" s="13">
        <v>25.68</v>
      </c>
      <c r="AL10" s="15">
        <v>19.2</v>
      </c>
      <c r="AM10" s="14">
        <v>18.03</v>
      </c>
      <c r="AN10" s="13">
        <v>26.39</v>
      </c>
      <c r="AO10" s="13">
        <v>21.82</v>
      </c>
      <c r="AP10" s="13">
        <v>29</v>
      </c>
    </row>
    <row r="11" spans="1:55">
      <c r="R11" s="30" t="s">
        <v>82</v>
      </c>
      <c r="S11" s="13">
        <v>39.380000000000003</v>
      </c>
      <c r="T11" s="15">
        <v>21.15</v>
      </c>
      <c r="U11" s="13">
        <v>31.59</v>
      </c>
      <c r="V11" s="13">
        <v>33.65</v>
      </c>
      <c r="W11" s="13">
        <v>40.840000000000003</v>
      </c>
      <c r="X11" s="13">
        <v>26.68</v>
      </c>
      <c r="AJ11" s="30" t="s">
        <v>82</v>
      </c>
      <c r="AK11" s="13">
        <v>35.409999999999997</v>
      </c>
      <c r="AL11" s="13">
        <v>23.96</v>
      </c>
      <c r="AM11" s="13">
        <v>24.28</v>
      </c>
      <c r="AN11" s="13">
        <v>47.82</v>
      </c>
      <c r="AO11" s="13">
        <v>42.69</v>
      </c>
      <c r="AP11" s="13">
        <v>32.51</v>
      </c>
    </row>
    <row r="12" spans="1:55">
      <c r="R12" s="30" t="s">
        <v>83</v>
      </c>
      <c r="S12" s="14">
        <v>20.149999999999999</v>
      </c>
      <c r="T12" s="13">
        <v>36.06</v>
      </c>
      <c r="U12" s="13">
        <v>60.87</v>
      </c>
      <c r="V12" s="13">
        <v>27.01</v>
      </c>
      <c r="W12" s="13">
        <v>36.99</v>
      </c>
      <c r="X12" s="13">
        <v>38.89</v>
      </c>
      <c r="AJ12" s="30" t="s">
        <v>83</v>
      </c>
      <c r="AK12" s="54"/>
      <c r="AL12" s="54"/>
      <c r="AM12" s="54"/>
      <c r="AN12" s="54"/>
      <c r="AO12" s="54"/>
      <c r="AP12" s="54"/>
    </row>
    <row r="13" spans="1:55">
      <c r="R13" s="30" t="s">
        <v>84</v>
      </c>
      <c r="S13" s="13">
        <v>34.43</v>
      </c>
      <c r="T13" s="13">
        <v>44.59</v>
      </c>
      <c r="U13" s="13">
        <v>41.52</v>
      </c>
      <c r="V13" s="13">
        <v>24.77</v>
      </c>
      <c r="W13" s="13">
        <v>27.91</v>
      </c>
      <c r="X13" s="13">
        <v>26.14</v>
      </c>
      <c r="AJ13" s="30" t="s">
        <v>84</v>
      </c>
      <c r="AK13" s="54"/>
      <c r="AL13" s="54"/>
      <c r="AM13" s="54"/>
      <c r="AN13" s="54"/>
      <c r="AO13" s="54"/>
      <c r="AP13" s="54"/>
    </row>
    <row r="14" spans="1:55">
      <c r="R14" s="30" t="s">
        <v>85</v>
      </c>
      <c r="S14" s="13">
        <v>47.62</v>
      </c>
      <c r="T14" s="13">
        <v>58.17</v>
      </c>
      <c r="U14" s="13">
        <v>48.7</v>
      </c>
      <c r="V14" s="13">
        <v>49.94</v>
      </c>
      <c r="W14" s="13">
        <v>49.33</v>
      </c>
      <c r="X14" s="13">
        <v>49.98</v>
      </c>
      <c r="AJ14" s="30" t="s">
        <v>85</v>
      </c>
      <c r="AK14" s="13">
        <v>24.4</v>
      </c>
      <c r="AL14" s="13">
        <v>30.7</v>
      </c>
      <c r="AM14" s="13">
        <v>29.03</v>
      </c>
      <c r="AN14" s="13">
        <v>17.27</v>
      </c>
      <c r="AO14" s="13">
        <v>18.2</v>
      </c>
      <c r="AP14" s="13">
        <v>17.920000000000002</v>
      </c>
    </row>
    <row r="15" spans="1:55">
      <c r="R15" s="30" t="s">
        <v>86</v>
      </c>
      <c r="S15" s="13">
        <v>40.729999999999997</v>
      </c>
      <c r="T15" s="13">
        <v>48.46</v>
      </c>
      <c r="U15" s="13">
        <v>38.42</v>
      </c>
      <c r="V15" s="13">
        <v>21.02</v>
      </c>
      <c r="W15" s="13">
        <v>24.37</v>
      </c>
      <c r="X15" s="13">
        <v>24.42</v>
      </c>
      <c r="AJ15" s="30" t="s">
        <v>86</v>
      </c>
      <c r="AK15" s="13">
        <v>20.86</v>
      </c>
      <c r="AL15" s="13">
        <v>30.54</v>
      </c>
      <c r="AM15" s="13">
        <v>23.12</v>
      </c>
      <c r="AN15" s="13">
        <v>14.08</v>
      </c>
      <c r="AO15" s="13">
        <v>14.84</v>
      </c>
      <c r="AP15" s="13">
        <v>13.94</v>
      </c>
    </row>
    <row r="16" spans="1:55">
      <c r="R16" s="30" t="s">
        <v>87</v>
      </c>
      <c r="S16" s="13">
        <v>42.31</v>
      </c>
      <c r="T16" s="14">
        <v>18.75</v>
      </c>
      <c r="U16" s="14">
        <v>12.75</v>
      </c>
      <c r="V16" s="13">
        <v>31.67</v>
      </c>
      <c r="W16" s="13">
        <v>39.03</v>
      </c>
      <c r="X16" s="13">
        <v>22.62</v>
      </c>
      <c r="AA16" s="1" t="s">
        <v>28</v>
      </c>
      <c r="AJ16" s="30" t="s">
        <v>87</v>
      </c>
      <c r="AK16" s="13">
        <v>19.14</v>
      </c>
      <c r="AL16" s="12">
        <v>18.59</v>
      </c>
      <c r="AM16" s="15">
        <v>21.79</v>
      </c>
      <c r="AN16" s="13">
        <v>18.02</v>
      </c>
      <c r="AO16" s="13">
        <v>16.399999999999999</v>
      </c>
      <c r="AP16" s="13">
        <v>17.760000000000002</v>
      </c>
      <c r="AS16" s="1" t="s">
        <v>28</v>
      </c>
    </row>
    <row r="17" spans="18:42">
      <c r="R17" s="30" t="s">
        <v>88</v>
      </c>
      <c r="S17" s="13">
        <v>44.81</v>
      </c>
      <c r="T17" s="13">
        <v>29.33</v>
      </c>
      <c r="U17" s="13">
        <v>12.56</v>
      </c>
      <c r="V17" s="13">
        <v>23.32</v>
      </c>
      <c r="W17" s="13">
        <v>25.46</v>
      </c>
      <c r="X17" s="13">
        <v>16.34</v>
      </c>
      <c r="AJ17" s="30" t="s">
        <v>88</v>
      </c>
      <c r="AK17" s="15">
        <v>13.88</v>
      </c>
      <c r="AL17" s="13">
        <v>27.04</v>
      </c>
      <c r="AM17" s="59">
        <v>17.79</v>
      </c>
      <c r="AN17" s="13">
        <v>22.68</v>
      </c>
      <c r="AO17" s="13">
        <v>27.46</v>
      </c>
      <c r="AP17" s="26">
        <v>23.54</v>
      </c>
    </row>
    <row r="18" spans="18:42">
      <c r="R18" s="30" t="s">
        <v>89</v>
      </c>
      <c r="S18" s="12">
        <v>7.91</v>
      </c>
      <c r="T18" s="12">
        <v>9.0399999999999991</v>
      </c>
      <c r="U18" s="55"/>
      <c r="V18" s="13">
        <v>14.79</v>
      </c>
      <c r="W18" s="13">
        <v>14.64</v>
      </c>
      <c r="X18" s="55"/>
      <c r="AJ18" s="30" t="s">
        <v>89</v>
      </c>
      <c r="AK18" s="54"/>
      <c r="AL18" s="54"/>
      <c r="AM18" s="55"/>
      <c r="AN18" s="54"/>
      <c r="AO18" s="54"/>
      <c r="AP18" s="55"/>
    </row>
    <row r="20" spans="18:42">
      <c r="R20" s="21" t="s">
        <v>45</v>
      </c>
      <c r="AJ20" s="21" t="s">
        <v>45</v>
      </c>
    </row>
    <row r="21" spans="18:42">
      <c r="R21" s="16" t="s">
        <v>31</v>
      </c>
      <c r="S21" s="1" t="s">
        <v>36</v>
      </c>
      <c r="AJ21" s="16" t="s">
        <v>31</v>
      </c>
      <c r="AK21" s="1" t="s">
        <v>36</v>
      </c>
    </row>
    <row r="22" spans="18:42">
      <c r="R22" s="17" t="s">
        <v>32</v>
      </c>
      <c r="S22" s="1" t="s">
        <v>35</v>
      </c>
      <c r="AJ22" s="17" t="s">
        <v>32</v>
      </c>
      <c r="AK22" s="1" t="s">
        <v>35</v>
      </c>
    </row>
    <row r="23" spans="18:42">
      <c r="R23" s="18" t="s">
        <v>33</v>
      </c>
      <c r="S23" s="1" t="s">
        <v>37</v>
      </c>
      <c r="AJ23" s="18" t="s">
        <v>33</v>
      </c>
      <c r="AK23" s="1" t="s">
        <v>37</v>
      </c>
    </row>
    <row r="24" spans="18:42">
      <c r="R24" s="16"/>
      <c r="AJ24" s="16" t="s">
        <v>34</v>
      </c>
      <c r="AK24" s="1" t="s">
        <v>38</v>
      </c>
    </row>
    <row r="25" spans="18:42">
      <c r="R25" s="19"/>
      <c r="AJ25" s="19" t="s">
        <v>39</v>
      </c>
      <c r="AK25" s="1" t="s">
        <v>40</v>
      </c>
    </row>
    <row r="26" spans="18:42">
      <c r="R26" s="20"/>
      <c r="AJ26" s="20" t="s">
        <v>42</v>
      </c>
      <c r="AK26" s="1" t="s">
        <v>41</v>
      </c>
    </row>
    <row r="27" spans="18:42">
      <c r="AJ27" s="27" t="s">
        <v>43</v>
      </c>
      <c r="AK27" s="1" t="s">
        <v>44</v>
      </c>
    </row>
    <row r="28" spans="18:42">
      <c r="AJ28" s="28" t="s">
        <v>47</v>
      </c>
      <c r="AK28" s="1" t="s">
        <v>46</v>
      </c>
    </row>
  </sheetData>
  <mergeCells count="20">
    <mergeCell ref="A1:I1"/>
    <mergeCell ref="J1:P1"/>
    <mergeCell ref="Q1:Y1"/>
    <mergeCell ref="AI1:AQ1"/>
    <mergeCell ref="A2:I2"/>
    <mergeCell ref="J2:P2"/>
    <mergeCell ref="Q2:Y2"/>
    <mergeCell ref="AI2:AQ2"/>
    <mergeCell ref="AN4:AP4"/>
    <mergeCell ref="B4:B5"/>
    <mergeCell ref="C4:E4"/>
    <mergeCell ref="F4:H4"/>
    <mergeCell ref="K4:K5"/>
    <mergeCell ref="L4:M4"/>
    <mergeCell ref="N4:O4"/>
    <mergeCell ref="R4:R5"/>
    <mergeCell ref="S4:U4"/>
    <mergeCell ref="V4:X4"/>
    <mergeCell ref="AJ4:AJ5"/>
    <mergeCell ref="AK4:AM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BC28"/>
  <sheetViews>
    <sheetView view="pageBreakPreview" topLeftCell="A4" zoomScaleNormal="80" zoomScaleSheetLayoutView="100" workbookViewId="0">
      <selection activeCell="BC13" sqref="BC13"/>
    </sheetView>
  </sheetViews>
  <sheetFormatPr defaultRowHeight="24"/>
  <cols>
    <col min="1" max="9" width="9" style="1"/>
    <col min="10" max="10" width="5.5" style="1" customWidth="1"/>
    <col min="11" max="15" width="13.625" style="1" customWidth="1"/>
    <col min="16" max="16" width="7" style="1" customWidth="1"/>
    <col min="17" max="35" width="9" style="1"/>
    <col min="36" max="36" width="9.875" style="1" customWidth="1"/>
    <col min="37" max="16384" width="9" style="1"/>
  </cols>
  <sheetData>
    <row r="1" spans="1:55">
      <c r="A1" s="63" t="s">
        <v>12</v>
      </c>
      <c r="B1" s="63"/>
      <c r="C1" s="63"/>
      <c r="D1" s="63"/>
      <c r="E1" s="63"/>
      <c r="F1" s="63"/>
      <c r="G1" s="63"/>
      <c r="H1" s="63"/>
      <c r="I1" s="63"/>
      <c r="J1" s="63" t="s">
        <v>9</v>
      </c>
      <c r="K1" s="63"/>
      <c r="L1" s="63"/>
      <c r="M1" s="63"/>
      <c r="N1" s="63"/>
      <c r="O1" s="63"/>
      <c r="P1" s="63"/>
      <c r="Q1" s="63" t="s">
        <v>52</v>
      </c>
      <c r="R1" s="63"/>
      <c r="S1" s="63"/>
      <c r="T1" s="63"/>
      <c r="U1" s="63"/>
      <c r="V1" s="63"/>
      <c r="W1" s="63"/>
      <c r="X1" s="63"/>
      <c r="Y1" s="63"/>
      <c r="AA1" s="1" t="s">
        <v>26</v>
      </c>
      <c r="AI1" s="63" t="s">
        <v>51</v>
      </c>
      <c r="AJ1" s="63"/>
      <c r="AK1" s="63"/>
      <c r="AL1" s="63"/>
      <c r="AM1" s="63"/>
      <c r="AN1" s="63"/>
      <c r="AO1" s="63"/>
      <c r="AP1" s="63"/>
      <c r="AQ1" s="63"/>
      <c r="AS1" s="1" t="s">
        <v>26</v>
      </c>
      <c r="BA1" s="1" t="s">
        <v>29</v>
      </c>
    </row>
    <row r="2" spans="1:55">
      <c r="A2" s="63" t="s">
        <v>60</v>
      </c>
      <c r="B2" s="63"/>
      <c r="C2" s="63"/>
      <c r="D2" s="63"/>
      <c r="E2" s="63"/>
      <c r="F2" s="63"/>
      <c r="G2" s="63"/>
      <c r="H2" s="63"/>
      <c r="I2" s="63"/>
      <c r="J2" s="63" t="s">
        <v>60</v>
      </c>
      <c r="K2" s="63"/>
      <c r="L2" s="63"/>
      <c r="M2" s="63"/>
      <c r="N2" s="63"/>
      <c r="O2" s="63"/>
      <c r="P2" s="63"/>
      <c r="Q2" s="63" t="s">
        <v>60</v>
      </c>
      <c r="R2" s="63"/>
      <c r="S2" s="63"/>
      <c r="T2" s="63"/>
      <c r="U2" s="63"/>
      <c r="V2" s="63"/>
      <c r="W2" s="63"/>
      <c r="X2" s="63"/>
      <c r="Y2" s="63"/>
      <c r="AI2" s="63" t="s">
        <v>60</v>
      </c>
      <c r="AJ2" s="63"/>
      <c r="AK2" s="63"/>
      <c r="AL2" s="63"/>
      <c r="AM2" s="63"/>
      <c r="AN2" s="63"/>
      <c r="AO2" s="63"/>
      <c r="AP2" s="63"/>
      <c r="AQ2" s="63"/>
    </row>
    <row r="3" spans="1:55">
      <c r="BB3" s="1" t="s">
        <v>30</v>
      </c>
    </row>
    <row r="4" spans="1:55">
      <c r="B4" s="62" t="s">
        <v>1</v>
      </c>
      <c r="C4" s="61" t="s">
        <v>2</v>
      </c>
      <c r="D4" s="61"/>
      <c r="E4" s="61"/>
      <c r="F4" s="61" t="s">
        <v>7</v>
      </c>
      <c r="G4" s="61"/>
      <c r="H4" s="61"/>
      <c r="K4" s="62" t="s">
        <v>1</v>
      </c>
      <c r="L4" s="61" t="s">
        <v>2</v>
      </c>
      <c r="M4" s="61"/>
      <c r="N4" s="61" t="s">
        <v>7</v>
      </c>
      <c r="O4" s="61"/>
      <c r="R4" s="62" t="s">
        <v>13</v>
      </c>
      <c r="S4" s="61" t="s">
        <v>2</v>
      </c>
      <c r="T4" s="61"/>
      <c r="U4" s="61"/>
      <c r="V4" s="61" t="s">
        <v>7</v>
      </c>
      <c r="W4" s="61"/>
      <c r="X4" s="61"/>
      <c r="AJ4" s="62" t="s">
        <v>13</v>
      </c>
      <c r="AK4" s="61" t="s">
        <v>2</v>
      </c>
      <c r="AL4" s="61"/>
      <c r="AM4" s="61"/>
      <c r="AN4" s="61" t="s">
        <v>7</v>
      </c>
      <c r="AO4" s="61"/>
      <c r="AP4" s="61"/>
      <c r="BC4" s="1" t="s">
        <v>99</v>
      </c>
    </row>
    <row r="5" spans="1:55">
      <c r="B5" s="62"/>
      <c r="C5" s="5" t="s">
        <v>3</v>
      </c>
      <c r="D5" s="5" t="s">
        <v>4</v>
      </c>
      <c r="E5" s="5" t="s">
        <v>5</v>
      </c>
      <c r="F5" s="5" t="s">
        <v>3</v>
      </c>
      <c r="G5" s="5" t="s">
        <v>4</v>
      </c>
      <c r="H5" s="5" t="s">
        <v>5</v>
      </c>
      <c r="K5" s="62"/>
      <c r="L5" s="5" t="s">
        <v>10</v>
      </c>
      <c r="M5" s="5" t="s">
        <v>11</v>
      </c>
      <c r="N5" s="30" t="s">
        <v>10</v>
      </c>
      <c r="O5" s="30" t="s">
        <v>11</v>
      </c>
      <c r="R5" s="62"/>
      <c r="S5" s="5" t="s">
        <v>3</v>
      </c>
      <c r="T5" s="5" t="s">
        <v>4</v>
      </c>
      <c r="U5" s="5" t="s">
        <v>5</v>
      </c>
      <c r="V5" s="5" t="s">
        <v>3</v>
      </c>
      <c r="W5" s="5" t="s">
        <v>4</v>
      </c>
      <c r="X5" s="5" t="s">
        <v>5</v>
      </c>
      <c r="AJ5" s="62"/>
      <c r="AK5" s="5" t="s">
        <v>3</v>
      </c>
      <c r="AL5" s="5" t="s">
        <v>4</v>
      </c>
      <c r="AM5" s="5" t="s">
        <v>5</v>
      </c>
      <c r="AN5" s="5" t="s">
        <v>3</v>
      </c>
      <c r="AO5" s="5" t="s">
        <v>4</v>
      </c>
      <c r="AP5" s="5" t="s">
        <v>5</v>
      </c>
    </row>
    <row r="6" spans="1:55">
      <c r="B6" s="3" t="s">
        <v>6</v>
      </c>
      <c r="C6" s="4">
        <v>46.91</v>
      </c>
      <c r="D6" s="4">
        <v>46.32</v>
      </c>
      <c r="E6" s="4">
        <v>49.65</v>
      </c>
      <c r="F6" s="4">
        <v>11.39</v>
      </c>
      <c r="G6" s="4">
        <v>11.9</v>
      </c>
      <c r="H6" s="4">
        <v>11.29</v>
      </c>
      <c r="K6" s="3" t="s">
        <v>6</v>
      </c>
      <c r="L6" s="4">
        <f>D6-C6</f>
        <v>-0.58999999999999631</v>
      </c>
      <c r="M6" s="4">
        <f>E6-D6</f>
        <v>3.3299999999999983</v>
      </c>
      <c r="N6" s="4">
        <f>G6-F6</f>
        <v>0.50999999999999979</v>
      </c>
      <c r="O6" s="4">
        <f>H6-G6</f>
        <v>-0.61000000000000121</v>
      </c>
      <c r="R6" s="5" t="s">
        <v>62</v>
      </c>
      <c r="S6" s="13">
        <v>43.57</v>
      </c>
      <c r="T6" s="13">
        <v>41.23</v>
      </c>
      <c r="U6" s="13">
        <v>61.09</v>
      </c>
      <c r="V6" s="13">
        <v>19.32</v>
      </c>
      <c r="W6" s="13">
        <v>17.579999999999998</v>
      </c>
      <c r="X6" s="13">
        <v>17.43</v>
      </c>
      <c r="AJ6" s="30" t="s">
        <v>62</v>
      </c>
      <c r="AK6" s="13">
        <v>34.659999999999997</v>
      </c>
      <c r="AL6" s="14">
        <v>30.15</v>
      </c>
      <c r="AM6" s="14">
        <v>27.34</v>
      </c>
      <c r="AN6" s="13">
        <v>11.87</v>
      </c>
      <c r="AO6" s="13">
        <v>13.17</v>
      </c>
      <c r="AP6" s="13">
        <v>12.33</v>
      </c>
      <c r="BB6" s="1" t="s">
        <v>49</v>
      </c>
    </row>
    <row r="7" spans="1:55">
      <c r="B7" s="3" t="s">
        <v>8</v>
      </c>
      <c r="C7" s="4">
        <v>35.22</v>
      </c>
      <c r="D7" s="4">
        <v>39.31</v>
      </c>
      <c r="E7" s="4">
        <v>34.340000000000003</v>
      </c>
      <c r="F7" s="4">
        <v>8.5299999999999994</v>
      </c>
      <c r="G7" s="4">
        <v>7.72</v>
      </c>
      <c r="H7" s="4">
        <v>7.7</v>
      </c>
      <c r="K7" s="3" t="s">
        <v>8</v>
      </c>
      <c r="L7" s="4">
        <f>D7-C7</f>
        <v>4.0900000000000034</v>
      </c>
      <c r="M7" s="4">
        <f>E7-D7</f>
        <v>-4.9699999999999989</v>
      </c>
      <c r="N7" s="4">
        <f>G7-F7</f>
        <v>-0.80999999999999961</v>
      </c>
      <c r="O7" s="4">
        <f>H7-G7</f>
        <v>-1.9999999999999574E-2</v>
      </c>
      <c r="R7" s="5" t="s">
        <v>63</v>
      </c>
      <c r="S7" s="13">
        <v>77.010000000000005</v>
      </c>
      <c r="T7" s="13">
        <v>42.79</v>
      </c>
      <c r="U7" s="12">
        <v>31.74</v>
      </c>
      <c r="V7" s="13">
        <v>29.3</v>
      </c>
      <c r="W7" s="13">
        <v>33.19</v>
      </c>
      <c r="X7" s="13">
        <v>35.4</v>
      </c>
      <c r="AJ7" s="30" t="s">
        <v>63</v>
      </c>
      <c r="AK7" s="13">
        <v>32.67</v>
      </c>
      <c r="AL7" s="13">
        <v>57.22</v>
      </c>
      <c r="AM7" s="13">
        <v>45.27</v>
      </c>
      <c r="AN7" s="13">
        <v>17.25</v>
      </c>
      <c r="AO7" s="13">
        <v>19.309999999999999</v>
      </c>
      <c r="AP7" s="13">
        <v>18.350000000000001</v>
      </c>
      <c r="BC7" s="1" t="s">
        <v>100</v>
      </c>
    </row>
    <row r="8" spans="1:55">
      <c r="B8" s="2"/>
      <c r="C8" s="2"/>
      <c r="D8" s="2"/>
      <c r="E8" s="2"/>
      <c r="F8" s="2"/>
      <c r="G8" s="2"/>
      <c r="H8" s="2"/>
      <c r="R8" s="5" t="s">
        <v>64</v>
      </c>
      <c r="S8" s="13">
        <v>56.51</v>
      </c>
      <c r="T8" s="13">
        <v>70.03</v>
      </c>
      <c r="U8" s="13">
        <v>70.430000000000007</v>
      </c>
      <c r="V8" s="13">
        <v>19.66</v>
      </c>
      <c r="W8" s="13">
        <v>19.04</v>
      </c>
      <c r="X8" s="13">
        <v>19.04</v>
      </c>
      <c r="AJ8" s="30" t="s">
        <v>64</v>
      </c>
      <c r="AK8" s="13">
        <v>32.380000000000003</v>
      </c>
      <c r="AL8" s="13">
        <v>38.58</v>
      </c>
      <c r="AM8" s="13">
        <v>37.18</v>
      </c>
      <c r="AN8" s="13">
        <v>12.62</v>
      </c>
      <c r="AO8" s="13">
        <v>17.059999999999999</v>
      </c>
      <c r="AP8" s="13">
        <v>14.61</v>
      </c>
    </row>
    <row r="9" spans="1:55">
      <c r="B9" s="2"/>
      <c r="C9" s="2"/>
      <c r="D9" s="2"/>
      <c r="E9" s="2"/>
      <c r="F9" s="2"/>
      <c r="G9" s="2"/>
      <c r="H9" s="2"/>
      <c r="R9" s="5" t="s">
        <v>65</v>
      </c>
      <c r="S9" s="13">
        <v>43.52</v>
      </c>
      <c r="T9" s="13">
        <v>62.26</v>
      </c>
      <c r="U9" s="13">
        <v>37.5</v>
      </c>
      <c r="V9" s="13">
        <v>27.21</v>
      </c>
      <c r="W9" s="13">
        <v>28.27</v>
      </c>
      <c r="X9" s="13">
        <v>25.83</v>
      </c>
      <c r="AJ9" s="30" t="s">
        <v>65</v>
      </c>
      <c r="AK9" s="13">
        <v>46.57</v>
      </c>
      <c r="AL9" s="13">
        <v>52.43</v>
      </c>
      <c r="AM9" s="15">
        <v>29.51</v>
      </c>
      <c r="AN9" s="13">
        <v>15.75</v>
      </c>
      <c r="AO9" s="13">
        <v>17.75</v>
      </c>
      <c r="AP9" s="13">
        <v>15.98</v>
      </c>
    </row>
    <row r="10" spans="1:55">
      <c r="R10" s="5" t="s">
        <v>66</v>
      </c>
      <c r="S10" s="13">
        <v>40.6</v>
      </c>
      <c r="T10" s="13">
        <v>49.88</v>
      </c>
      <c r="U10" s="13">
        <v>48.87</v>
      </c>
      <c r="V10" s="13">
        <v>23.22</v>
      </c>
      <c r="W10" s="13">
        <v>21.02</v>
      </c>
      <c r="X10" s="13">
        <v>24.34</v>
      </c>
      <c r="AJ10" s="30" t="s">
        <v>66</v>
      </c>
      <c r="AK10" s="13">
        <v>55.74</v>
      </c>
      <c r="AL10" s="13">
        <v>54.21</v>
      </c>
      <c r="AM10" s="13">
        <v>38.56</v>
      </c>
      <c r="AN10" s="13">
        <v>34.11</v>
      </c>
      <c r="AO10" s="13">
        <v>19.21</v>
      </c>
      <c r="AP10" s="13">
        <v>13.51</v>
      </c>
    </row>
    <row r="11" spans="1:55">
      <c r="R11" s="5" t="s">
        <v>67</v>
      </c>
      <c r="S11" s="12">
        <v>36.01</v>
      </c>
      <c r="T11" s="14">
        <v>33.17</v>
      </c>
      <c r="U11" s="13">
        <v>53.39</v>
      </c>
      <c r="V11" s="13">
        <v>22.33</v>
      </c>
      <c r="W11" s="13">
        <v>19.34</v>
      </c>
      <c r="X11" s="13">
        <v>19.329999999999998</v>
      </c>
      <c r="AJ11" s="30" t="s">
        <v>67</v>
      </c>
      <c r="AK11" s="12">
        <v>28.71</v>
      </c>
      <c r="AL11" s="13">
        <v>42.32</v>
      </c>
      <c r="AM11" s="15">
        <v>30.19</v>
      </c>
      <c r="AN11" s="13">
        <v>20.21</v>
      </c>
      <c r="AO11" s="13">
        <v>12.34</v>
      </c>
      <c r="AP11" s="13">
        <v>12.82</v>
      </c>
    </row>
    <row r="12" spans="1:55">
      <c r="R12" s="5" t="s">
        <v>68</v>
      </c>
      <c r="S12" s="13">
        <v>76.28</v>
      </c>
      <c r="T12" s="13">
        <v>58.65</v>
      </c>
      <c r="U12" s="13">
        <v>55.94</v>
      </c>
      <c r="V12" s="13">
        <v>32.01</v>
      </c>
      <c r="W12" s="13">
        <v>35.32</v>
      </c>
      <c r="X12" s="13">
        <v>25.65</v>
      </c>
      <c r="AJ12" s="30" t="s">
        <v>68</v>
      </c>
      <c r="AK12" s="13">
        <v>33.369999999999997</v>
      </c>
      <c r="AL12" s="13">
        <v>48.85</v>
      </c>
      <c r="AM12" s="13">
        <v>30.41</v>
      </c>
      <c r="AN12" s="13">
        <v>24.12</v>
      </c>
      <c r="AO12" s="13">
        <v>25.15</v>
      </c>
      <c r="AP12" s="13">
        <v>21.32</v>
      </c>
    </row>
    <row r="13" spans="1:55">
      <c r="R13" s="5" t="s">
        <v>69</v>
      </c>
      <c r="S13" s="15">
        <v>38.39</v>
      </c>
      <c r="T13" s="15">
        <v>41.15</v>
      </c>
      <c r="U13" s="14">
        <v>32.75</v>
      </c>
      <c r="V13" s="13">
        <v>18.57</v>
      </c>
      <c r="W13" s="13">
        <v>22.76</v>
      </c>
      <c r="X13" s="13">
        <v>27.45</v>
      </c>
      <c r="AJ13" s="30" t="s">
        <v>69</v>
      </c>
      <c r="AK13" s="15">
        <v>31.34</v>
      </c>
      <c r="AL13" s="12">
        <v>26.86</v>
      </c>
      <c r="AM13" s="12">
        <v>24.81</v>
      </c>
      <c r="AN13" s="13">
        <v>22.65</v>
      </c>
      <c r="AO13" s="13">
        <v>11.28</v>
      </c>
      <c r="AP13" s="13">
        <v>13.69</v>
      </c>
    </row>
    <row r="14" spans="1:55">
      <c r="R14" s="5" t="s">
        <v>70</v>
      </c>
      <c r="S14" s="14">
        <v>36.25</v>
      </c>
      <c r="T14" s="13">
        <v>42.47</v>
      </c>
      <c r="U14" s="13">
        <v>51.63</v>
      </c>
      <c r="V14" s="13">
        <v>24.16</v>
      </c>
      <c r="W14" s="13">
        <v>29.9</v>
      </c>
      <c r="X14" s="13">
        <v>24.45</v>
      </c>
      <c r="AJ14" s="30" t="s">
        <v>70</v>
      </c>
      <c r="AK14" s="13">
        <v>34.51</v>
      </c>
      <c r="AL14" s="13">
        <v>40.549999999999997</v>
      </c>
      <c r="AM14" s="13">
        <v>37.74</v>
      </c>
      <c r="AN14" s="13">
        <v>18.71</v>
      </c>
      <c r="AO14" s="13">
        <v>21.93</v>
      </c>
      <c r="AP14" s="13">
        <v>17.989999999999998</v>
      </c>
    </row>
    <row r="15" spans="1:55">
      <c r="R15" s="5" t="s">
        <v>71</v>
      </c>
      <c r="S15" s="13">
        <v>50.27</v>
      </c>
      <c r="T15" s="12">
        <v>31.37</v>
      </c>
      <c r="U15" s="15">
        <v>32.93</v>
      </c>
      <c r="V15" s="13">
        <v>25.04</v>
      </c>
      <c r="W15" s="13">
        <v>23.35</v>
      </c>
      <c r="X15" s="13">
        <v>21.61</v>
      </c>
      <c r="AJ15" s="30" t="s">
        <v>71</v>
      </c>
      <c r="AK15" s="13">
        <v>39.19</v>
      </c>
      <c r="AL15" s="13">
        <v>37.79</v>
      </c>
      <c r="AM15" s="13">
        <v>41.41</v>
      </c>
      <c r="AN15" s="13">
        <v>16.3</v>
      </c>
      <c r="AO15" s="13">
        <v>16.559999999999999</v>
      </c>
      <c r="AP15" s="13">
        <v>17.440000000000001</v>
      </c>
    </row>
    <row r="16" spans="1:55">
      <c r="R16" s="31" t="s">
        <v>72</v>
      </c>
      <c r="S16" s="37">
        <v>49.45</v>
      </c>
      <c r="T16" s="37">
        <v>42.79</v>
      </c>
      <c r="U16" s="37">
        <v>40.36</v>
      </c>
      <c r="V16" s="37">
        <v>20.65</v>
      </c>
      <c r="W16" s="37">
        <v>18.600000000000001</v>
      </c>
      <c r="X16" s="37">
        <v>23.16</v>
      </c>
      <c r="AA16" s="1" t="s">
        <v>28</v>
      </c>
      <c r="AJ16" s="31" t="s">
        <v>72</v>
      </c>
      <c r="AK16" s="45">
        <v>30.45</v>
      </c>
      <c r="AL16" s="58">
        <v>31.43</v>
      </c>
      <c r="AM16" s="37">
        <v>40.22</v>
      </c>
      <c r="AN16" s="37">
        <v>11.25</v>
      </c>
      <c r="AO16" s="37">
        <v>14.47</v>
      </c>
      <c r="AP16" s="37">
        <v>14.22</v>
      </c>
      <c r="AS16" s="1" t="s">
        <v>28</v>
      </c>
    </row>
    <row r="17" spans="18:42">
      <c r="R17" s="35"/>
      <c r="S17" s="36"/>
      <c r="T17" s="36"/>
      <c r="U17" s="38"/>
      <c r="V17" s="36"/>
      <c r="W17" s="36"/>
      <c r="X17" s="38"/>
      <c r="AJ17" s="49"/>
      <c r="AK17" s="44"/>
      <c r="AL17" s="50"/>
      <c r="AM17" s="51"/>
      <c r="AN17" s="52"/>
      <c r="AO17" s="52"/>
      <c r="AP17" s="53"/>
    </row>
    <row r="18" spans="18:42">
      <c r="AJ18" s="46"/>
      <c r="AK18" s="47"/>
      <c r="AL18" s="47"/>
      <c r="AM18" s="48"/>
      <c r="AN18" s="47"/>
      <c r="AO18" s="47"/>
      <c r="AP18" s="48"/>
    </row>
    <row r="20" spans="18:42">
      <c r="R20" s="21" t="s">
        <v>45</v>
      </c>
      <c r="AJ20" s="21" t="s">
        <v>45</v>
      </c>
    </row>
    <row r="21" spans="18:42">
      <c r="R21" s="16" t="s">
        <v>31</v>
      </c>
      <c r="S21" s="1" t="s">
        <v>36</v>
      </c>
      <c r="AJ21" s="16" t="s">
        <v>31</v>
      </c>
      <c r="AK21" s="1" t="s">
        <v>36</v>
      </c>
    </row>
    <row r="22" spans="18:42">
      <c r="R22" s="17" t="s">
        <v>32</v>
      </c>
      <c r="S22" s="1" t="s">
        <v>35</v>
      </c>
      <c r="AJ22" s="17" t="s">
        <v>32</v>
      </c>
      <c r="AK22" s="1" t="s">
        <v>35</v>
      </c>
    </row>
    <row r="23" spans="18:42">
      <c r="R23" s="18" t="s">
        <v>33</v>
      </c>
      <c r="S23" s="1" t="s">
        <v>37</v>
      </c>
      <c r="AJ23" s="18" t="s">
        <v>33</v>
      </c>
      <c r="AK23" s="1" t="s">
        <v>37</v>
      </c>
    </row>
    <row r="24" spans="18:42">
      <c r="R24" s="16"/>
      <c r="AJ24" s="16"/>
    </row>
    <row r="25" spans="18:42">
      <c r="R25" s="19"/>
      <c r="AJ25" s="19"/>
    </row>
    <row r="26" spans="18:42">
      <c r="R26" s="20"/>
      <c r="AJ26" s="20"/>
    </row>
    <row r="27" spans="18:42">
      <c r="AJ27" s="27"/>
    </row>
    <row r="28" spans="18:42">
      <c r="AJ28" s="28"/>
    </row>
  </sheetData>
  <mergeCells count="20">
    <mergeCell ref="A1:I1"/>
    <mergeCell ref="J1:P1"/>
    <mergeCell ref="Q1:Y1"/>
    <mergeCell ref="AI1:AQ1"/>
    <mergeCell ref="A2:I2"/>
    <mergeCell ref="J2:P2"/>
    <mergeCell ref="Q2:Y2"/>
    <mergeCell ref="AI2:AQ2"/>
    <mergeCell ref="AN4:AP4"/>
    <mergeCell ref="B4:B5"/>
    <mergeCell ref="C4:E4"/>
    <mergeCell ref="F4:H4"/>
    <mergeCell ref="K4:K5"/>
    <mergeCell ref="L4:M4"/>
    <mergeCell ref="N4:O4"/>
    <mergeCell ref="R4:R5"/>
    <mergeCell ref="S4:U4"/>
    <mergeCell ref="V4:X4"/>
    <mergeCell ref="AJ4:AJ5"/>
    <mergeCell ref="AK4:AM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C28"/>
  <sheetViews>
    <sheetView topLeftCell="AI1" workbookViewId="0">
      <selection activeCell="P12" sqref="P12"/>
    </sheetView>
  </sheetViews>
  <sheetFormatPr defaultRowHeight="24"/>
  <cols>
    <col min="1" max="9" width="9" style="1"/>
    <col min="10" max="10" width="5.5" style="1" customWidth="1"/>
    <col min="11" max="15" width="13.625" style="1" customWidth="1"/>
    <col min="16" max="16" width="7" style="1" customWidth="1"/>
    <col min="17" max="35" width="9" style="1"/>
    <col min="36" max="36" width="9.875" style="1" customWidth="1"/>
    <col min="37" max="16384" width="9" style="1"/>
  </cols>
  <sheetData>
    <row r="1" spans="1:55">
      <c r="A1" s="63" t="s">
        <v>12</v>
      </c>
      <c r="B1" s="63"/>
      <c r="C1" s="63"/>
      <c r="D1" s="63"/>
      <c r="E1" s="63"/>
      <c r="F1" s="63"/>
      <c r="G1" s="63"/>
      <c r="H1" s="63"/>
      <c r="I1" s="63"/>
      <c r="J1" s="63" t="s">
        <v>9</v>
      </c>
      <c r="K1" s="63"/>
      <c r="L1" s="63"/>
      <c r="M1" s="63"/>
      <c r="N1" s="63"/>
      <c r="O1" s="63"/>
      <c r="P1" s="63"/>
      <c r="Q1" s="63" t="s">
        <v>52</v>
      </c>
      <c r="R1" s="63"/>
      <c r="S1" s="63"/>
      <c r="T1" s="63"/>
      <c r="U1" s="63"/>
      <c r="V1" s="63"/>
      <c r="W1" s="63"/>
      <c r="X1" s="63"/>
      <c r="Y1" s="63"/>
      <c r="AA1" s="1" t="s">
        <v>26</v>
      </c>
      <c r="AI1" s="63" t="s">
        <v>51</v>
      </c>
      <c r="AJ1" s="63"/>
      <c r="AK1" s="63"/>
      <c r="AL1" s="63"/>
      <c r="AM1" s="63"/>
      <c r="AN1" s="63"/>
      <c r="AO1" s="63"/>
      <c r="AP1" s="63"/>
      <c r="AQ1" s="63"/>
      <c r="AS1" s="1" t="s">
        <v>26</v>
      </c>
      <c r="BA1" s="1" t="s">
        <v>29</v>
      </c>
    </row>
    <row r="2" spans="1:55">
      <c r="A2" s="63" t="s">
        <v>61</v>
      </c>
      <c r="B2" s="63"/>
      <c r="C2" s="63"/>
      <c r="D2" s="63"/>
      <c r="E2" s="63"/>
      <c r="F2" s="63"/>
      <c r="G2" s="63"/>
      <c r="H2" s="63"/>
      <c r="I2" s="63"/>
      <c r="J2" s="63" t="s">
        <v>61</v>
      </c>
      <c r="K2" s="63"/>
      <c r="L2" s="63"/>
      <c r="M2" s="63"/>
      <c r="N2" s="63"/>
      <c r="O2" s="63"/>
      <c r="P2" s="63"/>
      <c r="Q2" s="63" t="s">
        <v>61</v>
      </c>
      <c r="R2" s="63"/>
      <c r="S2" s="63"/>
      <c r="T2" s="63"/>
      <c r="U2" s="63"/>
      <c r="V2" s="63"/>
      <c r="W2" s="63"/>
      <c r="X2" s="63"/>
      <c r="Y2" s="63"/>
      <c r="AI2" s="63" t="s">
        <v>61</v>
      </c>
      <c r="AJ2" s="63"/>
      <c r="AK2" s="63"/>
      <c r="AL2" s="63"/>
      <c r="AM2" s="63"/>
      <c r="AN2" s="63"/>
      <c r="AO2" s="63"/>
      <c r="AP2" s="63"/>
      <c r="AQ2" s="63"/>
    </row>
    <row r="3" spans="1:55">
      <c r="BB3" s="1" t="s">
        <v>30</v>
      </c>
    </row>
    <row r="4" spans="1:55">
      <c r="B4" s="62" t="s">
        <v>1</v>
      </c>
      <c r="C4" s="61" t="s">
        <v>2</v>
      </c>
      <c r="D4" s="61"/>
      <c r="E4" s="61"/>
      <c r="F4" s="61" t="s">
        <v>7</v>
      </c>
      <c r="G4" s="61"/>
      <c r="H4" s="61"/>
      <c r="K4" s="62" t="s">
        <v>1</v>
      </c>
      <c r="L4" s="61" t="s">
        <v>2</v>
      </c>
      <c r="M4" s="61"/>
      <c r="N4" s="61" t="s">
        <v>7</v>
      </c>
      <c r="O4" s="61"/>
      <c r="R4" s="62" t="s">
        <v>13</v>
      </c>
      <c r="S4" s="61" t="s">
        <v>2</v>
      </c>
      <c r="T4" s="61"/>
      <c r="U4" s="61"/>
      <c r="V4" s="61" t="s">
        <v>7</v>
      </c>
      <c r="W4" s="61"/>
      <c r="X4" s="61"/>
      <c r="AJ4" s="62" t="s">
        <v>13</v>
      </c>
      <c r="AK4" s="61" t="s">
        <v>2</v>
      </c>
      <c r="AL4" s="61"/>
      <c r="AM4" s="61"/>
      <c r="AN4" s="61" t="s">
        <v>7</v>
      </c>
      <c r="AO4" s="61"/>
      <c r="AP4" s="61"/>
      <c r="BC4" s="1" t="s">
        <v>101</v>
      </c>
    </row>
    <row r="5" spans="1:55">
      <c r="B5" s="62"/>
      <c r="C5" s="5" t="s">
        <v>3</v>
      </c>
      <c r="D5" s="5" t="s">
        <v>4</v>
      </c>
      <c r="E5" s="5" t="s">
        <v>5</v>
      </c>
      <c r="F5" s="5" t="s">
        <v>3</v>
      </c>
      <c r="G5" s="5" t="s">
        <v>4</v>
      </c>
      <c r="H5" s="5" t="s">
        <v>5</v>
      </c>
      <c r="K5" s="62"/>
      <c r="L5" s="5" t="s">
        <v>10</v>
      </c>
      <c r="M5" s="5" t="s">
        <v>11</v>
      </c>
      <c r="N5" s="30" t="s">
        <v>10</v>
      </c>
      <c r="O5" s="30" t="s">
        <v>11</v>
      </c>
      <c r="R5" s="62"/>
      <c r="S5" s="5" t="s">
        <v>3</v>
      </c>
      <c r="T5" s="5" t="s">
        <v>4</v>
      </c>
      <c r="U5" s="5" t="s">
        <v>5</v>
      </c>
      <c r="V5" s="5" t="s">
        <v>3</v>
      </c>
      <c r="W5" s="5" t="s">
        <v>4</v>
      </c>
      <c r="X5" s="5" t="s">
        <v>5</v>
      </c>
      <c r="AJ5" s="62"/>
      <c r="AK5" s="5" t="s">
        <v>3</v>
      </c>
      <c r="AL5" s="5" t="s">
        <v>4</v>
      </c>
      <c r="AM5" s="5" t="s">
        <v>5</v>
      </c>
      <c r="AN5" s="5" t="s">
        <v>3</v>
      </c>
      <c r="AO5" s="5" t="s">
        <v>4</v>
      </c>
      <c r="AP5" s="5" t="s">
        <v>5</v>
      </c>
    </row>
    <row r="6" spans="1:55">
      <c r="B6" s="3" t="s">
        <v>6</v>
      </c>
      <c r="C6" s="4">
        <v>25.27</v>
      </c>
      <c r="D6" s="4">
        <v>27.91</v>
      </c>
      <c r="E6" s="4">
        <v>30.02</v>
      </c>
      <c r="F6" s="4">
        <v>6.16</v>
      </c>
      <c r="G6" s="4">
        <v>8.15</v>
      </c>
      <c r="H6" s="4">
        <v>8.1</v>
      </c>
      <c r="K6" s="3" t="s">
        <v>6</v>
      </c>
      <c r="L6" s="4">
        <f>D6-C6</f>
        <v>2.6400000000000006</v>
      </c>
      <c r="M6" s="4">
        <f>E6-D6</f>
        <v>2.1099999999999994</v>
      </c>
      <c r="N6" s="4">
        <f>G6-F6</f>
        <v>1.9900000000000002</v>
      </c>
      <c r="O6" s="4">
        <f>H6-G6</f>
        <v>-5.0000000000000711E-2</v>
      </c>
      <c r="R6" s="5" t="s">
        <v>73</v>
      </c>
      <c r="S6" s="12">
        <v>23.14</v>
      </c>
      <c r="T6" s="13">
        <v>29.46</v>
      </c>
      <c r="U6" s="13">
        <v>32.17</v>
      </c>
      <c r="V6" s="13">
        <v>9.58</v>
      </c>
      <c r="W6" s="13">
        <v>11.93</v>
      </c>
      <c r="X6" s="13">
        <v>13.71</v>
      </c>
      <c r="AJ6" s="30" t="s">
        <v>73</v>
      </c>
      <c r="AK6" s="13">
        <v>29.1</v>
      </c>
      <c r="AL6" s="13">
        <v>28.77</v>
      </c>
      <c r="AM6" s="13">
        <v>30.54</v>
      </c>
      <c r="AN6" s="13">
        <v>14.44</v>
      </c>
      <c r="AO6" s="13">
        <v>18.63</v>
      </c>
      <c r="AP6" s="13">
        <v>13.62</v>
      </c>
      <c r="BB6" s="1" t="s">
        <v>49</v>
      </c>
    </row>
    <row r="7" spans="1:55">
      <c r="B7" s="3" t="s">
        <v>8</v>
      </c>
      <c r="C7" s="4">
        <v>21.23</v>
      </c>
      <c r="D7" s="4">
        <v>22.75</v>
      </c>
      <c r="E7" s="4">
        <v>24.62</v>
      </c>
      <c r="F7" s="4">
        <v>6.59</v>
      </c>
      <c r="G7" s="4">
        <v>7.15</v>
      </c>
      <c r="H7" s="4">
        <v>7.28</v>
      </c>
      <c r="K7" s="3" t="s">
        <v>8</v>
      </c>
      <c r="L7" s="4">
        <f>D7-C7</f>
        <v>1.5199999999999996</v>
      </c>
      <c r="M7" s="4">
        <f>E7-D7</f>
        <v>1.870000000000001</v>
      </c>
      <c r="N7" s="4">
        <f>G7-F7</f>
        <v>0.5600000000000005</v>
      </c>
      <c r="O7" s="4">
        <f>H7-G7</f>
        <v>0.12999999999999989</v>
      </c>
      <c r="R7" s="5" t="s">
        <v>74</v>
      </c>
      <c r="S7" s="13">
        <v>26.03</v>
      </c>
      <c r="T7" s="14">
        <v>27.32</v>
      </c>
      <c r="U7" s="15">
        <v>31.77</v>
      </c>
      <c r="V7" s="13">
        <v>12.97</v>
      </c>
      <c r="W7" s="13">
        <v>13.67</v>
      </c>
      <c r="X7" s="13">
        <v>12.75</v>
      </c>
      <c r="AJ7" s="30" t="s">
        <v>74</v>
      </c>
      <c r="AK7" s="13">
        <v>24.21</v>
      </c>
      <c r="AL7" s="13">
        <v>35.67</v>
      </c>
      <c r="AM7" s="13">
        <v>25.45</v>
      </c>
      <c r="AN7" s="13">
        <v>14.59</v>
      </c>
      <c r="AO7" s="13">
        <v>19</v>
      </c>
      <c r="AP7" s="13">
        <v>15.61</v>
      </c>
      <c r="BC7" s="1" t="s">
        <v>102</v>
      </c>
    </row>
    <row r="8" spans="1:55">
      <c r="B8" s="2"/>
      <c r="C8" s="2"/>
      <c r="D8" s="2"/>
      <c r="E8" s="2"/>
      <c r="F8" s="2"/>
      <c r="G8" s="2"/>
      <c r="H8" s="2"/>
      <c r="R8" s="5" t="s">
        <v>75</v>
      </c>
      <c r="S8" s="13">
        <v>26.91</v>
      </c>
      <c r="T8" s="12">
        <v>26.28</v>
      </c>
      <c r="U8" s="14">
        <v>25.06</v>
      </c>
      <c r="V8" s="13">
        <v>11.75</v>
      </c>
      <c r="W8" s="13">
        <v>11.94</v>
      </c>
      <c r="X8" s="13">
        <v>12.46</v>
      </c>
      <c r="AJ8" s="30" t="s">
        <v>75</v>
      </c>
      <c r="AK8" s="60"/>
      <c r="AL8" s="14">
        <v>18.010000000000002</v>
      </c>
      <c r="AM8" s="12">
        <v>19.2</v>
      </c>
      <c r="AN8" s="54"/>
      <c r="AO8" s="13">
        <v>11.61</v>
      </c>
      <c r="AP8" s="13">
        <v>10.74</v>
      </c>
    </row>
    <row r="9" spans="1:55">
      <c r="B9" s="2"/>
      <c r="C9" s="2"/>
      <c r="D9" s="2"/>
      <c r="E9" s="2"/>
      <c r="F9" s="2"/>
      <c r="G9" s="2"/>
      <c r="H9" s="2"/>
      <c r="R9" s="5" t="s">
        <v>76</v>
      </c>
      <c r="S9" s="14">
        <v>24.7</v>
      </c>
      <c r="T9" s="15">
        <v>27.88</v>
      </c>
      <c r="U9" s="12">
        <v>20.65</v>
      </c>
      <c r="V9" s="13">
        <v>26.3</v>
      </c>
      <c r="W9" s="13">
        <v>27.19</v>
      </c>
      <c r="X9" s="13">
        <v>27.54</v>
      </c>
      <c r="AJ9" s="30" t="s">
        <v>76</v>
      </c>
      <c r="AK9" s="14">
        <v>19.7</v>
      </c>
      <c r="AL9" s="13">
        <v>31.24</v>
      </c>
      <c r="AM9" s="14">
        <v>19.440000000000001</v>
      </c>
      <c r="AN9" s="13">
        <v>10.26</v>
      </c>
      <c r="AO9" s="13">
        <v>21.95</v>
      </c>
      <c r="AP9" s="13">
        <v>15.85</v>
      </c>
    </row>
    <row r="10" spans="1:55">
      <c r="R10" s="5" t="s">
        <v>77</v>
      </c>
      <c r="S10" s="15">
        <v>25.26</v>
      </c>
      <c r="T10" s="13">
        <v>29.62</v>
      </c>
      <c r="U10" s="13">
        <v>32.17</v>
      </c>
      <c r="V10" s="13">
        <v>18.68</v>
      </c>
      <c r="W10" s="13">
        <v>19.8</v>
      </c>
      <c r="X10" s="13">
        <v>19.190000000000001</v>
      </c>
      <c r="AJ10" s="30" t="s">
        <v>77</v>
      </c>
      <c r="AK10" s="12">
        <v>9.8699999999999992</v>
      </c>
      <c r="AL10" s="12">
        <v>14.13</v>
      </c>
      <c r="AM10" s="13">
        <v>21.78</v>
      </c>
      <c r="AN10" s="13">
        <v>10.63</v>
      </c>
      <c r="AO10" s="13">
        <v>10.34</v>
      </c>
      <c r="AP10" s="13">
        <v>13.05</v>
      </c>
    </row>
    <row r="11" spans="1:55">
      <c r="R11" s="32"/>
      <c r="S11" s="33"/>
      <c r="T11" s="39"/>
      <c r="U11" s="33"/>
      <c r="V11" s="33"/>
      <c r="W11" s="33"/>
      <c r="X11" s="33"/>
      <c r="AJ11" s="5" t="s">
        <v>91</v>
      </c>
      <c r="AK11" s="13">
        <v>22.87</v>
      </c>
      <c r="AL11" s="13">
        <v>22.49</v>
      </c>
      <c r="AM11" s="15">
        <v>21.47</v>
      </c>
      <c r="AN11" s="13">
        <v>10.49</v>
      </c>
      <c r="AO11" s="13">
        <v>9.4600000000000009</v>
      </c>
      <c r="AP11" s="13">
        <v>15.79</v>
      </c>
    </row>
    <row r="12" spans="1:55">
      <c r="R12" s="32"/>
      <c r="S12" s="39"/>
      <c r="T12" s="33"/>
      <c r="U12" s="39"/>
      <c r="V12" s="33"/>
      <c r="W12" s="33"/>
      <c r="X12" s="33"/>
      <c r="AJ12" s="5" t="s">
        <v>92</v>
      </c>
      <c r="AK12" s="54"/>
      <c r="AL12" s="54"/>
      <c r="AM12" s="54"/>
      <c r="AN12" s="54"/>
      <c r="AO12" s="54"/>
      <c r="AP12" s="54"/>
    </row>
    <row r="13" spans="1:55">
      <c r="R13" s="32"/>
      <c r="S13" s="33"/>
      <c r="T13" s="33"/>
      <c r="U13" s="33"/>
      <c r="V13" s="33"/>
      <c r="W13" s="33"/>
      <c r="X13" s="33"/>
      <c r="AJ13" s="5" t="s">
        <v>93</v>
      </c>
      <c r="AK13" s="15">
        <v>21.34</v>
      </c>
      <c r="AL13" s="15">
        <v>21.2</v>
      </c>
      <c r="AM13" s="13">
        <v>30.45</v>
      </c>
      <c r="AN13" s="13">
        <v>10.47</v>
      </c>
      <c r="AO13" s="13">
        <v>11.59</v>
      </c>
      <c r="AP13" s="13">
        <v>18.309999999999999</v>
      </c>
    </row>
    <row r="14" spans="1:55">
      <c r="R14" s="32"/>
      <c r="S14" s="33"/>
      <c r="T14" s="33"/>
      <c r="U14" s="33"/>
      <c r="V14" s="33"/>
      <c r="W14" s="33"/>
      <c r="X14" s="33"/>
      <c r="AJ14" s="31" t="s">
        <v>94</v>
      </c>
      <c r="AK14" s="37">
        <v>40.19</v>
      </c>
      <c r="AL14" s="37">
        <v>42.58</v>
      </c>
      <c r="AM14" s="37">
        <v>29.73</v>
      </c>
      <c r="AN14" s="37">
        <v>27.39</v>
      </c>
      <c r="AO14" s="37">
        <v>24.6</v>
      </c>
      <c r="AP14" s="37">
        <v>18.75</v>
      </c>
    </row>
    <row r="15" spans="1:55">
      <c r="R15" s="32"/>
      <c r="S15" s="39"/>
      <c r="T15" s="33"/>
      <c r="U15" s="39"/>
      <c r="V15" s="33"/>
      <c r="W15" s="33"/>
      <c r="X15" s="33"/>
      <c r="AJ15" s="35"/>
      <c r="AK15" s="43"/>
      <c r="AL15" s="43"/>
      <c r="AM15" s="44"/>
      <c r="AN15" s="44"/>
      <c r="AO15" s="44"/>
      <c r="AP15" s="44"/>
    </row>
    <row r="16" spans="1:55">
      <c r="R16" s="32"/>
      <c r="S16" s="33"/>
      <c r="T16" s="33"/>
      <c r="U16" s="39"/>
      <c r="V16" s="33"/>
      <c r="W16" s="33"/>
      <c r="X16" s="33"/>
      <c r="AA16" s="1" t="s">
        <v>28</v>
      </c>
      <c r="AJ16" s="32"/>
      <c r="AK16" s="40"/>
      <c r="AL16" s="40"/>
      <c r="AM16" s="40"/>
      <c r="AN16" s="41"/>
      <c r="AO16" s="41"/>
      <c r="AP16" s="41"/>
      <c r="AS16" s="1" t="s">
        <v>28</v>
      </c>
    </row>
    <row r="17" spans="18:42">
      <c r="R17" s="32"/>
      <c r="S17" s="33"/>
      <c r="T17" s="33"/>
      <c r="U17" s="34"/>
      <c r="V17" s="33"/>
      <c r="W17" s="33"/>
      <c r="X17" s="34"/>
      <c r="AJ17" s="32"/>
      <c r="AK17" s="41"/>
      <c r="AL17" s="40"/>
      <c r="AM17" s="42"/>
      <c r="AN17" s="41"/>
      <c r="AO17" s="41"/>
      <c r="AP17" s="42"/>
    </row>
    <row r="18" spans="18:42">
      <c r="AJ18" s="32"/>
      <c r="AK18" s="41"/>
      <c r="AL18" s="41"/>
      <c r="AM18" s="42"/>
      <c r="AN18" s="41"/>
      <c r="AO18" s="41"/>
      <c r="AP18" s="42"/>
    </row>
    <row r="20" spans="18:42">
      <c r="R20" s="21" t="s">
        <v>45</v>
      </c>
      <c r="AJ20" s="21" t="s">
        <v>45</v>
      </c>
    </row>
    <row r="21" spans="18:42">
      <c r="R21" s="16" t="s">
        <v>31</v>
      </c>
      <c r="S21" s="1" t="s">
        <v>36</v>
      </c>
      <c r="AJ21" s="16" t="s">
        <v>31</v>
      </c>
      <c r="AK21" s="1" t="s">
        <v>36</v>
      </c>
    </row>
    <row r="22" spans="18:42">
      <c r="R22" s="17" t="s">
        <v>32</v>
      </c>
      <c r="S22" s="1" t="s">
        <v>35</v>
      </c>
      <c r="AJ22" s="17" t="s">
        <v>32</v>
      </c>
      <c r="AK22" s="1" t="s">
        <v>35</v>
      </c>
    </row>
    <row r="23" spans="18:42">
      <c r="R23" s="18" t="s">
        <v>33</v>
      </c>
      <c r="S23" s="1" t="s">
        <v>37</v>
      </c>
      <c r="AJ23" s="18" t="s">
        <v>33</v>
      </c>
      <c r="AK23" s="1" t="s">
        <v>37</v>
      </c>
    </row>
    <row r="24" spans="18:42">
      <c r="R24" s="16"/>
      <c r="AJ24" s="16"/>
    </row>
    <row r="25" spans="18:42">
      <c r="R25" s="19"/>
      <c r="AJ25" s="19"/>
    </row>
    <row r="26" spans="18:42">
      <c r="R26" s="20"/>
      <c r="AJ26" s="20"/>
    </row>
    <row r="27" spans="18:42">
      <c r="AJ27" s="27"/>
    </row>
    <row r="28" spans="18:42">
      <c r="AJ28" s="28"/>
    </row>
  </sheetData>
  <mergeCells count="20">
    <mergeCell ref="A1:I1"/>
    <mergeCell ref="J1:P1"/>
    <mergeCell ref="Q1:Y1"/>
    <mergeCell ref="AI1:AQ1"/>
    <mergeCell ref="A2:I2"/>
    <mergeCell ref="J2:P2"/>
    <mergeCell ref="Q2:Y2"/>
    <mergeCell ref="AI2:AQ2"/>
    <mergeCell ref="AN4:AP4"/>
    <mergeCell ref="B4:B5"/>
    <mergeCell ref="C4:E4"/>
    <mergeCell ref="F4:H4"/>
    <mergeCell ref="K4:K5"/>
    <mergeCell ref="L4:M4"/>
    <mergeCell ref="N4:O4"/>
    <mergeCell ref="R4:R5"/>
    <mergeCell ref="S4:U4"/>
    <mergeCell ref="V4:X4"/>
    <mergeCell ref="AJ4:AJ5"/>
    <mergeCell ref="AK4:AM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BC28"/>
  <sheetViews>
    <sheetView topLeftCell="AD1" zoomScale="80" zoomScaleNormal="80" workbookViewId="0">
      <selection activeCell="BB11" sqref="BB11"/>
    </sheetView>
  </sheetViews>
  <sheetFormatPr defaultRowHeight="24"/>
  <cols>
    <col min="1" max="9" width="9" style="1"/>
    <col min="10" max="10" width="5.5" style="1" customWidth="1"/>
    <col min="11" max="15" width="13.625" style="1" customWidth="1"/>
    <col min="16" max="16" width="7" style="1" customWidth="1"/>
    <col min="17" max="35" width="9" style="1"/>
    <col min="36" max="36" width="9.875" style="1" customWidth="1"/>
    <col min="37" max="16384" width="9" style="1"/>
  </cols>
  <sheetData>
    <row r="1" spans="1:55">
      <c r="A1" s="63" t="s">
        <v>12</v>
      </c>
      <c r="B1" s="63"/>
      <c r="C1" s="63"/>
      <c r="D1" s="63"/>
      <c r="E1" s="63"/>
      <c r="F1" s="63"/>
      <c r="G1" s="63"/>
      <c r="H1" s="63"/>
      <c r="I1" s="63"/>
      <c r="J1" s="63" t="s">
        <v>9</v>
      </c>
      <c r="K1" s="63"/>
      <c r="L1" s="63"/>
      <c r="M1" s="63"/>
      <c r="N1" s="63"/>
      <c r="O1" s="63"/>
      <c r="P1" s="63"/>
      <c r="Q1" s="63" t="s">
        <v>52</v>
      </c>
      <c r="R1" s="63"/>
      <c r="S1" s="63"/>
      <c r="T1" s="63"/>
      <c r="U1" s="63"/>
      <c r="V1" s="63"/>
      <c r="W1" s="63"/>
      <c r="X1" s="63"/>
      <c r="Y1" s="63"/>
      <c r="AA1" s="1" t="s">
        <v>26</v>
      </c>
      <c r="AI1" s="63" t="s">
        <v>51</v>
      </c>
      <c r="AJ1" s="63"/>
      <c r="AK1" s="63"/>
      <c r="AL1" s="63"/>
      <c r="AM1" s="63"/>
      <c r="AN1" s="63"/>
      <c r="AO1" s="63"/>
      <c r="AP1" s="63"/>
      <c r="AQ1" s="63"/>
      <c r="AS1" s="1" t="s">
        <v>26</v>
      </c>
      <c r="BA1" s="1" t="s">
        <v>29</v>
      </c>
    </row>
    <row r="2" spans="1:55">
      <c r="A2" s="63" t="s">
        <v>0</v>
      </c>
      <c r="B2" s="63"/>
      <c r="C2" s="63"/>
      <c r="D2" s="63"/>
      <c r="E2" s="63"/>
      <c r="F2" s="63"/>
      <c r="G2" s="63"/>
      <c r="H2" s="63"/>
      <c r="I2" s="63"/>
      <c r="J2" s="63" t="s">
        <v>0</v>
      </c>
      <c r="K2" s="63"/>
      <c r="L2" s="63"/>
      <c r="M2" s="63"/>
      <c r="N2" s="63"/>
      <c r="O2" s="63"/>
      <c r="P2" s="63"/>
      <c r="Q2" s="63" t="s">
        <v>0</v>
      </c>
      <c r="R2" s="63"/>
      <c r="S2" s="63"/>
      <c r="T2" s="63"/>
      <c r="U2" s="63"/>
      <c r="V2" s="63"/>
      <c r="W2" s="63"/>
      <c r="X2" s="63"/>
      <c r="Y2" s="63"/>
      <c r="AI2" s="63" t="s">
        <v>0</v>
      </c>
      <c r="AJ2" s="63"/>
      <c r="AK2" s="63"/>
      <c r="AL2" s="63"/>
      <c r="AM2" s="63"/>
      <c r="AN2" s="63"/>
      <c r="AO2" s="63"/>
      <c r="AP2" s="63"/>
      <c r="AQ2" s="63"/>
    </row>
    <row r="3" spans="1:55">
      <c r="BB3" s="1" t="s">
        <v>30</v>
      </c>
    </row>
    <row r="4" spans="1:55">
      <c r="B4" s="62" t="s">
        <v>1</v>
      </c>
      <c r="C4" s="61" t="s">
        <v>2</v>
      </c>
      <c r="D4" s="61"/>
      <c r="E4" s="61"/>
      <c r="F4" s="61" t="s">
        <v>7</v>
      </c>
      <c r="G4" s="61"/>
      <c r="H4" s="61"/>
      <c r="K4" s="62" t="s">
        <v>1</v>
      </c>
      <c r="L4" s="61" t="s">
        <v>2</v>
      </c>
      <c r="M4" s="61"/>
      <c r="N4" s="61" t="s">
        <v>7</v>
      </c>
      <c r="O4" s="61"/>
      <c r="R4" s="62" t="s">
        <v>13</v>
      </c>
      <c r="S4" s="61" t="s">
        <v>2</v>
      </c>
      <c r="T4" s="61"/>
      <c r="U4" s="61"/>
      <c r="V4" s="61" t="s">
        <v>7</v>
      </c>
      <c r="W4" s="61"/>
      <c r="X4" s="61"/>
      <c r="AJ4" s="62" t="s">
        <v>13</v>
      </c>
      <c r="AK4" s="61" t="s">
        <v>2</v>
      </c>
      <c r="AL4" s="61"/>
      <c r="AM4" s="61"/>
      <c r="AN4" s="61" t="s">
        <v>7</v>
      </c>
      <c r="AO4" s="61"/>
      <c r="AP4" s="61"/>
      <c r="BC4" s="1" t="s">
        <v>48</v>
      </c>
    </row>
    <row r="5" spans="1:55">
      <c r="B5" s="62"/>
      <c r="C5" s="5" t="s">
        <v>3</v>
      </c>
      <c r="D5" s="5" t="s">
        <v>4</v>
      </c>
      <c r="E5" s="5" t="s">
        <v>5</v>
      </c>
      <c r="F5" s="5" t="s">
        <v>3</v>
      </c>
      <c r="G5" s="5" t="s">
        <v>4</v>
      </c>
      <c r="H5" s="5" t="s">
        <v>5</v>
      </c>
      <c r="K5" s="62"/>
      <c r="L5" s="5" t="s">
        <v>10</v>
      </c>
      <c r="M5" s="5" t="s">
        <v>11</v>
      </c>
      <c r="N5" s="30" t="s">
        <v>10</v>
      </c>
      <c r="O5" s="30" t="s">
        <v>11</v>
      </c>
      <c r="R5" s="62"/>
      <c r="S5" s="5" t="s">
        <v>3</v>
      </c>
      <c r="T5" s="5" t="s">
        <v>4</v>
      </c>
      <c r="U5" s="5" t="s">
        <v>5</v>
      </c>
      <c r="V5" s="5" t="s">
        <v>3</v>
      </c>
      <c r="W5" s="5" t="s">
        <v>4</v>
      </c>
      <c r="X5" s="5" t="s">
        <v>5</v>
      </c>
      <c r="AJ5" s="62"/>
      <c r="AK5" s="5" t="s">
        <v>3</v>
      </c>
      <c r="AL5" s="5" t="s">
        <v>4</v>
      </c>
      <c r="AM5" s="5" t="s">
        <v>5</v>
      </c>
      <c r="AN5" s="5" t="s">
        <v>3</v>
      </c>
      <c r="AO5" s="5" t="s">
        <v>4</v>
      </c>
      <c r="AP5" s="5" t="s">
        <v>5</v>
      </c>
    </row>
    <row r="6" spans="1:55">
      <c r="B6" s="3" t="s">
        <v>6</v>
      </c>
      <c r="C6" s="4">
        <v>38.85</v>
      </c>
      <c r="D6" s="4">
        <v>38.200000000000003</v>
      </c>
      <c r="E6" s="4">
        <v>34.630000000000003</v>
      </c>
      <c r="F6" s="4">
        <v>11.5</v>
      </c>
      <c r="G6" s="4">
        <v>11.75</v>
      </c>
      <c r="H6" s="4">
        <v>8.83</v>
      </c>
      <c r="K6" s="3" t="s">
        <v>6</v>
      </c>
      <c r="L6" s="4">
        <f>D6-C6</f>
        <v>-0.64999999999999858</v>
      </c>
      <c r="M6" s="4">
        <f>E6-D6</f>
        <v>-3.5700000000000003</v>
      </c>
      <c r="N6" s="4">
        <f>G6-F6</f>
        <v>0.25</v>
      </c>
      <c r="O6" s="4">
        <f>H6-G6</f>
        <v>-2.92</v>
      </c>
      <c r="R6" s="5" t="s">
        <v>14</v>
      </c>
      <c r="S6" s="22">
        <v>29.82</v>
      </c>
      <c r="T6" s="25">
        <v>46.15</v>
      </c>
      <c r="U6" s="7">
        <v>43.19</v>
      </c>
      <c r="V6" s="7">
        <v>16.91</v>
      </c>
      <c r="W6" s="7">
        <v>27.27</v>
      </c>
      <c r="X6" s="7">
        <v>19.37</v>
      </c>
      <c r="AJ6" s="5" t="s">
        <v>14</v>
      </c>
      <c r="AK6" s="13">
        <v>46.77</v>
      </c>
      <c r="AL6" s="15">
        <v>31.99</v>
      </c>
      <c r="AM6" s="13">
        <v>41.2</v>
      </c>
      <c r="AN6" s="9">
        <v>17.850000000000001</v>
      </c>
      <c r="AO6" s="9">
        <v>16.899999999999999</v>
      </c>
      <c r="AP6" s="9">
        <v>16.920000000000002</v>
      </c>
      <c r="BB6" s="1" t="s">
        <v>49</v>
      </c>
    </row>
    <row r="7" spans="1:55">
      <c r="B7" s="3" t="s">
        <v>8</v>
      </c>
      <c r="C7" s="4">
        <v>32.07</v>
      </c>
      <c r="D7" s="4">
        <v>31.93</v>
      </c>
      <c r="E7" s="4">
        <v>32.270000000000003</v>
      </c>
      <c r="F7" s="4">
        <v>7.86</v>
      </c>
      <c r="G7" s="4">
        <v>6.93</v>
      </c>
      <c r="H7" s="4">
        <v>7.95</v>
      </c>
      <c r="K7" s="3" t="s">
        <v>8</v>
      </c>
      <c r="L7" s="4">
        <f>D7-C7</f>
        <v>-0.14000000000000057</v>
      </c>
      <c r="M7" s="4">
        <f>E7-D7</f>
        <v>0.34000000000000341</v>
      </c>
      <c r="N7" s="4">
        <f>G7-F7</f>
        <v>-0.9300000000000006</v>
      </c>
      <c r="O7" s="4">
        <f>H7-G7</f>
        <v>1.0200000000000005</v>
      </c>
      <c r="R7" s="5" t="s">
        <v>15</v>
      </c>
      <c r="S7" s="7">
        <v>56.93</v>
      </c>
      <c r="T7" s="22">
        <v>29.93</v>
      </c>
      <c r="U7" s="24">
        <v>34.35</v>
      </c>
      <c r="V7" s="7">
        <v>36.340000000000003</v>
      </c>
      <c r="W7" s="7">
        <v>22.26</v>
      </c>
      <c r="X7" s="7">
        <v>22.59</v>
      </c>
      <c r="AJ7" s="5" t="s">
        <v>15</v>
      </c>
      <c r="AK7" s="13">
        <v>56.65</v>
      </c>
      <c r="AL7" s="14">
        <v>33.700000000000003</v>
      </c>
      <c r="AM7" s="13">
        <v>32.729999999999997</v>
      </c>
      <c r="AN7" s="9">
        <v>25.33</v>
      </c>
      <c r="AO7" s="9">
        <v>16.88</v>
      </c>
      <c r="AP7" s="9">
        <v>21.27</v>
      </c>
      <c r="BC7" s="1" t="s">
        <v>50</v>
      </c>
    </row>
    <row r="8" spans="1:55">
      <c r="B8" s="2"/>
      <c r="C8" s="2"/>
      <c r="D8" s="2"/>
      <c r="E8" s="2"/>
      <c r="F8" s="2"/>
      <c r="G8" s="2"/>
      <c r="H8" s="2"/>
      <c r="R8" s="5" t="s">
        <v>16</v>
      </c>
      <c r="S8" s="7">
        <v>42.46</v>
      </c>
      <c r="T8" s="7">
        <v>36.380000000000003</v>
      </c>
      <c r="U8" s="7">
        <v>39.57</v>
      </c>
      <c r="V8" s="7">
        <v>20.83</v>
      </c>
      <c r="W8" s="7">
        <v>20.84</v>
      </c>
      <c r="X8" s="7">
        <v>24.17</v>
      </c>
      <c r="AJ8" s="5" t="s">
        <v>16</v>
      </c>
      <c r="AK8" s="15">
        <v>36.56</v>
      </c>
      <c r="AL8" s="13">
        <v>35.119999999999997</v>
      </c>
      <c r="AM8" s="13">
        <v>42.97</v>
      </c>
      <c r="AN8" s="9">
        <v>22.3</v>
      </c>
      <c r="AO8" s="9">
        <v>23.04</v>
      </c>
      <c r="AP8" s="9">
        <v>23.66</v>
      </c>
    </row>
    <row r="9" spans="1:55">
      <c r="B9" s="2"/>
      <c r="C9" s="2"/>
      <c r="D9" s="2"/>
      <c r="E9" s="2"/>
      <c r="F9" s="2"/>
      <c r="G9" s="2"/>
      <c r="H9" s="2"/>
      <c r="R9" s="5" t="s">
        <v>25</v>
      </c>
      <c r="S9" s="8"/>
      <c r="T9" s="7">
        <v>46.88</v>
      </c>
      <c r="U9" s="56">
        <v>40.869999999999997</v>
      </c>
      <c r="V9" s="8"/>
      <c r="W9" s="7">
        <v>35.729999999999997</v>
      </c>
      <c r="X9" s="7">
        <v>34.94</v>
      </c>
      <c r="AJ9" s="5" t="s">
        <v>25</v>
      </c>
      <c r="AK9" s="13">
        <v>25.12</v>
      </c>
      <c r="AL9" s="13">
        <v>63.36</v>
      </c>
      <c r="AM9" s="15">
        <v>41.87</v>
      </c>
      <c r="AN9" s="9">
        <v>20.53</v>
      </c>
      <c r="AO9" s="9">
        <v>33</v>
      </c>
      <c r="AP9" s="9">
        <v>25.76</v>
      </c>
    </row>
    <row r="10" spans="1:55">
      <c r="R10" s="5" t="s">
        <v>17</v>
      </c>
      <c r="S10" s="23">
        <v>30.84</v>
      </c>
      <c r="T10" s="7">
        <v>41.59</v>
      </c>
      <c r="U10" s="56">
        <v>39.65</v>
      </c>
      <c r="V10" s="7">
        <v>31.5</v>
      </c>
      <c r="W10" s="7">
        <v>25.03</v>
      </c>
      <c r="X10" s="7">
        <v>23.14</v>
      </c>
      <c r="AJ10" s="5" t="s">
        <v>17</v>
      </c>
      <c r="AK10" s="13">
        <v>25.77</v>
      </c>
      <c r="AL10" s="12">
        <v>19.350000000000001</v>
      </c>
      <c r="AM10" s="13">
        <v>29.53</v>
      </c>
      <c r="AN10" s="9">
        <v>17.260000000000002</v>
      </c>
      <c r="AO10" s="9">
        <v>15.32</v>
      </c>
      <c r="AP10" s="9">
        <v>17.48</v>
      </c>
    </row>
    <row r="11" spans="1:55">
      <c r="R11" s="5" t="s">
        <v>18</v>
      </c>
      <c r="S11" s="7">
        <v>37.229999999999997</v>
      </c>
      <c r="T11" s="23">
        <v>28.85</v>
      </c>
      <c r="U11" s="7">
        <v>31.3</v>
      </c>
      <c r="V11" s="7">
        <v>21.16</v>
      </c>
      <c r="W11" s="7">
        <v>33.03</v>
      </c>
      <c r="X11" s="7">
        <v>30.9</v>
      </c>
      <c r="AJ11" s="5" t="s">
        <v>18</v>
      </c>
      <c r="AK11" s="12">
        <v>28.55</v>
      </c>
      <c r="AL11" s="13">
        <v>31.21</v>
      </c>
      <c r="AM11" s="13">
        <v>37.630000000000003</v>
      </c>
      <c r="AN11" s="9">
        <v>13.51</v>
      </c>
      <c r="AO11" s="9">
        <v>12.2</v>
      </c>
      <c r="AP11" s="9">
        <v>13.2</v>
      </c>
    </row>
    <row r="12" spans="1:55">
      <c r="R12" s="5" t="s">
        <v>19</v>
      </c>
      <c r="S12" s="24">
        <v>50.18</v>
      </c>
      <c r="T12" s="7">
        <v>38.35</v>
      </c>
      <c r="U12" s="56">
        <v>28.37</v>
      </c>
      <c r="V12" s="7">
        <v>25.18</v>
      </c>
      <c r="W12" s="7">
        <v>15.4</v>
      </c>
      <c r="X12" s="7">
        <v>15.45</v>
      </c>
      <c r="AJ12" s="5" t="s">
        <v>19</v>
      </c>
      <c r="AK12" s="13">
        <v>26.59</v>
      </c>
      <c r="AL12" s="29">
        <v>28.39</v>
      </c>
      <c r="AM12" s="12">
        <v>26.42</v>
      </c>
      <c r="AN12" s="9">
        <v>17.37</v>
      </c>
      <c r="AO12" s="9">
        <v>18.36</v>
      </c>
      <c r="AP12" s="9">
        <v>13.56</v>
      </c>
    </row>
    <row r="13" spans="1:55">
      <c r="R13" s="5" t="s">
        <v>20</v>
      </c>
      <c r="S13" s="7">
        <v>42.03</v>
      </c>
      <c r="T13" s="7">
        <v>39.1</v>
      </c>
      <c r="U13" s="7">
        <v>35.799999999999997</v>
      </c>
      <c r="V13" s="7">
        <v>21.18</v>
      </c>
      <c r="W13" s="7">
        <v>23.2</v>
      </c>
      <c r="X13" s="7">
        <v>27.08</v>
      </c>
      <c r="AJ13" s="5" t="s">
        <v>20</v>
      </c>
      <c r="AK13" s="13">
        <v>16.559999999999999</v>
      </c>
      <c r="AL13" s="13">
        <v>28.31</v>
      </c>
      <c r="AM13" s="13">
        <v>30.91</v>
      </c>
      <c r="AN13" s="9">
        <v>18.34</v>
      </c>
      <c r="AO13" s="9">
        <v>14.58</v>
      </c>
      <c r="AP13" s="9">
        <v>20.13</v>
      </c>
    </row>
    <row r="14" spans="1:55">
      <c r="R14" s="5" t="s">
        <v>21</v>
      </c>
      <c r="S14" s="7">
        <v>30.35</v>
      </c>
      <c r="T14" s="24">
        <v>37.159999999999997</v>
      </c>
      <c r="U14" s="7">
        <v>30.27</v>
      </c>
      <c r="V14" s="7">
        <v>18.13</v>
      </c>
      <c r="W14" s="7">
        <v>19.260000000000002</v>
      </c>
      <c r="X14" s="7">
        <v>17.37</v>
      </c>
      <c r="AJ14" s="5" t="s">
        <v>21</v>
      </c>
      <c r="AK14" s="13">
        <v>30.72</v>
      </c>
      <c r="AL14" s="13">
        <v>35.159999999999997</v>
      </c>
      <c r="AM14" s="13">
        <v>26.75</v>
      </c>
      <c r="AN14" s="9">
        <v>14.31</v>
      </c>
      <c r="AO14" s="9">
        <v>15.57</v>
      </c>
      <c r="AP14" s="9">
        <v>14.47</v>
      </c>
    </row>
    <row r="15" spans="1:55">
      <c r="R15" s="5" t="s">
        <v>22</v>
      </c>
      <c r="S15" s="56">
        <v>29.49</v>
      </c>
      <c r="T15" s="8"/>
      <c r="U15" s="22">
        <v>21.09</v>
      </c>
      <c r="V15" s="7">
        <v>22.29</v>
      </c>
      <c r="W15" s="8"/>
      <c r="X15" s="7">
        <v>28.76</v>
      </c>
      <c r="AJ15" s="5" t="s">
        <v>22</v>
      </c>
      <c r="AK15" s="13">
        <v>30.33</v>
      </c>
      <c r="AL15" s="13">
        <v>37.75</v>
      </c>
      <c r="AM15" s="13">
        <v>29.33</v>
      </c>
      <c r="AN15" s="9">
        <v>12.47</v>
      </c>
      <c r="AO15" s="9">
        <v>11.82</v>
      </c>
      <c r="AP15" s="9">
        <v>13.03</v>
      </c>
    </row>
    <row r="16" spans="1:55">
      <c r="R16" s="5" t="s">
        <v>23</v>
      </c>
      <c r="S16" s="7">
        <v>52.83</v>
      </c>
      <c r="T16" s="7">
        <v>39.520000000000003</v>
      </c>
      <c r="U16" s="23">
        <v>21.96</v>
      </c>
      <c r="V16" s="7">
        <v>31.81</v>
      </c>
      <c r="W16" s="7">
        <v>22.31</v>
      </c>
      <c r="X16" s="7">
        <v>28.48</v>
      </c>
      <c r="AA16" s="1" t="s">
        <v>28</v>
      </c>
      <c r="AJ16" s="5" t="s">
        <v>23</v>
      </c>
      <c r="AK16" s="14">
        <v>28.97</v>
      </c>
      <c r="AL16" s="13">
        <v>28.06</v>
      </c>
      <c r="AM16" s="14">
        <v>23.79</v>
      </c>
      <c r="AN16" s="9">
        <v>14.62</v>
      </c>
      <c r="AO16" s="9">
        <v>12.62</v>
      </c>
      <c r="AP16" s="9">
        <v>11.58</v>
      </c>
      <c r="AS16" s="1" t="s">
        <v>28</v>
      </c>
    </row>
    <row r="17" spans="18:42">
      <c r="R17" s="5" t="s">
        <v>24</v>
      </c>
      <c r="S17" s="7">
        <v>41.24</v>
      </c>
      <c r="T17" s="7">
        <v>39.18</v>
      </c>
      <c r="U17" s="6">
        <v>40.869999999999997</v>
      </c>
      <c r="V17" s="7">
        <v>26.83</v>
      </c>
      <c r="W17" s="7">
        <v>37.22</v>
      </c>
      <c r="X17" s="6">
        <v>37.35</v>
      </c>
      <c r="AJ17" s="5" t="s">
        <v>24</v>
      </c>
      <c r="AK17" s="13">
        <v>36.6</v>
      </c>
      <c r="AL17" s="13">
        <v>22.27</v>
      </c>
      <c r="AM17" s="26">
        <v>30.02</v>
      </c>
      <c r="AN17" s="9">
        <v>23.2</v>
      </c>
      <c r="AO17" s="9">
        <v>24.17</v>
      </c>
      <c r="AP17" s="10">
        <v>22.38</v>
      </c>
    </row>
    <row r="18" spans="18:42">
      <c r="AJ18" s="5" t="s">
        <v>27</v>
      </c>
      <c r="AK18" s="9">
        <v>34.99</v>
      </c>
      <c r="AL18" s="9">
        <v>32.950000000000003</v>
      </c>
      <c r="AM18" s="11"/>
      <c r="AN18" s="9">
        <v>16.440000000000001</v>
      </c>
      <c r="AO18" s="9">
        <v>15.42</v>
      </c>
      <c r="AP18" s="11"/>
    </row>
    <row r="20" spans="18:42">
      <c r="R20" s="21" t="s">
        <v>45</v>
      </c>
      <c r="AJ20" s="21" t="s">
        <v>45</v>
      </c>
    </row>
    <row r="21" spans="18:42">
      <c r="R21" s="16" t="s">
        <v>31</v>
      </c>
      <c r="S21" s="1" t="s">
        <v>36</v>
      </c>
      <c r="AJ21" s="16" t="s">
        <v>31</v>
      </c>
      <c r="AK21" s="1" t="s">
        <v>36</v>
      </c>
    </row>
    <row r="22" spans="18:42">
      <c r="R22" s="17" t="s">
        <v>32</v>
      </c>
      <c r="S22" s="1" t="s">
        <v>35</v>
      </c>
      <c r="AJ22" s="17" t="s">
        <v>32</v>
      </c>
      <c r="AK22" s="1" t="s">
        <v>35</v>
      </c>
    </row>
    <row r="23" spans="18:42">
      <c r="R23" s="18" t="s">
        <v>33</v>
      </c>
      <c r="S23" s="1" t="s">
        <v>37</v>
      </c>
      <c r="AJ23" s="18" t="s">
        <v>33</v>
      </c>
      <c r="AK23" s="1" t="s">
        <v>37</v>
      </c>
    </row>
    <row r="24" spans="18:42">
      <c r="R24" s="16"/>
      <c r="AJ24" s="16"/>
    </row>
    <row r="25" spans="18:42">
      <c r="R25" s="19"/>
      <c r="AJ25" s="19"/>
    </row>
    <row r="26" spans="18:42">
      <c r="R26" s="20"/>
      <c r="AJ26" s="20"/>
    </row>
    <row r="27" spans="18:42">
      <c r="AJ27" s="27"/>
    </row>
    <row r="28" spans="18:42">
      <c r="AJ28" s="28"/>
    </row>
  </sheetData>
  <mergeCells count="20">
    <mergeCell ref="AI1:AQ1"/>
    <mergeCell ref="AI2:AQ2"/>
    <mergeCell ref="AJ4:AJ5"/>
    <mergeCell ref="AK4:AM4"/>
    <mergeCell ref="AN4:AP4"/>
    <mergeCell ref="J1:P1"/>
    <mergeCell ref="J2:P2"/>
    <mergeCell ref="Q1:Y1"/>
    <mergeCell ref="Q2:Y2"/>
    <mergeCell ref="S4:U4"/>
    <mergeCell ref="V4:X4"/>
    <mergeCell ref="R4:R5"/>
    <mergeCell ref="K4:K5"/>
    <mergeCell ref="L4:M4"/>
    <mergeCell ref="N4:O4"/>
    <mergeCell ref="C4:E4"/>
    <mergeCell ref="F4:H4"/>
    <mergeCell ref="B4:B5"/>
    <mergeCell ref="A1:I1"/>
    <mergeCell ref="A2:I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5</vt:i4>
      </vt:variant>
    </vt:vector>
  </HeadingPairs>
  <TitlesOfParts>
    <vt:vector size="5" baseType="lpstr">
      <vt:lpstr>thai</vt:lpstr>
      <vt:lpstr>math</vt:lpstr>
      <vt:lpstr>Socail</vt:lpstr>
      <vt:lpstr>Eng</vt:lpstr>
      <vt:lpstr>sci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ITSTATION-SW</cp:lastModifiedBy>
  <cp:lastPrinted>2018-06-15T05:13:04Z</cp:lastPrinted>
  <dcterms:created xsi:type="dcterms:W3CDTF">2017-12-18T13:08:44Z</dcterms:created>
  <dcterms:modified xsi:type="dcterms:W3CDTF">2018-06-15T05:17:18Z</dcterms:modified>
</cp:coreProperties>
</file>