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KT\Desktop\"/>
    </mc:Choice>
  </mc:AlternateContent>
  <xr:revisionPtr revIDLastSave="0" documentId="13_ncr:1_{27127BDD-E404-4D36-8A3E-DC98CF3719EC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สรุป" sheetId="1" r:id="rId1"/>
    <sheet name="1" sheetId="2" r:id="rId2"/>
    <sheet name="11" sheetId="3" r:id="rId3"/>
    <sheet name="12" sheetId="4" r:id="rId4"/>
    <sheet name="21" sheetId="5" r:id="rId5"/>
    <sheet name="22" sheetId="6" r:id="rId6"/>
    <sheet name="23" sheetId="7" r:id="rId7"/>
    <sheet name="31" sheetId="8" r:id="rId8"/>
    <sheet name="32" sheetId="9" r:id="rId9"/>
    <sheet name="33" sheetId="10" r:id="rId10"/>
    <sheet name="ป 1.1" sheetId="11" r:id="rId11"/>
    <sheet name="ป 1.2" sheetId="12" r:id="rId12"/>
    <sheet name="ป 1.3" sheetId="13" r:id="rId13"/>
    <sheet name="2.1" sheetId="14" r:id="rId14"/>
    <sheet name="2.2" sheetId="15" r:id="rId15"/>
    <sheet name="2.3" sheetId="16" r:id="rId16"/>
    <sheet name="3.1" sheetId="17" r:id="rId17"/>
    <sheet name="3.2" sheetId="18" r:id="rId18"/>
    <sheet name="3.3" sheetId="19" r:id="rId19"/>
    <sheet name="4.1" sheetId="20" r:id="rId20"/>
    <sheet name="4.2" sheetId="21" r:id="rId21"/>
    <sheet name="4.3" sheetId="22" r:id="rId22"/>
    <sheet name="5.1" sheetId="23" r:id="rId23"/>
    <sheet name="5.2" sheetId="24" r:id="rId24"/>
    <sheet name="5.3" sheetId="25" r:id="rId25"/>
    <sheet name="6.1" sheetId="26" r:id="rId26"/>
    <sheet name="6.2" sheetId="27" r:id="rId27"/>
    <sheet name="6.3" sheetId="28" r:id="rId28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7" i="1" l="1"/>
  <c r="E42" i="28"/>
  <c r="E41" i="28"/>
  <c r="E43" i="28" s="1"/>
  <c r="D3" i="28"/>
  <c r="E36" i="27"/>
  <c r="E35" i="27"/>
  <c r="E37" i="27" s="1"/>
  <c r="D3" i="27"/>
  <c r="E32" i="26"/>
  <c r="E31" i="26"/>
  <c r="E33" i="26" s="1"/>
  <c r="D3" i="26"/>
  <c r="E40" i="25"/>
  <c r="E39" i="25"/>
  <c r="E41" i="25" s="1"/>
  <c r="D3" i="25"/>
  <c r="E38" i="24"/>
  <c r="D29" i="1" s="1"/>
  <c r="E37" i="24"/>
  <c r="E39" i="24" s="1"/>
  <c r="D3" i="24"/>
  <c r="E36" i="23"/>
  <c r="E35" i="23"/>
  <c r="E37" i="23" s="1"/>
  <c r="D3" i="23"/>
  <c r="E39" i="22"/>
  <c r="D27" i="1" s="1"/>
  <c r="E38" i="22"/>
  <c r="D3" i="22"/>
  <c r="E36" i="21"/>
  <c r="E35" i="21"/>
  <c r="E37" i="21" s="1"/>
  <c r="D3" i="21"/>
  <c r="E40" i="20"/>
  <c r="E39" i="20"/>
  <c r="E41" i="20" s="1"/>
  <c r="D3" i="20"/>
  <c r="E44" i="19"/>
  <c r="D24" i="1" s="1"/>
  <c r="E43" i="19"/>
  <c r="C24" i="1" s="1"/>
  <c r="D3" i="19"/>
  <c r="E45" i="18"/>
  <c r="D23" i="1" s="1"/>
  <c r="E44" i="18"/>
  <c r="E46" i="18" s="1"/>
  <c r="D3" i="18"/>
  <c r="E40" i="17"/>
  <c r="D22" i="1" s="1"/>
  <c r="E39" i="17"/>
  <c r="D3" i="17"/>
  <c r="E38" i="16"/>
  <c r="D21" i="1" s="1"/>
  <c r="E37" i="16"/>
  <c r="E39" i="16" s="1"/>
  <c r="E37" i="15"/>
  <c r="E36" i="15"/>
  <c r="E38" i="15" s="1"/>
  <c r="D3" i="15"/>
  <c r="E40" i="14"/>
  <c r="E39" i="14"/>
  <c r="E41" i="14" s="1"/>
  <c r="E40" i="13"/>
  <c r="E39" i="13"/>
  <c r="E38" i="13"/>
  <c r="D3" i="13"/>
  <c r="E39" i="12"/>
  <c r="D17" i="1" s="1"/>
  <c r="E38" i="12"/>
  <c r="C17" i="1" s="1"/>
  <c r="D3" i="12"/>
  <c r="E40" i="11"/>
  <c r="E39" i="11"/>
  <c r="E38" i="11"/>
  <c r="D3" i="11"/>
  <c r="E36" i="10"/>
  <c r="E35" i="10"/>
  <c r="E34" i="10"/>
  <c r="D3" i="10"/>
  <c r="E35" i="9"/>
  <c r="E34" i="9"/>
  <c r="D13" i="1" s="1"/>
  <c r="E13" i="1" s="1"/>
  <c r="E33" i="9"/>
  <c r="D3" i="9"/>
  <c r="E48" i="8"/>
  <c r="E47" i="8"/>
  <c r="E46" i="8"/>
  <c r="D3" i="8"/>
  <c r="E38" i="7"/>
  <c r="E37" i="7"/>
  <c r="E36" i="7"/>
  <c r="D3" i="7"/>
  <c r="E33" i="6"/>
  <c r="E32" i="6"/>
  <c r="D10" i="1" s="1"/>
  <c r="E31" i="6"/>
  <c r="D3" i="6"/>
  <c r="E44" i="5"/>
  <c r="E43" i="5"/>
  <c r="D9" i="1" s="1"/>
  <c r="E9" i="1" s="1"/>
  <c r="C37" i="1" s="1"/>
  <c r="E42" i="5"/>
  <c r="D3" i="5"/>
  <c r="E39" i="4"/>
  <c r="E38" i="4"/>
  <c r="E37" i="4"/>
  <c r="D3" i="4"/>
  <c r="E38" i="3"/>
  <c r="E37" i="3"/>
  <c r="E36" i="3"/>
  <c r="D3" i="3"/>
  <c r="E37" i="2"/>
  <c r="E36" i="2"/>
  <c r="D5" i="1" s="1"/>
  <c r="E35" i="2"/>
  <c r="D3" i="2"/>
  <c r="D33" i="1"/>
  <c r="D32" i="1"/>
  <c r="C32" i="1"/>
  <c r="E32" i="1" s="1"/>
  <c r="D31" i="1"/>
  <c r="C31" i="1"/>
  <c r="E31" i="1" s="1"/>
  <c r="D30" i="1"/>
  <c r="C30" i="1"/>
  <c r="E30" i="1" s="1"/>
  <c r="D28" i="1"/>
  <c r="D26" i="1"/>
  <c r="C26" i="1"/>
  <c r="E26" i="1" s="1"/>
  <c r="D25" i="1"/>
  <c r="D20" i="1"/>
  <c r="C20" i="1"/>
  <c r="E20" i="1" s="1"/>
  <c r="D19" i="1"/>
  <c r="C19" i="1"/>
  <c r="E19" i="1" s="1"/>
  <c r="D18" i="1"/>
  <c r="C18" i="1"/>
  <c r="E18" i="1" s="1"/>
  <c r="E16" i="1"/>
  <c r="D16" i="1"/>
  <c r="C16" i="1"/>
  <c r="D14" i="1"/>
  <c r="C14" i="1"/>
  <c r="E14" i="1" s="1"/>
  <c r="C13" i="1"/>
  <c r="E12" i="1"/>
  <c r="D12" i="1"/>
  <c r="C12" i="1"/>
  <c r="D11" i="1"/>
  <c r="C11" i="1"/>
  <c r="E11" i="1" s="1"/>
  <c r="C10" i="1"/>
  <c r="C9" i="1"/>
  <c r="E8" i="1"/>
  <c r="D8" i="1"/>
  <c r="C8" i="1"/>
  <c r="D7" i="1"/>
  <c r="C7" i="1"/>
  <c r="E7" i="1" s="1"/>
  <c r="C6" i="1"/>
  <c r="C5" i="1"/>
  <c r="E40" i="22" l="1"/>
  <c r="C25" i="1"/>
  <c r="E25" i="1" s="1"/>
  <c r="E24" i="1"/>
  <c r="E41" i="17"/>
  <c r="E45" i="19"/>
  <c r="E17" i="1"/>
  <c r="E40" i="12"/>
  <c r="D34" i="1"/>
  <c r="D15" i="1"/>
  <c r="D6" i="1"/>
  <c r="E5" i="1"/>
  <c r="E6" i="1" s="1"/>
  <c r="E10" i="1"/>
  <c r="C38" i="1" s="1"/>
  <c r="E38" i="1" s="1"/>
  <c r="C15" i="1"/>
  <c r="F18" i="1"/>
  <c r="C23" i="1"/>
  <c r="E23" i="1" s="1"/>
  <c r="C29" i="1"/>
  <c r="E29" i="1" s="1"/>
  <c r="C21" i="1"/>
  <c r="E21" i="1" s="1"/>
  <c r="C22" i="1"/>
  <c r="E22" i="1" s="1"/>
  <c r="C27" i="1"/>
  <c r="E27" i="1" s="1"/>
  <c r="F27" i="1" s="1"/>
  <c r="C28" i="1"/>
  <c r="E28" i="1" s="1"/>
  <c r="F30" i="1" s="1"/>
  <c r="C33" i="1"/>
  <c r="E33" i="1" s="1"/>
  <c r="F33" i="1" s="1"/>
  <c r="F24" i="1" l="1"/>
  <c r="E34" i="1"/>
  <c r="F21" i="1"/>
  <c r="C39" i="1"/>
  <c r="E39" i="1" s="1"/>
  <c r="C34" i="1"/>
  <c r="C35" i="1" s="1"/>
  <c r="D35" i="1"/>
  <c r="E15" i="1"/>
  <c r="E35" i="1" l="1"/>
  <c r="C40" i="1"/>
  <c r="E40" i="1" s="1"/>
  <c r="E41" i="1" s="1"/>
</calcChain>
</file>

<file path=xl/sharedStrings.xml><?xml version="1.0" encoding="utf-8"?>
<sst xmlns="http://schemas.openxmlformats.org/spreadsheetml/2006/main" count="1307" uniqueCount="950">
  <si>
    <t>สรุปข้อมูลจำนวนนักเรียน โรงเรียนกวางตง จังหวัดสุโขทัย</t>
  </si>
  <si>
    <t>ภาคเรียนที่  1  ปีการศึกษา  2564</t>
  </si>
  <si>
    <t>ชั้น</t>
  </si>
  <si>
    <t>ครูประจำชั้น</t>
  </si>
  <si>
    <t>จำนวนนักเรียน</t>
  </si>
  <si>
    <t>ทุน</t>
  </si>
  <si>
    <t>หมายเหตุ</t>
  </si>
  <si>
    <t>ชาย</t>
  </si>
  <si>
    <t>หญิง</t>
  </si>
  <si>
    <t>รวม</t>
  </si>
  <si>
    <t>ชั้นบริบาล</t>
  </si>
  <si>
    <t>นางสาวกนกนาค  ป้อมบู่</t>
  </si>
  <si>
    <t>รวมเด็กเล็ก</t>
  </si>
  <si>
    <t>อนุบาลปีที่ 1/1 Pre EP</t>
  </si>
  <si>
    <t>นางสาวอติยา คำมี</t>
  </si>
  <si>
    <t>อนุบาลปีที่ 1/2</t>
  </si>
  <si>
    <t>นางสุภาณี ชูพันธ์</t>
  </si>
  <si>
    <t>อนุบาลปีที่ 2/1 Pre EP</t>
  </si>
  <si>
    <t>นางสาวบังอร มิ่งกลิ่น</t>
  </si>
  <si>
    <t>อนุบาลปีที่ 2/2</t>
  </si>
  <si>
    <t>นางสาวศุภลักษณ์  อ่ำหมี</t>
  </si>
  <si>
    <t>อนุบาลปีที่ 2/3</t>
  </si>
  <si>
    <t>นางสาคร  คำวังชัย</t>
  </si>
  <si>
    <t>อนุบาลปีที่ 3/1 Pre EP</t>
  </si>
  <si>
    <t>นางสาวกิตติรัตน์ เกตุเกิด</t>
  </si>
  <si>
    <t xml:space="preserve">อนุบาลปีที่ 3/2 </t>
  </si>
  <si>
    <t>นางธรรมจารี พรมสอน</t>
  </si>
  <si>
    <t>อนุบาลปีที่ 3/3</t>
  </si>
  <si>
    <t>นางสาวรัชนก ทองทา</t>
  </si>
  <si>
    <t>รวมก่อนประถม</t>
  </si>
  <si>
    <t>ประถมศึกษาปีที่ 1/1 EP</t>
  </si>
  <si>
    <t>นางพยอม วงศ์คำ</t>
  </si>
  <si>
    <t xml:space="preserve">ประถมศึกษาปีที่ 1/2 </t>
  </si>
  <si>
    <t>นางปรานี เพ็งสว่าง</t>
  </si>
  <si>
    <t>ประถมศึกษาปีที่ 1/3</t>
  </si>
  <si>
    <t>นางศิริวิมล  ไชยวงศ์</t>
  </si>
  <si>
    <t>ประถมศึกษาปีที่ 2/1 EP</t>
  </si>
  <si>
    <t>นางสาวกรรณิการ์ มาสมจิตร</t>
  </si>
  <si>
    <t>ประถมศึกษาปีที่ 2/2</t>
  </si>
  <si>
    <t>นางพิมลวรรณ โตอินทร์</t>
  </si>
  <si>
    <t>ประถมศึกษาปีที่ 2/3</t>
  </si>
  <si>
    <t>นางสาวชลธิชา วงค์วรรณ์</t>
  </si>
  <si>
    <t>ประถมศึกษาปีที่ 3/1 EP</t>
  </si>
  <si>
    <t>นางสาวอมรรัตน์ สุขเจริญ</t>
  </si>
  <si>
    <t>ประถมศึกษาปีที่ 3/2</t>
  </si>
  <si>
    <t>นางน้ำค้าง จันทร์สีทอง</t>
  </si>
  <si>
    <t>ประถมศึกษาปีที่ 3/3</t>
  </si>
  <si>
    <t>นางสมพร มั่นอีนัง</t>
  </si>
  <si>
    <t>ประถมศึกษาปีที่ 4/1 EP</t>
  </si>
  <si>
    <t>นางรำเพย ดีสาร</t>
  </si>
  <si>
    <t>ประถมศึกษาปีที่ 4/2</t>
  </si>
  <si>
    <t>นายทรงศักดิ์ อาทิตย์ทอง</t>
  </si>
  <si>
    <t>ประถมศึกษาปีที่ 4/3</t>
  </si>
  <si>
    <t>นายปกรณ์ เสตะสวัสดิพงษ์</t>
  </si>
  <si>
    <t>ประถมศึกษาปีที่ 5/1 EP</t>
  </si>
  <si>
    <t>นางสาวโศศิษฐา รอดบุญ</t>
  </si>
  <si>
    <t>ประถมศึกษาปีที่ 5/2</t>
  </si>
  <si>
    <t>นายบุญถึง แก้วมณี</t>
  </si>
  <si>
    <t>ประถมศึกษาปีที่ 5/3</t>
  </si>
  <si>
    <t>นายจักรกริช สระชุ่ม</t>
  </si>
  <si>
    <t>ประถมศึกษาปีที่ 6/1 EP</t>
  </si>
  <si>
    <t>นางสาวจุลณีย์  บุญมี</t>
  </si>
  <si>
    <t>ประถมศึกษาปีที่ 6/2</t>
  </si>
  <si>
    <t>นางปนัสดา กันหาเรียง</t>
  </si>
  <si>
    <t>ประถมศึกษาปีที่ 6/3</t>
  </si>
  <si>
    <t>นางสาวณัฐพร ทิพย์มาลา</t>
  </si>
  <si>
    <t>รวมประถมศึกษา</t>
  </si>
  <si>
    <t>รวมทั้งสิ้น</t>
  </si>
  <si>
    <t>EP</t>
  </si>
  <si>
    <t>NWP</t>
  </si>
  <si>
    <t>เด็กชาย ธนฉัตร  มณีรัตนดำรง</t>
  </si>
  <si>
    <t>บัญชีรายชื่อนักเรียน   โรงเรียนกวางตง   อำเภอเมือง   จังหวัดสุโขทัย</t>
  </si>
  <si>
    <t>วันที่...............................................เนื้อหา............................................................</t>
  </si>
  <si>
    <t>ครูประจำชั้น บริบาล</t>
  </si>
  <si>
    <t>เลขที่</t>
  </si>
  <si>
    <t>รหัส</t>
  </si>
  <si>
    <t>ชื่อ - สกุล</t>
  </si>
  <si>
    <t>รายวิชา..............................................</t>
  </si>
  <si>
    <t>0001</t>
  </si>
  <si>
    <t>เด็กชาย กิตติคุณ  สุขพอ</t>
  </si>
  <si>
    <t>0002</t>
  </si>
  <si>
    <t>เด็กชาย ธนวรรธน์  เกตุศรี</t>
  </si>
  <si>
    <t>0003</t>
  </si>
  <si>
    <t>เด็กชาย ธนาธิป  บุญชู</t>
  </si>
  <si>
    <t>0004</t>
  </si>
  <si>
    <t>เด็กชาย ปุณณวิทย์  ศิริโยธา</t>
  </si>
  <si>
    <t>0005</t>
  </si>
  <si>
    <t>เด็กชาย พศิน  จันทรปิติกุล</t>
  </si>
  <si>
    <t>0006</t>
  </si>
  <si>
    <t>เด็กชาย อภิวิชญ์  บัวจุม</t>
  </si>
  <si>
    <t>0007</t>
  </si>
  <si>
    <t>เด็กหญิง กานดาภา  ปิ่นเกตุ</t>
  </si>
  <si>
    <t>0008</t>
  </si>
  <si>
    <t>เด็กหญิง กิตติญา  จันทร์หอม</t>
  </si>
  <si>
    <t>0009</t>
  </si>
  <si>
    <t>เด็กหญิง โชติกา  ชูยิ้ม</t>
  </si>
  <si>
    <t>0010</t>
  </si>
  <si>
    <t>เด็กหญิง ณัฏฐนันท์  ดิษฐ์ทอง</t>
  </si>
  <si>
    <t>0011</t>
  </si>
  <si>
    <t>เด็กหญิง ณััฐนิดา  เปรมใจ</t>
  </si>
  <si>
    <t>0012</t>
  </si>
  <si>
    <t>เด็กหญิง ธัญชนก  แซ่เตีย</t>
  </si>
  <si>
    <t>0013</t>
  </si>
  <si>
    <t>เด็กหญิง พิชญาภา  อาจใย</t>
  </si>
  <si>
    <t>0014</t>
  </si>
  <si>
    <t>เด็กหญิง ภคอร  พรแช่ม</t>
  </si>
  <si>
    <t>0015</t>
  </si>
  <si>
    <t>เด็กหญิง สุทธินีย์  รอดสิน</t>
  </si>
  <si>
    <t>0016</t>
  </si>
  <si>
    <t>เด็กหญิง อภิษฎา  สาระเกตุุ</t>
  </si>
  <si>
    <t>0017</t>
  </si>
  <si>
    <t>เด็กหญิง ชนัญชิดา  ปัญญาดี</t>
  </si>
  <si>
    <t>นร.ชาย</t>
  </si>
  <si>
    <t>นร.หญิง</t>
  </si>
  <si>
    <t>ลงชื่อ..................................ครูประจำชั้น</t>
  </si>
  <si>
    <t xml:space="preserve">ครูประจำชั้น    อนุบาลปีที่ 1 ห้องนพมาศ  </t>
  </si>
  <si>
    <t>รายวิชา....................................................</t>
  </si>
  <si>
    <t>5919</t>
  </si>
  <si>
    <t>เด็กชาย จิรโรจน์  หิมวันต์</t>
  </si>
  <si>
    <t>5920</t>
  </si>
  <si>
    <t>เด็กชาย โจเซฟ  เท็น</t>
  </si>
  <si>
    <t>5921</t>
  </si>
  <si>
    <t>เด็กชาย ชนกันต์  สุวรรณ์พราย</t>
  </si>
  <si>
    <t>5922</t>
  </si>
  <si>
    <t>เด็กชาย ณภัทร  ฉายบ้านใหม่</t>
  </si>
  <si>
    <t>5923</t>
  </si>
  <si>
    <t>เด็กชาย ณัฐกิตติ์  กลมกล่อม</t>
  </si>
  <si>
    <t>5924</t>
  </si>
  <si>
    <t>เด็กชาย ณัฐนนท์ แก้วกำแพง</t>
  </si>
  <si>
    <t>5925</t>
  </si>
  <si>
    <t>เด็กชาย ธนภัทร  รัตนรุ่งเรือง</t>
  </si>
  <si>
    <t>5926</t>
  </si>
  <si>
    <t>เด็กชาย นราวิชญ์  คะวิญญา</t>
  </si>
  <si>
    <t>5927</t>
  </si>
  <si>
    <t>เด็กชาย ปฐวี  ภู่น้อย</t>
  </si>
  <si>
    <t>5928</t>
  </si>
  <si>
    <t>เด็กชาย ปัญญวิชญ์  เสือกระจ่าง</t>
  </si>
  <si>
    <t>5929</t>
  </si>
  <si>
    <t>เด็กชาย พิสิษฐ์  เงินมา</t>
  </si>
  <si>
    <t>5930</t>
  </si>
  <si>
    <t>เด็กชาย อธิป  บุญสุข</t>
  </si>
  <si>
    <t>5931</t>
  </si>
  <si>
    <t>เด็กชาย อภิวิชญ์  ยอดแก้ว</t>
  </si>
  <si>
    <t>5932</t>
  </si>
  <si>
    <t>เด็กหญิง กชพรรณ  ปุยฝ้าย</t>
  </si>
  <si>
    <t>5933</t>
  </si>
  <si>
    <t>เด็กหญิง ณัฏฐณิชา  เมธีสกุลวงศ์</t>
  </si>
  <si>
    <t>5934</t>
  </si>
  <si>
    <t>เด็กหญิง ธัญญลักษณ์  ยิ้มแย้ม</t>
  </si>
  <si>
    <t>5935</t>
  </si>
  <si>
    <t>เด็กหญิง ธีรดา  เค้าโคตร</t>
  </si>
  <si>
    <t>5936</t>
  </si>
  <si>
    <t>เด็กหญิง พนิดา    ไพสิทธิพงษ์</t>
  </si>
  <si>
    <t>5937</t>
  </si>
  <si>
    <t>เด็กหญิง พรนัชชา  เพ็ชรโนรา</t>
  </si>
  <si>
    <t>5938</t>
  </si>
  <si>
    <t>เด็กหญิง พอเพียง  ประทีปวัฒนานนท์</t>
  </si>
  <si>
    <t>5939</t>
  </si>
  <si>
    <t>เด็กหญิง พิมพ์ชญา  เลี่ยมตระกูล</t>
  </si>
  <si>
    <t>5940</t>
  </si>
  <si>
    <t>เด็กหญิง มนัสสนันท์  ใสสว่างพันธุ์</t>
  </si>
  <si>
    <t>5941</t>
  </si>
  <si>
    <t>เด็กหญิง วริยา แซ่จิว</t>
  </si>
  <si>
    <t>5942</t>
  </si>
  <si>
    <t>เด็กหญิง วริรณรดา  สุจิตธรรม</t>
  </si>
  <si>
    <t>5943</t>
  </si>
  <si>
    <t>เด็กหญิง อภิชาดา  อิ่มบู่</t>
  </si>
  <si>
    <t>6040</t>
  </si>
  <si>
    <t>เด็กหญิง กัญญาพัชร  เงินบุคคล</t>
  </si>
  <si>
    <t xml:space="preserve">ครูประจำชั้น    อนุบาลปีที่ 1 ห้องไกรลาศ </t>
  </si>
  <si>
    <t>รายวิชา.....................................................</t>
  </si>
  <si>
    <t>เด็กชาย จิรายุ  ทับทิม</t>
  </si>
  <si>
    <t>เด็กชาย ณธัชพงศ์  ต๊ะสุ</t>
  </si>
  <si>
    <t>เด็กชาย ณัฏฐนันท์  ตองอ่อน</t>
  </si>
  <si>
    <t>เด็กชาย เตชิษ  อินทิพย์</t>
  </si>
  <si>
    <t>เด็กชาย ธนกร  ฉิมไล้</t>
  </si>
  <si>
    <t>เด็กชาย ธีราทร  มากดี</t>
  </si>
  <si>
    <t>เด็กชาย นภัทร นาคชม</t>
  </si>
  <si>
    <t>เด็กชาย พชรดนย์  มหาศรานนท์</t>
  </si>
  <si>
    <t>เด็กชาย พบภัทร  แก้วปลั่ง</t>
  </si>
  <si>
    <t>เด็กชาย พาคุณ  เรืองทุ่ง</t>
  </si>
  <si>
    <t>เด็กชาย สิปปวิชญ์  อินแก้ว</t>
  </si>
  <si>
    <t>เด็กหญิง กนกชนก  ภุมรา</t>
  </si>
  <si>
    <t>เด็กหญิง ปริยาภัทร  แก้วบุบผา</t>
  </si>
  <si>
    <t>เด็กหญิง พิชชานันท์  ถึงทุ่ง</t>
  </si>
  <si>
    <t>เด็กหญิง มัสยา  พัดเส</t>
  </si>
  <si>
    <t>เด็กหญิง รัชลพรรษ  วันทอง</t>
  </si>
  <si>
    <t>เด็กหญิง วีรภัทรา  คงสำราญ</t>
  </si>
  <si>
    <t>ครูประจำชั้น  อนุบาลปีที่ 2</t>
  </si>
  <si>
    <t>ห้องประชาสวรรค์</t>
  </si>
  <si>
    <t>รายวิชา...................................................</t>
  </si>
  <si>
    <t>5774</t>
  </si>
  <si>
    <t>เด็กชาย ชนาภัทร บุญรักษา</t>
  </si>
  <si>
    <t>5777</t>
  </si>
  <si>
    <t>เด็กหญิง กัญญาวีร์ ศรีโคตรฤทธิ์</t>
  </si>
  <si>
    <t>5778</t>
  </si>
  <si>
    <t>เด็กหญิง บุญญาภา สุขสอน</t>
  </si>
  <si>
    <t>5780</t>
  </si>
  <si>
    <t>เด็กหญิง จารุวรรณ สวยงาม</t>
  </si>
  <si>
    <t>5781</t>
  </si>
  <si>
    <t>เด็กหญิง ภัควลัญชญ์ บู่อินทร์</t>
  </si>
  <si>
    <t>5844</t>
  </si>
  <si>
    <t>เด็กชาย ชฏายุ หล้าเวียง</t>
  </si>
  <si>
    <t>5870</t>
  </si>
  <si>
    <t>เด็กหญิง พลอยวริณ พงษ์สุริยะวรรณ</t>
  </si>
  <si>
    <t>5884</t>
  </si>
  <si>
    <t>เด็กชาย จ่านฮ้าว หง</t>
  </si>
  <si>
    <t>5885</t>
  </si>
  <si>
    <t>เด็กชาย จิมมี่ แบรดดิก</t>
  </si>
  <si>
    <t>5893</t>
  </si>
  <si>
    <t>เด็กชาย กันต์ภนัฏฐ์  กรานคำยี</t>
  </si>
  <si>
    <t>5897</t>
  </si>
  <si>
    <t>เด็กชาย  ณัฏฐชัย  โฆษิตฤทธิเดช</t>
  </si>
  <si>
    <t>5898</t>
  </si>
  <si>
    <t>เด็กชาย สุทธิภัทร  ทัพพิมน</t>
  </si>
  <si>
    <t>5901</t>
  </si>
  <si>
    <t>เด็กชาย  วิชญะ  จันทอง</t>
  </si>
  <si>
    <t>5903</t>
  </si>
  <si>
    <t>เด็กหญิง กวินธิดา  จันทรารมย์</t>
  </si>
  <si>
    <t>5908</t>
  </si>
  <si>
    <t>เด็กหญิง ปภัชญา  บวบมี</t>
  </si>
  <si>
    <t>5909</t>
  </si>
  <si>
    <t>เด็กชาย สิรณัฏฐ์  เหล็กสิงห์</t>
  </si>
  <si>
    <t>5915</t>
  </si>
  <si>
    <t>เด็กหญิง ภรัณยา  เพิ่มพูล</t>
  </si>
  <si>
    <t>5917</t>
  </si>
  <si>
    <t>เด็กหญิง ปูริดา  ทองเกลี้ยง</t>
  </si>
  <si>
    <t>เด็กชาย กฤติพงศ์  บานเย็น</t>
  </si>
  <si>
    <t>นร.ใหม่</t>
  </si>
  <si>
    <t>เด็กชาย กฤษณพงศ์  ก่ำเพชร</t>
  </si>
  <si>
    <t>เด็กชาย ชนกันต์  สุวรรณอัตถ์</t>
  </si>
  <si>
    <t>เด็กชาย ชยพล  สินสารธรรม</t>
  </si>
  <si>
    <t>เด็กชาย ธนกฤต  เดชะศาศวัต</t>
  </si>
  <si>
    <t>เด็กชาย ธนิท  กลิ่นแก้ว</t>
  </si>
  <si>
    <t>เด็กชาย ภาคภูมิ  ชัยประสิทธิ์</t>
  </si>
  <si>
    <t>เด็กชาย ภูบดินทร์  ทองพวง</t>
  </si>
  <si>
    <t>เด็กหญิง กัญญพัชร  บุญมาก</t>
  </si>
  <si>
    <t>เด็กหญิง กุลธิดา  โพธิ์เจริญ</t>
  </si>
  <si>
    <t>เด็กหญิง กุลรดา  เทียนทอง</t>
  </si>
  <si>
    <t>เด็กหญิง เจสสิก้า  เท็น</t>
  </si>
  <si>
    <t>เด็กหญิง ณัฏฐณิชา  ฟักเฟื่อง</t>
  </si>
  <si>
    <t>เด็กหญิง ณัฐนิชา  เปรมใจ</t>
  </si>
  <si>
    <t>เด็กหญิง ภาพตะวัน  ทองอิ่ม</t>
  </si>
  <si>
    <t>ห้องเสลี่ยมมาส</t>
  </si>
  <si>
    <t>รายวิชา..................................................</t>
  </si>
  <si>
    <t>เด็กชาย คุณพักตร์  พรหมวรรณ</t>
  </si>
  <si>
    <t>เด็กชาย ชยพล  ไชยวงค์</t>
  </si>
  <si>
    <t>เด็กชาย ญาณากร  กรุดสอน</t>
  </si>
  <si>
    <t>เด็กชาย แทนคุณ  แก้วเนย</t>
  </si>
  <si>
    <t>เด็กชาย ธนกร  เรืองเที่ยง</t>
  </si>
  <si>
    <t>เด็กชาย ปภิณวิช  สีขาว</t>
  </si>
  <si>
    <t>เด็กชาย พิชญะ  วงษ์สุวรรณ</t>
  </si>
  <si>
    <t>เด็กชาย ภาคิน  พัชรพัฒนชัย</t>
  </si>
  <si>
    <t>เด็กชาย มนนันท์  นาคผจญ</t>
  </si>
  <si>
    <t>เด็กชาย วุฒิภัทร  ทองดี</t>
  </si>
  <si>
    <t>เด็กชาย สิทธาวัลย์  ตติยก้องเกียรติ์</t>
  </si>
  <si>
    <t>เด็กหญิง กัญญษภัค  หีบเพชร</t>
  </si>
  <si>
    <t>เด็กหญิง ฉัตรปวีณ์  เวียงไชย</t>
  </si>
  <si>
    <t>เด็กหญิง ฐิติรัตน์ แก้วทองเกลอ</t>
  </si>
  <si>
    <t>เด็กหญิง ธนัชญา  พรมสอน</t>
  </si>
  <si>
    <t>เด็กหญิง ธนพร  โมทิม</t>
  </si>
  <si>
    <t>เด็กหญิง ธัญญาภรณ์  ม่วงคำ</t>
  </si>
  <si>
    <t>เด็กหญิง ธันยรัตน์  จันทร์เอี่ยม</t>
  </si>
  <si>
    <t>เด็กหญิง นัฐธิดา  จันทร์พุฒ</t>
  </si>
  <si>
    <t>เด็กหญิง บุญญาภา  จงจำ</t>
  </si>
  <si>
    <t>เด็กหญิง ปภัสสร  สินสนิท</t>
  </si>
  <si>
    <t>เด็กหญิง รัชฏวรรณ  วันทอง</t>
  </si>
  <si>
    <t>เด็กหญิง ภูษณิศา  ป่าถ่อน</t>
  </si>
  <si>
    <t>เด็กหญิง ตีรณา  จิตรพินิจ</t>
  </si>
  <si>
    <t>เด็กหญิง สรานันท์  เอี่ยมภู่</t>
  </si>
  <si>
    <t>ห้องชลาลัย</t>
  </si>
  <si>
    <t>รายวิชา..........................................................</t>
  </si>
  <si>
    <t>เด็กหญิง ศรัญญา  ดำรงธีรโชติ</t>
  </si>
  <si>
    <t>เด็กหญิง อลินดา  ผิวจันทร์</t>
  </si>
  <si>
    <t>เด็กหญิง อัยย์ญาดา  ต่ำต้อ</t>
  </si>
  <si>
    <t xml:space="preserve">เด็กชาย ศิวะพงษ์  อินจร  </t>
  </si>
  <si>
    <t>เด็กหญิง กรวิกา  เรืองคำ</t>
  </si>
  <si>
    <t>เด็กหญิง ธัญญานิจ  รวิชุติวรรณ</t>
  </si>
  <si>
    <t>เด็กหญิง ปุณยนุช  ธนาวรกานต์</t>
  </si>
  <si>
    <t>เด็กหญิง ขวัญพิชชา  แมลงภู่</t>
  </si>
  <si>
    <t>เด็กชาย กฤติมา  โมลาลาย</t>
  </si>
  <si>
    <t>เด็กชาย จิรัฏฐ์  จันทรทีประ</t>
  </si>
  <si>
    <t>เด็กชาย ณฐพัฒน์  พันธ์แก้ว</t>
  </si>
  <si>
    <t>เด็กชาย ปัณณวิชญ์  เขียวกาหลง</t>
  </si>
  <si>
    <t>เด็กชาย พงษ์ศิริ  ซอยาว</t>
  </si>
  <si>
    <t>เด็กชาย พิชญะ  ดวงวงษา</t>
  </si>
  <si>
    <t>เด็กชาย ภาคิน  ปานเกตุ</t>
  </si>
  <si>
    <t>เด็กชาย ภาณัสฏ์  วศินะเมฆินทร์</t>
  </si>
  <si>
    <t>เด็กหญิง กมลชนก  เลิศไวยากรณ์</t>
  </si>
  <si>
    <t>เด็กหญิง ณฉัตร  คำอ่วม</t>
  </si>
  <si>
    <t>เด็กหญิง ณัฏฐณิชา  มลเทียน</t>
  </si>
  <si>
    <t>เด็กหญิง ณัฐธีรา  มารูปหมอก</t>
  </si>
  <si>
    <t>เด็กหญิง ณิชนันทน์  เนียมหอม</t>
  </si>
  <si>
    <t>เด็กหญิง ธัญญรัตน์  จันทะนันท์</t>
  </si>
  <si>
    <t>เด็กหญิง นลิลธิพย์  จันทร์ปากน้ำ</t>
  </si>
  <si>
    <t>เด็กหญิง พัชรนาจ  เจนตลอด</t>
  </si>
  <si>
    <t>เด็กหญิง ศิริภัทรา  ทองกรณ์</t>
  </si>
  <si>
    <t>ครูประจำชั้น  อนุบาลปีที่ 3  ห้องโรจนะสุวรรณ</t>
  </si>
  <si>
    <t>เด็กชาย ภวัต  โชคสิริธาดา</t>
  </si>
  <si>
    <t>เด็กชาย ธนภัทร  พุฒทอง</t>
  </si>
  <si>
    <t>เด็กชาย ธิติพัทธ์  สีหะวงษ์</t>
  </si>
  <si>
    <t xml:space="preserve">เด็กชาย บัญญพนต์  สอนคำ  </t>
  </si>
  <si>
    <t>เด็กชาย ปุญญพัตน์  ล้นเหลือ</t>
  </si>
  <si>
    <t>เด็กชาย พิชญะ  ปะฏิโก</t>
  </si>
  <si>
    <t>เด็กชาย อาชวิน  เหมชาติลือชัย</t>
  </si>
  <si>
    <t>เด็กชาย อินทนนท์  แกมนิล</t>
  </si>
  <si>
    <t>เด็กชาย เอื้ออังกูร  บัวนุ่ม</t>
  </si>
  <si>
    <t>เด็กหญิง กชพร  ทองกลิ่น</t>
  </si>
  <si>
    <t>เด็กหญิง ญาณิศา  ศรีเรือง</t>
  </si>
  <si>
    <t>เด็กหญิง จอมขวัญ ยังเอี่ยม</t>
  </si>
  <si>
    <t>เด็กหญิง ณฐมน  ปภาณีณัฐสุภา</t>
  </si>
  <si>
    <t>เด็กหญิง ณัชชาภัทร  ศรีสว่าง</t>
  </si>
  <si>
    <t>เด็กหญิง ณัฏฐณิชา  ขำแย้ม</t>
  </si>
  <si>
    <t>เด็กหญิง ณัฐณิชา  นุภาพ</t>
  </si>
  <si>
    <t>เด็กหญิง ปัญจมาพร  รอดทับทิม</t>
  </si>
  <si>
    <t>เด็กหญิง พลอยนภัส  เพ็ชรมาก</t>
  </si>
  <si>
    <t>เด็กหญิง พิมพ์ณิชา  เลี่ยมตระกูล</t>
  </si>
  <si>
    <t>เด็กหญิง วิชุดา  จารนิล</t>
  </si>
  <si>
    <t>เด็กหญิง ศนันธฉัตร  บัวจุม</t>
  </si>
  <si>
    <t>เด็กหญิง อภิสรา  กาญจนโสภณ</t>
  </si>
  <si>
    <t>เด็กหญิง อัยยารัตน์  ยอดแก้ว</t>
  </si>
  <si>
    <t>เด็กหญิง วีรินทิรา  แบ่งปัน</t>
  </si>
  <si>
    <t>เด็กหญิง ณพิชญา  อินทรเรศ</t>
  </si>
  <si>
    <t>เด็กหญิง วชิรญาณ์ สุจิตธรรม</t>
  </si>
  <si>
    <t>เด็กหญิง ปิ่นมุก  ฟองภู่</t>
  </si>
  <si>
    <t>เด็กหญิง ธัญญานันท์ ตุ้มเขียว</t>
  </si>
  <si>
    <t>เด็กหญิง ณัฏฐธิดา แก้วกำแพง</t>
  </si>
  <si>
    <t>เด็กหญิง ชุติกาญจน์  คงนวล</t>
  </si>
  <si>
    <t>เด็กชาย อภิณัฐ  ภัทรดุษฎี</t>
  </si>
  <si>
    <t>เด็กชาย ชวัล  แก้วตาทิพย์</t>
  </si>
  <si>
    <t>เด็กหญิง อรวรรยา  เกตุศรี</t>
  </si>
  <si>
    <t>เด็กชาย ปรินทร์ณภัทร  กล่อมคุ้ม</t>
  </si>
  <si>
    <t>เด็กชาย ชัยญกรณ์  วงษ์ศรี</t>
  </si>
  <si>
    <t>เด็กชาย ณัฐวัตร  มีอ่วม</t>
  </si>
  <si>
    <t>เด็กหญิง ณิชาภัทร  หิรัญธนวิวัฒน์</t>
  </si>
  <si>
    <t>เด็กหญิง มาริษา  จังโสพานิช</t>
  </si>
  <si>
    <t>เด็กชาย อภิิรักษ์  ศีรชัช</t>
  </si>
  <si>
    <t>เด็กชาย ภาคิณ  ฐานนันท์โรชา</t>
  </si>
  <si>
    <t xml:space="preserve">ครูประจำชั้น  อนุบาลปีที่ 3 ห้องศรีชมพูนุท </t>
  </si>
  <si>
    <t>เด็กชาย กฤตธานันท์  คำแคว่น</t>
  </si>
  <si>
    <t>เด็กชาย กวีวัธน์  หล้าคำคง</t>
  </si>
  <si>
    <t>เด็กชาย กันตพงศ์  ปิ่นเปี่ยม</t>
  </si>
  <si>
    <t>เด็กชาย ฉัตรชวิน  นกเที่ยง</t>
  </si>
  <si>
    <t>เด็กชาย ณัฐภัทร  สวนใต้</t>
  </si>
  <si>
    <t>เด็กชาย ธนกฤต  น้อยคง</t>
  </si>
  <si>
    <t>เด็กชาย นราวิชญ์ ชูยิ้ม</t>
  </si>
  <si>
    <t>เด็กหญิง กัญชพร  ทัพไทย</t>
  </si>
  <si>
    <t>เด็กหญิง กัญญภัค พระโคตร</t>
  </si>
  <si>
    <t>เด็กหญิง ตรีทิพยนิภา จันทร์นวล</t>
  </si>
  <si>
    <t>เด็กหญิง ธัญชนก  เติมประยูร</t>
  </si>
  <si>
    <t>เด็กหญิง ธัญชนก  อินทร์เรือง</t>
  </si>
  <si>
    <t>เด็กชาย ปภังกร แก้วสลุด</t>
  </si>
  <si>
    <t>เด็กหญิง พิชญาภัค  แกล้วกล้า</t>
  </si>
  <si>
    <t>เด็กหญิง ภัควลัญชญ์  ใจดี</t>
  </si>
  <si>
    <t>เด็กหญิง ลภัสรดา ประจักษ์</t>
  </si>
  <si>
    <t>เด็กชาย ณภัควัฒน์  ต๊ะสุ</t>
  </si>
  <si>
    <t>เด็กชาย สิรวิชญ์ แก้วทุ่ง</t>
  </si>
  <si>
    <t xml:space="preserve">เด็กชาย ธนภัทร  รักษา </t>
  </si>
  <si>
    <t>เด็กหญิง สรัญพร วงษ์ละคร</t>
  </si>
  <si>
    <t>เด็กหญิง มนัสนันท์  หนองหลวง</t>
  </si>
  <si>
    <t>เด็กหญิง ธนัสญภร  อยู่สถิตย์</t>
  </si>
  <si>
    <t>เด็กหญิง  ประกายทิพย์  บุญคง</t>
  </si>
  <si>
    <t>เด็กหญิง ณัฏฐณิฌาฎา  เจิมนาค</t>
  </si>
  <si>
    <t>เด็กหญิง ธารินันท์  พยอม</t>
  </si>
  <si>
    <t>เด็กหญิง ปุญญาภา  บุญทวี</t>
  </si>
  <si>
    <t xml:space="preserve">ครูประจำชั้น อนุบาลปีที่ 3 ห้องศรีคีรีมาศ </t>
  </si>
  <si>
    <t>เด็กหญิง กัญญณัช  หนองหลวง</t>
  </si>
  <si>
    <t>เด็กชาย ปิยวัฒน์  ผึ้งทรัพย์</t>
  </si>
  <si>
    <t>เด็กชาย ปุญญพัฒน์ พุกทอง</t>
  </si>
  <si>
    <t>เด็กชาย พบธรรม  แก้วปลั่ง</t>
  </si>
  <si>
    <t>เด็กชาย ศุภวิทญ์  จันนา</t>
  </si>
  <si>
    <t>เด็กหญิง ชิดชนก  ปานอยู่</t>
  </si>
  <si>
    <t>เด็กชาย กฤตเมธ  เนียมสำฤทธิ์</t>
  </si>
  <si>
    <t>เด็กชาย ณัฐวุฒิ  โตรี</t>
  </si>
  <si>
    <t>เด็กชาย ธนกฤติ   แก้วประสงค์</t>
  </si>
  <si>
    <t>เด็กชาย ธนพล  ฉ่ำนารายณ์</t>
  </si>
  <si>
    <t>เด็กชาย ปัณณวิชญ์  อินน้อย</t>
  </si>
  <si>
    <t>เด็กชาย สุกฤษฎิ์  ซึมซาบ</t>
  </si>
  <si>
    <t>เด็กหญิง เจกิตาน์  ทองทุ่ง</t>
  </si>
  <si>
    <t>เด็กหญิง ชัญชนา  เพ็ชร์ปลูก</t>
  </si>
  <si>
    <t>เด็กหญิง นพวรรณ  น้อยทิม</t>
  </si>
  <si>
    <t>เด็กหญิง นิชาภา  ยังมี</t>
  </si>
  <si>
    <t>เด็กหญิง พชรพร   มันตะสูตร</t>
  </si>
  <si>
    <t>เด็กหญิง พศิกา  เครือบเจาะ</t>
  </si>
  <si>
    <t>เด็กชาย เพียรพิทักษ์  มาดหมาย</t>
  </si>
  <si>
    <t>เด็กหญิง อรนลิน    จ้อยอ่ำ</t>
  </si>
  <si>
    <t>เด็กหญิง กัญญาภัค  เหมราช</t>
  </si>
  <si>
    <t>เด็กหญิง สุพิชชา  แย้มเมล์</t>
  </si>
  <si>
    <t>เด็กชาย นราวิชญ์  จันทร์อุไร</t>
  </si>
  <si>
    <t>เด็กชาย ภัทรกฤต  เอี่ยมจริง</t>
  </si>
  <si>
    <t>เด็กหญิง วินันดา  ชูดวง</t>
  </si>
  <si>
    <t>เด็กชาย สรวิิชญ์  คุ้มสา</t>
  </si>
  <si>
    <t>เด็กหญิงกันยกร  ธรรมครบุรี</t>
  </si>
  <si>
    <t>ครูประจำชั้น  ประถมศึกษาปีที่ 1/1</t>
  </si>
  <si>
    <t>เด็กชาย กวินภพ  จูทอง</t>
  </si>
  <si>
    <t>เด็กชาย ณัฏฐชัย  อินกอง</t>
  </si>
  <si>
    <t>เด็กชาย ณัฏฐพล  โฆษิตฤทธิเดช</t>
  </si>
  <si>
    <t>เด็กชาย ณัฐภัทร  บุญแก้ว</t>
  </si>
  <si>
    <t>เด็กชาย ทินภัทร  สุริยา</t>
  </si>
  <si>
    <t>เด็กชาย นันทวัฒน์  ปัทมโยธิน</t>
  </si>
  <si>
    <t>เด็กชาย นิติพัฒน์  ลิ้นจี่</t>
  </si>
  <si>
    <t>เด็กชาย ภานุรัตน์  หมอสินธ์</t>
  </si>
  <si>
    <t>เด็กชาย ศุภกิตติ์  เหล่าเรือง</t>
  </si>
  <si>
    <t>เด็กชาย สิรวิชญ์  เนียมเอ็ม</t>
  </si>
  <si>
    <t>เด็กชาย สุกฤษฎิ์  พูลประเสริฐ</t>
  </si>
  <si>
    <t>เด็กหญิง ณัฎฐณิชา  มณีนิล</t>
  </si>
  <si>
    <t>เด็กหญิง ณิชมน  กังวาล</t>
  </si>
  <si>
    <t>เด็กหญิง ธัญญดา  โพหนี่</t>
  </si>
  <si>
    <t>เด็กหญิง ปวีณ์ขวัญ  ยอดเพชร</t>
  </si>
  <si>
    <t>เด็กหญิง พิมลสิริ  เรืองวงค์</t>
  </si>
  <si>
    <t>เด็กหญิง วรินทร์ธนาตย์  สุทธิวิลัย</t>
  </si>
  <si>
    <t>เด็กชาย ณัฐนันท์  แก้วกำแพง</t>
  </si>
  <si>
    <t>เด็กชาย ชคัตตรัย  ชุมกูล</t>
  </si>
  <si>
    <t>เด็กหญิง รพีญา  เพ็งรัตนา</t>
  </si>
  <si>
    <t>เด็กหญิง สุชาดา  สุขแท้</t>
  </si>
  <si>
    <t>เด็กชาย ปริญ  โชคสิริธาดา</t>
  </si>
  <si>
    <t>เด็กหญิง เปมิกา  จันทร์นิมิตร</t>
  </si>
  <si>
    <t>เด็กหญิง วรัชญาน์   บุตรลพ</t>
  </si>
  <si>
    <t>เด็กชาย พลภัทร  พุ่มพวง</t>
  </si>
  <si>
    <t>นักเรียนใหม่</t>
  </si>
  <si>
    <t>เด็กชาย ภาสกร  เดชะศาศวัต</t>
  </si>
  <si>
    <t>เด็กชาย วัชรพล  สังข์อ่อน</t>
  </si>
  <si>
    <t>เด็กชาย สิริพงศ์  คีรีวิเชียร</t>
  </si>
  <si>
    <t>เด็กชาย อิทธิฤทธิ์  ตังคะประเสริฐ</t>
  </si>
  <si>
    <t>เด็กหญิง ณัฐสินี  กิจสนาโยธิน</t>
  </si>
  <si>
    <t>เด็กหญิง วีนัสญา  นิยมกูล</t>
  </si>
  <si>
    <t>จำนวนนักเรียน ชาย</t>
  </si>
  <si>
    <t>จำนวนนักเรียน หญิง</t>
  </si>
  <si>
    <t>จำนวนนักเรียน รวม</t>
  </si>
  <si>
    <t>ครูประจำชั้น  ประถมศึกษาปีที่ 1/2</t>
  </si>
  <si>
    <t>เด็กชาย ภูรีภัฎ  สุวรรณวัง</t>
  </si>
  <si>
    <t>เด็กชาย ชยกร  โพธิ์ผา</t>
  </si>
  <si>
    <t>เด็กชาย มฆวา  เสือกระจ่าง</t>
  </si>
  <si>
    <t>เด็กชาย ศุภวิชญ์  พรอมรชัย</t>
  </si>
  <si>
    <t>เด็กชาย กิตติศักดิ์  สุวรรณา</t>
  </si>
  <si>
    <t>เด็กชาย พิชชากรณ์  เรืองเที่ยง</t>
  </si>
  <si>
    <t>เด็กหญิง กันติกาน  ตุ๊ดกัน</t>
  </si>
  <si>
    <t>เด็กหญิง ชลฐิตา  กลอยเดช</t>
  </si>
  <si>
    <t>เด็กหญิง ชลณิชา  กลอยเดช</t>
  </si>
  <si>
    <t>เด็กหญิง ณัฐณิชา  ดอกทับทิม</t>
  </si>
  <si>
    <t>เด็กหญิง ธัญพร  แก้วทุ่ง</t>
  </si>
  <si>
    <t>เด็กหญิง ธัญลักษณ์  มูลขำ</t>
  </si>
  <si>
    <t>เด็กหญิง มิลินท์  ขาวทุ่ง</t>
  </si>
  <si>
    <t>เด็กหญิง ภัคศวรัณชน์  มาสมจิตร</t>
  </si>
  <si>
    <t>เด็กหญิง สิรภัทร  คำเพิ่ม</t>
  </si>
  <si>
    <t>เด็กชาย เควัน  -</t>
  </si>
  <si>
    <t>เด็กชาย ภาคิน  ภูสินธานี</t>
  </si>
  <si>
    <t>เด็กชาย คุณานนท์  ชัยเลิศ</t>
  </si>
  <si>
    <t>เด็กหญิง พิชชาภา  แก้วทุ่ง</t>
  </si>
  <si>
    <t>เด็กหญิง ปิยะธิดา  โพธิจิตร</t>
  </si>
  <si>
    <t>เด็กหญิง พิชญาภา  กลิ่นทุ่ง</t>
  </si>
  <si>
    <t>เด็กหญิง เกียรติญา  จันทร์หอม</t>
  </si>
  <si>
    <t>เด็กหญิง ภาณิญางค์  อินจิโน</t>
  </si>
  <si>
    <t>เด็กชาย ณัฐดนัย  อ่องกลิ่น</t>
  </si>
  <si>
    <t>เด็กชาย เมธารัตน์  แสงอรุณ</t>
  </si>
  <si>
    <t>เด็กชาย ธนภัทร  คำอ่วม</t>
  </si>
  <si>
    <t>เด็กชาย ธนัตภ์ศรณ์  อ่อนทรัพย์</t>
  </si>
  <si>
    <t>เด็กชาย ธนินทร  ถนอมดำรงศักดิ์</t>
  </si>
  <si>
    <t>เด็กหญิง ปฐมธิดา  จุนลา</t>
  </si>
  <si>
    <t>เด็กหญิง รุจิรดา  ชูเตชะ</t>
  </si>
  <si>
    <t>ครูประจำชั้น  ประถมศึกษาปีที่ 1/3</t>
  </si>
  <si>
    <t>เด็กชาย ชนะภูมิ  สุวรรณโรจน์</t>
  </si>
  <si>
    <t>เด็กชาย กนกณัฐ  ภุมรา</t>
  </si>
  <si>
    <t>เด็กหญิง กฤติยา  เรืองคำ</t>
  </si>
  <si>
    <t>เด็กชาย เกียรติพงษ์ ทับเงิน</t>
  </si>
  <si>
    <t>เด็กชาย ปกรณ์  โพธิวิจิตรธำรง</t>
  </si>
  <si>
    <t>เด็กชาย ปองคุณ แก้วเนย</t>
  </si>
  <si>
    <t>เด็กชาย รัฐภูมิ อินนาค</t>
  </si>
  <si>
    <t>เด็กชาย เลิศพิพัฒน์  เคียงสันเทียะ</t>
  </si>
  <si>
    <t>เด็กชาย สรวิชญ์  แดงเรือง</t>
  </si>
  <si>
    <t>เด็กหญิง กมลลักษณ์  จินดามณี</t>
  </si>
  <si>
    <t>เด็กหญิง ณิชชา  ทาโล</t>
  </si>
  <si>
    <t>เด็กหญิง ศิริวรรณ  ปานอยู่</t>
  </si>
  <si>
    <t>เด็กหญิง สุทธิตา อุทธยานรักษ์</t>
  </si>
  <si>
    <t>เด็กชาย กรวิชญ์  พรแช่ม</t>
  </si>
  <si>
    <t>เด็กหญิง กัญญพัชร  ทับนาค</t>
  </si>
  <si>
    <t>เด็กหญิง ณัฐธิดา  แดงอิ่ม</t>
  </si>
  <si>
    <t>เด็กหญิง ณัฐวิภา  สุนัยรัตนาภรณ์</t>
  </si>
  <si>
    <t xml:space="preserve">เด็กหญิง นวินดา  ศรีวงษา  </t>
  </si>
  <si>
    <t>เด็กหญิง ณิชาภัทร  เพ็ชรฟัก</t>
  </si>
  <si>
    <t>เด็กชาย ปานเดชา  พรแช่ม</t>
  </si>
  <si>
    <t>เด็กชาย ปรินทร  อยู่ท้วม</t>
  </si>
  <si>
    <t>เด็กชาย ก้องภพ  ครุฑชาติ</t>
  </si>
  <si>
    <t>เด็กชาย ณัฐเดช  เจิมนาค</t>
  </si>
  <si>
    <t>เด็กชาย ทินภัทร  เดชะอังกูร</t>
  </si>
  <si>
    <t>เด็กชาย ปรมัตถ์  สายมงคล</t>
  </si>
  <si>
    <t>เด็กชาย พีรพัฒน์  บุญญา</t>
  </si>
  <si>
    <t>เด็กชาย ภนณ  วศินะเมฆินทร์</t>
  </si>
  <si>
    <t>เด็กชาย วีรวุฒิ  จันทะนันท์</t>
  </si>
  <si>
    <t>เด็กหญิง กวินธิดา  สร้อยแก้ว</t>
  </si>
  <si>
    <t>เด็กหญิง พรนภา  ประชาสน</t>
  </si>
  <si>
    <t>เด็กหญิง อภิสรา  เนียมหอม</t>
  </si>
  <si>
    <t>นางสาวกรรณิการ์</t>
  </si>
  <si>
    <t>ครูประจำชั้น  ประถมศึกษาปีที่ 2/1</t>
  </si>
  <si>
    <t>เด็กชาย จิรภัทร  เอื้อจรัสพันธุ์</t>
  </si>
  <si>
    <t>เด็กชาย ชนนน  สมรูป</t>
  </si>
  <si>
    <t>เด็กชาย ชีวิน  นัดครีพ</t>
  </si>
  <si>
    <t>เด็กชาย พีรวิชญ์  ทองมา</t>
  </si>
  <si>
    <t>เด็กหญิง กัลย์กมล  ไทยทอง</t>
  </si>
  <si>
    <t>เด็กหญิง ณภัทร  ภู่รา</t>
  </si>
  <si>
    <t>เด็กหญิง ณัฐรินีย์  สุจิตธรรม</t>
  </si>
  <si>
    <t>เด็กหญิง นภสร  ช้างดี</t>
  </si>
  <si>
    <t>เด็กหญิง พรกมณวรรณ  บัวนุ่ม</t>
  </si>
  <si>
    <t>เด็กหญิง สิริญญา  ตันติยวรงค์</t>
  </si>
  <si>
    <t>เด็กหญิง อริศรา  โตบุญ</t>
  </si>
  <si>
    <t>เด็กชาย หฤษฏ์  แก้วทุ่ง</t>
  </si>
  <si>
    <t>เด็กหญิง ฐิตาพร  ปานเกตุ</t>
  </si>
  <si>
    <t>เด็กหญิง ปัญญาพร  สุขแท้</t>
  </si>
  <si>
    <t>เด็กหญิง ธัญรัตน์  ตั้งสุขขีย์ศิริ</t>
  </si>
  <si>
    <t>เด็กชาย พิชชากร  ปานอินทร์</t>
  </si>
  <si>
    <t>เด็กชาย เตชธรรม  คงนวล</t>
  </si>
  <si>
    <t>เด็กหญิง กัญญาภัทร  ชื่นบางบ้า</t>
  </si>
  <si>
    <t>เด็กชาย คณาวุฒิ  ก้อนเกตุ</t>
  </si>
  <si>
    <t>เด็กหญิง กนกพิชญ์  บวบมี</t>
  </si>
  <si>
    <t>เด็กหญิง ธีรยา  สินดี</t>
  </si>
  <si>
    <t>เด็กหญิง ปภาวรินทร์  สธนเสาวภาคย์</t>
  </si>
  <si>
    <t>เด็กชาย ชยานันท์  นิ่มขาว</t>
  </si>
  <si>
    <t>เด็กชาย ฌาน  สาคร</t>
  </si>
  <si>
    <t>เด็กชาย ธีร์ธวัช  ทุมมาโต</t>
  </si>
  <si>
    <t>เด็กชาย ภูมิภัช  สร้อยทอง</t>
  </si>
  <si>
    <t>เด็กชาย ศิวัสส์  ทิพย์สังวาลย์</t>
  </si>
  <si>
    <t>เด็กชาย อาชวิน  อภิมนต์บุตร</t>
  </si>
  <si>
    <t>เด็กหญิง ปานชีวา  หิรัญธนวิวัฒน์</t>
  </si>
  <si>
    <t>เด็คหญิง ณัฐวรา  อ่ำหมี</t>
  </si>
  <si>
    <t>เด็คหญิง ศรีสุดา  เรืองนวน</t>
  </si>
  <si>
    <t>ครูประจำชั้น  ประถมศึกษาปีที่ 2/2</t>
  </si>
  <si>
    <t>เด็กหญิง กมลธิดา  ยิ้มเพชร</t>
  </si>
  <si>
    <t>เด็กชาย เติมเต็ม  มันพร้าว</t>
  </si>
  <si>
    <t>เด็กชาย พงศ์พิเชฐ  ชัยรัตน์</t>
  </si>
  <si>
    <t>เด็กชาย พชรวิชญ์  ชัยเลิศ</t>
  </si>
  <si>
    <t>เด็กชาย สุทธิภัทร์  เผ่าถาวร</t>
  </si>
  <si>
    <t>เด็กหญิง กรวรรณ  ทับทอง</t>
  </si>
  <si>
    <t>เด็กหญิง นภัค  เคียงสันเทียะ</t>
  </si>
  <si>
    <t>เด็กชาย พงษ์พิภัช  กานตารัมภ์</t>
  </si>
  <si>
    <t>เด็กชาย กิติพัฒน์  ทับทิม</t>
  </si>
  <si>
    <t>เด็กชาย พิรณัช  พุดจาด</t>
  </si>
  <si>
    <t>เด็กหญิง กัญญาภัค  มารูปหมอก</t>
  </si>
  <si>
    <t>เด็กหญิง ณัฐกฤตา  สอนเม่น</t>
  </si>
  <si>
    <t>เด็กหญิง เพ็ญพิชชา  อุลปาทร</t>
  </si>
  <si>
    <t>เด็กหญิง มธุรดา  หลิมวานิช</t>
  </si>
  <si>
    <t>เด็กหญิง รมณภัทร  คงรอด</t>
  </si>
  <si>
    <t>เด็กชาย ชวกร ดีหร่อง</t>
  </si>
  <si>
    <t>เด็กหญิง พิชญธิดา  จันทโสภา</t>
  </si>
  <si>
    <t>เด็กชาย ปิติศักดิ์  คงกำเนิด</t>
  </si>
  <si>
    <t>เด็กชาย ภัทรนันท์  ศิริพันธุ์</t>
  </si>
  <si>
    <t>เด็กหญิง อรปรียา  สุขศรี</t>
  </si>
  <si>
    <t>เด็กหญิง ณัฐณิชา  เลิกม๊อก</t>
  </si>
  <si>
    <t>เด็กชาย นนท์นที  เนื่องช้าง</t>
  </si>
  <si>
    <t>เด็กหญิง ปฏิมาภรณ์  พรมมา</t>
  </si>
  <si>
    <t>เด็กหญิง วรัมพร  นิยมกูล</t>
  </si>
  <si>
    <t>วันที่...............................................เนื้อหา........................................................</t>
  </si>
  <si>
    <t>นางสาวชลธิชา	วงค์วรรณ์</t>
  </si>
  <si>
    <t>ครูประจำชั้น  ประถมศึกษาปีที่ 2/3</t>
  </si>
  <si>
    <t>***</t>
  </si>
  <si>
    <t>เด็กหญิง ปริชญา  ผึ้งทรัพย์</t>
  </si>
  <si>
    <t>เด็กหญิง สุภาวิณี  โคกคำ</t>
  </si>
  <si>
    <t>เด็กหญิง วริศรา  ชมชื่นจิตต์</t>
  </si>
  <si>
    <t>เด็กชาย ณฐศักดิ์  เผือกทับ</t>
  </si>
  <si>
    <t>เด็กชาย เตชิน  จ้อยอ่อง</t>
  </si>
  <si>
    <t>เด็กชาย บัณฑิต  เนียมหอม</t>
  </si>
  <si>
    <t>เด็กชาย ภูบดินทร์  อนันธวรกิจ</t>
  </si>
  <si>
    <t>เด็กชาย ภูวดล  หงษ์เขียว</t>
  </si>
  <si>
    <t>เด็กหญิง ชณมน  แอบเพ็ช</t>
  </si>
  <si>
    <t>เด็กหญิง ฐิติภา  สีนวน</t>
  </si>
  <si>
    <t>เด็กหญิง ศศิรสา  พูลสวัสดิ์</t>
  </si>
  <si>
    <t>เด็กหญิง อันนา  อิ่มขวัญ</t>
  </si>
  <si>
    <t>เด็กชาย ทักษิณัตว์  เวียงคำ</t>
  </si>
  <si>
    <t>เด็กชาย วรกานต์  บัวกลิ่น</t>
  </si>
  <si>
    <t>เด็กชาย กิตติพัทธ์  น้อยน๊อต</t>
  </si>
  <si>
    <t>เด็กหญิง ธันยพร  แจ่มดารา</t>
  </si>
  <si>
    <t>เด็กหญิง สุกฤตา  นวลจันทร์</t>
  </si>
  <si>
    <t>เด็กชาย ธนากร  สอนใจดี</t>
  </si>
  <si>
    <t>เด็กชาย ศุภวัฒน์  ฟักตั้ว</t>
  </si>
  <si>
    <t>เด็กหญิง ณัณฑภรณ์  ขำทุ่ง</t>
  </si>
  <si>
    <t>เด็กหญิง สโรชา  แรงจริง</t>
  </si>
  <si>
    <t>เด็กหญิง ณัฏฐณิชา  ชมคำ</t>
  </si>
  <si>
    <t>เด็กหญิง รัญชิดา  คงรักษา</t>
  </si>
  <si>
    <t>เด็กหญิง กวินธิดา  ทรัพย์สิน</t>
  </si>
  <si>
    <t>ครูประจำชั้น  ประถมศึกษาปีที่ 3/1</t>
  </si>
  <si>
    <t>เด็กชาย กันย์นภัทร  ประมูลสิน</t>
  </si>
  <si>
    <t>เด็กชาย จิรพัส  เค้าโคตร</t>
  </si>
  <si>
    <t>เด็กชาย ณพชร  อินทรเรศ</t>
  </si>
  <si>
    <t>เด็กชาย ณัฐธัญพสิษฐ์  สินทรัพย์เกษตร</t>
  </si>
  <si>
    <t>เด็กชาย ตุลย์ตะวัน  ลาโภ</t>
  </si>
  <si>
    <t>เด็กชาย ภัคภัทร  ภู่เพ็ง</t>
  </si>
  <si>
    <t>เด็กหญิง ชิดชนก  รัศมี</t>
  </si>
  <si>
    <t>เด็กหญิง ณัฏฐณิชา  จรวุฒิพันธ์</t>
  </si>
  <si>
    <t>เด็กหญิง บัณฑิตา  สาคร</t>
  </si>
  <si>
    <t>เด็กหญิง พรรัตน์  สุภาพร</t>
  </si>
  <si>
    <t>เด็กหญิง ภคพร  เจริญลาภ</t>
  </si>
  <si>
    <t>เด็กหญิง รมิตา  ไพสิทธิพงษ์</t>
  </si>
  <si>
    <t>เด็กหญิง รัตนมาศ  หมอสินธ์</t>
  </si>
  <si>
    <t>เด็กหญิง อนิญชิตา  ตันติยวรงค์</t>
  </si>
  <si>
    <t>เด็กหญิง ศิรภัสสร  ก่ำเพชร</t>
  </si>
  <si>
    <t>เด็กชาย ชนาธิป  ประกอบผล</t>
  </si>
  <si>
    <t>เด็กหญิง กันตพร  เรืองฤทธิ์</t>
  </si>
  <si>
    <t>เด็กหญิง ชนิกานต์  อินทร์นา</t>
  </si>
  <si>
    <t>เด็กชาย ณัฐดนัย  ศรีนวล</t>
  </si>
  <si>
    <t>เด็กหญิง ธนัชชา  โฉมโย้</t>
  </si>
  <si>
    <t>เด็กชาย นนทภัสร์ เจริญพานิชตระกูล</t>
  </si>
  <si>
    <t>เด็กหญิง ศิธารัตน์  จันทร์มณี</t>
  </si>
  <si>
    <t>เด็กชาย อภิวิชญ์  กิจสนาโยธิน</t>
  </si>
  <si>
    <t>เด็กชาย นนทพัทธ์  นนทสุต</t>
  </si>
  <si>
    <t>เด็กหญิง ปัณฑารีย์  โชติแก้ว</t>
  </si>
  <si>
    <t>เด็กหญิง วงศ์พร  แน่งน้อย</t>
  </si>
  <si>
    <t>ครูประจำชั้น ประถมศึกษาปีที่ 3/2</t>
  </si>
  <si>
    <t>เด็กหญิง นชภรรษ  เชยวัดเกาะ</t>
  </si>
  <si>
    <t>เด็กชาย กิตติพงศ์  อาเทศ</t>
  </si>
  <si>
    <t>เด็กชาย ณสิทธิ์  เบ้าทอง</t>
  </si>
  <si>
    <t>เด็กชาย ธนกร  เถื่อนถ้ำ</t>
  </si>
  <si>
    <t>เด็กชาย ภรภัทร  ถึงทุ่ง</t>
  </si>
  <si>
    <t>เด็กชาย ภูดิสพัฒน์  ดำดี</t>
  </si>
  <si>
    <t>เด็กชาย เมธัส  บุญดา</t>
  </si>
  <si>
    <t>เด็กชาย รัชฏพล  พงษ์ไพฑูรย์</t>
  </si>
  <si>
    <t>เด็กชาย วิสุทธิ์  คำแสง</t>
  </si>
  <si>
    <t>เด็กหญิง ชญานิศ  นุ่มนิ่ม</t>
  </si>
  <si>
    <t>เด็กหญิง ชลนิภา  กลอยเดช</t>
  </si>
  <si>
    <t>เด็กหญิง ฐิติพรรณ  อินกอง</t>
  </si>
  <si>
    <t>เด็กหญิง ณัชชา  ทองดี</t>
  </si>
  <si>
    <t>เด็กหญิง ธัญพิชชา  รัตนเสถียร</t>
  </si>
  <si>
    <t>เด็กหญิง ประภัสสร  ซู</t>
  </si>
  <si>
    <t>เด็กหญิง พรรธน์ชญมน  แกล้วกล้า</t>
  </si>
  <si>
    <t>เด็กหญิง สุพิชญา  เกิดเพ็ง</t>
  </si>
  <si>
    <t>เด็กชาย ศิรสิทธิ์  ชัยรัตน์</t>
  </si>
  <si>
    <t>เด็กหญิง นิฤมล  ธงยศ</t>
  </si>
  <si>
    <t>เด็กหญิง ศิรภัสสร  สินสนิท</t>
  </si>
  <si>
    <t>เด็กชาย จิตตินัย  ไกรกิจราษฎร์</t>
  </si>
  <si>
    <t>เด็กหญิง จิรัชยา  ขำปลอด</t>
  </si>
  <si>
    <t>เด็กชาย ธนโชติ  แจ่มโพธิ์</t>
  </si>
  <si>
    <t>เด็กหญิง วรรณวนัช  ทองทุ่ง</t>
  </si>
  <si>
    <t>เด็กชาย กฤษฎา  สุขอิ่ม</t>
  </si>
  <si>
    <t>เด็กชาย กฤษณ์อุดม  พิโรฤทธิ์</t>
  </si>
  <si>
    <t>เด็กชาย กฤษติวัฒน์  อ้นอยู่</t>
  </si>
  <si>
    <t>เด็กชาย ณัฐพัชร์  เจริญชัย</t>
  </si>
  <si>
    <t>เด็กชาย นภสินธุ์  น้อยถึง</t>
  </si>
  <si>
    <t>เด็กชาย ภานุวัตน์ เลิศไวยากรณ์</t>
  </si>
  <si>
    <t>เด็กชาย อชิรวิชช์  ป้อมวงค์</t>
  </si>
  <si>
    <t>เด็กหญิง นวินดา  มาคง</t>
  </si>
  <si>
    <t>เด็กหญิง นัฐนันท์  อาคม</t>
  </si>
  <si>
    <t>เด็กหญิง วรดา โตใจเย็น</t>
  </si>
  <si>
    <t>เด็กหญิง ศิรภัสสร  เนียมหอม</t>
  </si>
  <si>
    <t>เด็กหญิง หิรัณยธร  สารีพันธ์</t>
  </si>
  <si>
    <t>เด็กหญิง สาริศา  จ่านาค</t>
  </si>
  <si>
    <t>ครูประจำชั้น  ประถมศึกษาปีที่ 3/3</t>
  </si>
  <si>
    <t>รายวิชา.......................................................</t>
  </si>
  <si>
    <t>เด็กชาย ทัพพ์  แดงอ่อง</t>
  </si>
  <si>
    <t>เด็กชาย ปัณณวิชญ์  ดีสาร</t>
  </si>
  <si>
    <t>เด็กหญิง ภิชรัญญา  เมืองใจ</t>
  </si>
  <si>
    <t>เด็กหญิง อรินชย์  สอนเนียม</t>
  </si>
  <si>
    <t>เด็กชาย ปริวัฒน์  ไกรกิจราษฎร์</t>
  </si>
  <si>
    <t>เด็กชาย พิริยกร  ชัยรัตน์</t>
  </si>
  <si>
    <t>เด็กหญิง กุลธิดา  ช้างเผือก</t>
  </si>
  <si>
    <t>เด็กชาย ธนาธิป  มั่งจิ๋ว</t>
  </si>
  <si>
    <t>เด็กชาย กิตติกร  ปูนอ่อน</t>
  </si>
  <si>
    <t>เด็กชาย กิตติณัฐ์  พุ่มเรียบ</t>
  </si>
  <si>
    <t>เด็กชาย ไตรภูมิ  เคลือบเจาะ</t>
  </si>
  <si>
    <t>เด็กชาย ปัณณวิชญ์  จันทร์เอี่ยม</t>
  </si>
  <si>
    <t>เด็กชาย เมธานนท์  แก้วมี</t>
  </si>
  <si>
    <t>เด็กชาย สิริวุฒิ  เกตุดิษฐ</t>
  </si>
  <si>
    <t>เด็กหญิง จีรนันท์  จินะวงศ์</t>
  </si>
  <si>
    <t>เด็กหญิง พีชญา  บุญศรี</t>
  </si>
  <si>
    <t>เด็กหญิง รัชมิทชิโลธร  สอนคำ</t>
  </si>
  <si>
    <t>เด็กหญิง สัณห์ฤทัย  เนียมหอม</t>
  </si>
  <si>
    <t>เด็กชาย จิรายุ  รอดทุ่ง</t>
  </si>
  <si>
    <t>เด็กชาย ธนาธิป  ช่างทอง</t>
  </si>
  <si>
    <t>เด็กชาย ภาคิน  ปั้นเพชร</t>
  </si>
  <si>
    <t>เด็กหญิง อนุสรา  หงษ์ผ้วย</t>
  </si>
  <si>
    <t>เด็กหญิง พัชรสุดา  พานทอง</t>
  </si>
  <si>
    <t>เด็กหญิง ณัฏฐณิชา  ทับแก้ว</t>
  </si>
  <si>
    <t>เด็กชาย นนท์ณภัทร  ทยานรัมย์</t>
  </si>
  <si>
    <t>เด็กชาย กิตติศักดิ์ จำเริญ</t>
  </si>
  <si>
    <t>เด็กชาย ชวลิต  หัวใจเพ็ชร</t>
  </si>
  <si>
    <t>เด็กชาย เมธาสิทธิ์  ผ่องแผ้ว</t>
  </si>
  <si>
    <t>เด็กหญิง อมลิน สาคร</t>
  </si>
  <si>
    <t>เด็กหญิง อรธารณ์ธัญ กิจประมวล</t>
  </si>
  <si>
    <t>เด็กหญิง อัมพิชา ทองสิงห์</t>
  </si>
  <si>
    <t>เด็กชาย กิตติพงศ์   แจ้งแก้ว</t>
  </si>
  <si>
    <t>เด็กชาย พงศกร  คงอ่อน</t>
  </si>
  <si>
    <t>เด็กหญิง ปุญญิศา  สำอางค์ผิว</t>
  </si>
  <si>
    <t>เด็กหญิง สุดาภัทร  บัวบุญ</t>
  </si>
  <si>
    <t>เด็กชาย ศุภวิชญ์ ฟักตั้ว</t>
  </si>
  <si>
    <t>เด็กหญิง พิราภรณ์พัชร  นาคเมฆ</t>
  </si>
  <si>
    <t>เด็กหญิง กัลยาณี  ตันยี่กุล</t>
  </si>
  <si>
    <t>ครูประจำชั้น ประถมศึกษาปีที่ 4/1</t>
  </si>
  <si>
    <t>เด็กหญิง สิพิชญ์ชา  เหล็กสิงห์</t>
  </si>
  <si>
    <t>เด็กชาย ธนกฤต  สีหะวงษ์</t>
  </si>
  <si>
    <t>เด็กชาย นนท์ปวิท  บุญภู่</t>
  </si>
  <si>
    <t>เด็กชาย พิชชากร  ปะฏิโก</t>
  </si>
  <si>
    <t>เด็กชาย พิษณุพล  ก่ำเพชร</t>
  </si>
  <si>
    <t>เด็กชาย วิชญภัทร์  พิมพ์ศรี</t>
  </si>
  <si>
    <t>เด็กชาย ศรัทธา  ลิ้มสกุล</t>
  </si>
  <si>
    <t>เด็กหญิง กชพรรณ  ทองกลิ่น</t>
  </si>
  <si>
    <t>เด็กหญิง กัลยทรรศน์  ไทยทอง</t>
  </si>
  <si>
    <t>เด็กหญิง คัมภีรดา  บัวนุ่ม</t>
  </si>
  <si>
    <t>เด็กหญิง ราชาวดี  มุสิกภูตานนท์</t>
  </si>
  <si>
    <t>เด็กหญิง อชิรญา  มีอิน</t>
  </si>
  <si>
    <t>เด็กหญิง นภาดา  เอี่ยมอ่อน</t>
  </si>
  <si>
    <t>เด็กหญิง พิมมาลา  ศรีสมบัติ</t>
  </si>
  <si>
    <t>เด็กชาย ชยพล  พวงรัตน์</t>
  </si>
  <si>
    <t>เด็กชาย พชรพงษ์  เสตะสวัสดิพงษ์</t>
  </si>
  <si>
    <t>เด็กหญิง กวินทรา  หล้านามวงศ์</t>
  </si>
  <si>
    <t>เด็กหญิง วรัญญา  สุจิตธรรม</t>
  </si>
  <si>
    <t>เด็กหญิง อารยา  อภิมนต์บุตร</t>
  </si>
  <si>
    <t>เด็กชาย จิรเดช  เรืองวงค์</t>
  </si>
  <si>
    <t>เด็กชาย นันทน์ชัย  ปั้นงามวงศ์</t>
  </si>
  <si>
    <t>เด็กชาย ณัฐภูมิ  กันโต</t>
  </si>
  <si>
    <t>เด็กหญิง ธิดากร  อ่ำอุ่น</t>
  </si>
  <si>
    <t>เด็กหญิง ปฐมพร  แต้ลำพัว</t>
  </si>
  <si>
    <t>เด็กหญิง รียานา  ซายน่า มอร์</t>
  </si>
  <si>
    <t>เด็กหญิง ปัทมา  เปลี่ยนขุนทศ</t>
  </si>
  <si>
    <t>เด็กหญิง จือเจี๋ย  หง</t>
  </si>
  <si>
    <t>เด็กหญิง อาซีน่า  อิสทริดจ์</t>
  </si>
  <si>
    <t>ครูประจำชั้น  ประถมศึกษาปีที่ 4/2</t>
  </si>
  <si>
    <t>เด็กชาย ธนกฤต  นาดอน</t>
  </si>
  <si>
    <t>เด็กหญิง ชมพูนุช  ศรีมาลา</t>
  </si>
  <si>
    <t>เด็กหญิง ธัญสินี  เรืองเที่ยง</t>
  </si>
  <si>
    <t>เด็กหญิง ศิณัฐณิชา  ประจิตร</t>
  </si>
  <si>
    <t>เด็กหญิง ภัทรพร  ทองทา</t>
  </si>
  <si>
    <t>เด็กหญิง ภิรดา  คลังภักดี</t>
  </si>
  <si>
    <t>เด็กชาย ณัฐวัฒน์  ขอดแก้วทวีสิน</t>
  </si>
  <si>
    <t>เด็กหญิง อารยา  ผดุงการเลิศ</t>
  </si>
  <si>
    <t>เด็กหญิง ปนิตา  หล้าเวียง</t>
  </si>
  <si>
    <t>เด็กชาย ชวกร  แอบเพ็ช</t>
  </si>
  <si>
    <t>เด็กหญิง นนทณีย์  เทียนด้วง</t>
  </si>
  <si>
    <t>เด็กหญิง นันท์นภัส  อยู่บุญ</t>
  </si>
  <si>
    <t>เด็กหญิง เปรมกมล  ชำนิ</t>
  </si>
  <si>
    <t>เด็กหญิง ลัลลลิต  น้อยคำ</t>
  </si>
  <si>
    <t>เด็กชาย กรวิชญ์  จาดอินทร์</t>
  </si>
  <si>
    <t>เด็กชาย ธนัทพลธ์  ทองกรณ์</t>
  </si>
  <si>
    <t>เด็กหญิง พิริยา  ชัยแจ้ง</t>
  </si>
  <si>
    <t>เด็กหญิง หนึ่งธิดา  เผือกทับ</t>
  </si>
  <si>
    <t>เด็กชาย กฤชนัท  สิทธิโสภณ</t>
  </si>
  <si>
    <t>เด็กชาย กัณฐวัฒน์  ธรรมวงศา</t>
  </si>
  <si>
    <t>เด็กชาย ชวิน  วิชิตไตรภพ</t>
  </si>
  <si>
    <t>เด็กชาย ชัยณรงค์  แจ่มจันทร์</t>
  </si>
  <si>
    <t>เด็กหญิง อธิติยา พุฒเกิด</t>
  </si>
  <si>
    <t>เด็กชาย เธียรวิชญ์  เธียระวิบูลย์</t>
  </si>
  <si>
    <t>เด็กหญิง ธนิมา  น้อยคำ</t>
  </si>
  <si>
    <t>เด็กชาย ภูวณัฎฐ์  อ่องเมือง</t>
  </si>
  <si>
    <t>เด็กหญิง ณัฏฐริกา  อินสอน</t>
  </si>
  <si>
    <t>เด็กหญิง จันท์ทอฝัน  มีสมบูรณ์</t>
  </si>
  <si>
    <t>เด็กชาย  ภัทรดนัย  ทักท้วง</t>
  </si>
  <si>
    <t>ครูประจำชั้น  ประถมศึกษาปีที่ 4/3</t>
  </si>
  <si>
    <t>เด็กชาย นพเก้า  อาทิตย์ทอง</t>
  </si>
  <si>
    <t>เด็กหญิง ธัญพร  อินทร์เรือง</t>
  </si>
  <si>
    <t>เด็กหญิง ปนัดดา  จิวัฒนไพบูลย์</t>
  </si>
  <si>
    <t>เด็กชาย จิรภัทร  พรมชาติ</t>
  </si>
  <si>
    <t>เด็กชาย พชรพงษ์  พุ่มพวง</t>
  </si>
  <si>
    <t>เด็กชาย วิรวัฒน์  สิงห์นาซาว</t>
  </si>
  <si>
    <t>เด็กหญิง เนตรนภา  แก้วจันทร์</t>
  </si>
  <si>
    <t>เด็กหญิง ปรกมล  นิลาพันธ์</t>
  </si>
  <si>
    <t>เด็กหญิง พัชญ์ชิสา  มาสมจิตร</t>
  </si>
  <si>
    <t>เด็กหญิง วริศรา  ไล้ทองคำ</t>
  </si>
  <si>
    <t>เด็กชาย กิตติเดช  แก้วทุ่ง</t>
  </si>
  <si>
    <t>เด็กชาย กุญช์ภัช  ตันสกุล</t>
  </si>
  <si>
    <t>เด็กชาย คฑาเทพ  นาครัตน์</t>
  </si>
  <si>
    <t>เด็กชาย รัฐวิภาค  ชมชื่นจิตต์</t>
  </si>
  <si>
    <t>เด็กหญิง ปุญญาดา  อินน้อย</t>
  </si>
  <si>
    <t>เด็กหญิง พาขวัญ  เรืองทุ่ง</t>
  </si>
  <si>
    <t>เด็กหญิง สุชานันท์  โตอ่วม</t>
  </si>
  <si>
    <t>เด็กชาย กฤตภาส  เกิดเกตุ</t>
  </si>
  <si>
    <t>เด็กชาย จิรายุ  จินะวงศ์</t>
  </si>
  <si>
    <t>เด็กชาย นนทกร  ศรีวงษา</t>
  </si>
  <si>
    <t>เด็กชาย รัตนพล  บัวทอง</t>
  </si>
  <si>
    <t>เด็กชาย อาร์มันพอล  มานองโด</t>
  </si>
  <si>
    <t>เด็กหญิง ทิพย์ธารา  บุตรเพชร</t>
  </si>
  <si>
    <t>เด็กชาย  ธีรภัทร  จันท้วม</t>
  </si>
  <si>
    <t>เด็กชาย นพรุจ  รอดทอง</t>
  </si>
  <si>
    <t>เด็กชาย พีรวิชญ์  ภูโปร่งซอน</t>
  </si>
  <si>
    <t>เด็กหญิง กัญญาภัค  อยู่ป้อม</t>
  </si>
  <si>
    <t>เด็กหญิง พิมพ์พิชชา  พัฒนนนท์</t>
  </si>
  <si>
    <t>เด็กหญิง วรพิชชา  ทองทุ่ง</t>
  </si>
  <si>
    <t>เด็กหญิง ศุภาวรรณ  จรมา</t>
  </si>
  <si>
    <t>เด็กชาย ณพลเดช  ศรีทวี</t>
  </si>
  <si>
    <t>เด็กชาย นิธิพัฒน์  มาฉ่ำ</t>
  </si>
  <si>
    <t>เด็กหญิง อภิชญา  อยู่ทอง</t>
  </si>
  <si>
    <t>เด็กหญิง กััญญ์วรา  ยาหลง</t>
  </si>
  <si>
    <t>เด็กหญิง เบญญาภา  ยังมี</t>
  </si>
  <si>
    <t>ครูประจำชั้น  ประถมศึกษาปีที่ 5/1</t>
  </si>
  <si>
    <t>เด็กชาย ฐปกร  มีประเสริฐ</t>
  </si>
  <si>
    <t>เด็กชาย นันทวัฒน์  ลือชูวงศ์</t>
  </si>
  <si>
    <t>เด็กชาย ปัณณ์  แจ่มสว่าง</t>
  </si>
  <si>
    <t>เด็กชาย พีรวิชญ์  เอื้อจรัสพันธุ์</t>
  </si>
  <si>
    <t>เด็กหญิง กรวรรณ  สว่างศรี</t>
  </si>
  <si>
    <t>เด็กหญิง ธนพร  ขวัญเมือง</t>
  </si>
  <si>
    <t>เด็กหญิง สุธีธิดา  กล่ำแย้ม</t>
  </si>
  <si>
    <t>เด็กหญิง อริษา  จังโสพานิช</t>
  </si>
  <si>
    <t>เด็กชาย ฐนภพ  ทองเกตุเจริญ</t>
  </si>
  <si>
    <t>เด็กหญิง พรอุดมสิน  วัฒนพันธุ์</t>
  </si>
  <si>
    <t>เด็กหญิง เตชินี  เหมชาติลือชัย</t>
  </si>
  <si>
    <t>เด็กหญิง ธันยนันท์  บดินทร์ชัยภักค์</t>
  </si>
  <si>
    <t>เด็กหญิง กัลยาวีย์  พลแก่น</t>
  </si>
  <si>
    <t>เด็กหญิง วชิรญาณ์  เวียงทอง</t>
  </si>
  <si>
    <t>เด็กชาย รัชชานนท์  สิงห์โตทอง</t>
  </si>
  <si>
    <t>เด็กหญิง รินลดา  หิรัญธนวิวัฒน์</t>
  </si>
  <si>
    <t>เด็กหญิง ธนพร  สินเทศ</t>
  </si>
  <si>
    <t>เด็กชาย ภูริณัฐ  ปลื้มจิตร</t>
  </si>
  <si>
    <t>เด็กชาย จิรสวาสดิ์  นาคสวัสดิ์</t>
  </si>
  <si>
    <t>เด็กชาย ณภัทร  อันยงค์</t>
  </si>
  <si>
    <t>เด็กชาย ธนทัต  ศรีวีรวงศ์</t>
  </si>
  <si>
    <t>เด็กชาย เอื้ออังกูร  ฤกษ์ดี</t>
  </si>
  <si>
    <t>เด็กชาย โชคทวีทรัพย์  อรุณวิง</t>
  </si>
  <si>
    <t>เด็กหญิง ศิรภัสสร  เกิดช้ำ</t>
  </si>
  <si>
    <t>เด็กชาย อาณกร  หอมบุปผา</t>
  </si>
  <si>
    <t>เด็กหญิง กัญญาณัฐ  เทียมคีรี</t>
  </si>
  <si>
    <t>ครูประจำชั้น  ประถมศึกษาปีที่ 5/2</t>
  </si>
  <si>
    <t>รายวิชา.............................................</t>
  </si>
  <si>
    <t>เด็กชายพีรวิชญ์  บุตรทิพย์สกุล</t>
  </si>
  <si>
    <t>เด็กชาย อัครพล  เนียมหอม</t>
  </si>
  <si>
    <t>เด็กชาย เอกอมร  ทับจาก</t>
  </si>
  <si>
    <t>เด็กหญิง กิ่งกาญจน์  ทรดิษ</t>
  </si>
  <si>
    <t>เด็กชาย ปวริศ  มากอยู่</t>
  </si>
  <si>
    <t>เด็กชาย ทิวงกต  ไกรกิจราษฏร์</t>
  </si>
  <si>
    <t>เด็กหญิง ณิชาภัทร  เนียมพา</t>
  </si>
  <si>
    <t>เด็กชาย ณัฐพงศ์  โตเหี้ยม</t>
  </si>
  <si>
    <t>เด็กชาย ไตรรัตน์  คำแสง</t>
  </si>
  <si>
    <t>เด็กหญิง จิดาภา  ตัณฑวิรุฬห์</t>
  </si>
  <si>
    <t>เด็กหญิง ปิณฑิรา  อยู่บัว</t>
  </si>
  <si>
    <t>เด็กชาย ฮิโรโตะ  อาริโยชิ</t>
  </si>
  <si>
    <t>เด็กหญิง ศุภานัน  เม่นเผือก</t>
  </si>
  <si>
    <t>เด็กชาย ณัฐพล  บุญชู</t>
  </si>
  <si>
    <t>เด็กชาย ธีระภัทร  ปิ่นจุไร</t>
  </si>
  <si>
    <t>เด็กชาย พลกฤต  มั่นสัตย์รักสกุล</t>
  </si>
  <si>
    <t>เด็กชาย พีรศักดิ์  เจริญชัย</t>
  </si>
  <si>
    <t>เด็กชาย จีระศักดิ์  งะบุรง</t>
  </si>
  <si>
    <t>เด็กชาย พสิษฐ์  น้อยยะนะ</t>
  </si>
  <si>
    <t>เด็กชาย กันตพงศ์  บุญเรือง</t>
  </si>
  <si>
    <t>เด็กชาย โชติกุลวุฒิ  เจริญวุฒิ</t>
  </si>
  <si>
    <t>เด็กชาย ธนกฤต  ผ่องทอง</t>
  </si>
  <si>
    <t>เด็กชาย ศิวัช  โทนใหญ่</t>
  </si>
  <si>
    <t>เด็กชาย ศรัญยากร  สุทธิวงษ์</t>
  </si>
  <si>
    <t>ครูประจำชั้น  ประถมศึกษาปีที่ 5/3</t>
  </si>
  <si>
    <t>เด็กชาย กิตติธัช   อ่ำทุ่ง</t>
  </si>
  <si>
    <t>เด็กหญิง ธัญชนก  หนูสอน</t>
  </si>
  <si>
    <t>เด็กหญิง ชุติกาญจน์  ขำประสิทธิ์</t>
  </si>
  <si>
    <t>เด็กหญิง ณัฏฐ์ฎาพร  ปักสิน</t>
  </si>
  <si>
    <t>เด็กหญิง ณิชชา  บุญลือ</t>
  </si>
  <si>
    <t>เด็กชาย กวีวัฒน์  ศรีสังวรณ์</t>
  </si>
  <si>
    <t>เด็กชาย ธนมงคล  สนเพ็ง</t>
  </si>
  <si>
    <t>เด็กชาย รตน  ทับทอง</t>
  </si>
  <si>
    <t>เด็กชาย อัมรินทร์  คำเมฆ</t>
  </si>
  <si>
    <t>เด็กชาย เอกวรพัฒณ์  ภิญโญ</t>
  </si>
  <si>
    <t>เด็กหญิง ธนภร  ฉ่ำนารายณ์</t>
  </si>
  <si>
    <t>เด็กหญิง ปภาวรินทร์  อ่ำทุ่ง</t>
  </si>
  <si>
    <t>เด็กหญิง ประภัสสรา  อิ่มหนำ</t>
  </si>
  <si>
    <t>เด็กหญิง สุธินี  โคกคำ</t>
  </si>
  <si>
    <t>เด็กชาย กิตติ์ดนัย  ท้วมเกตุ</t>
  </si>
  <si>
    <t>เด็กชาย ณภัทร  ทองดี</t>
  </si>
  <si>
    <t>เด็กชาย เทวนพ  ด้วงลอย</t>
  </si>
  <si>
    <t>เด็กชาย นิติกร  ทองคันทา</t>
  </si>
  <si>
    <t>เด็กชาย พศวัต  เทพวงษ์</t>
  </si>
  <si>
    <t>เด็กชาย นาราวินท์  ใจวัน</t>
  </si>
  <si>
    <t>เด็กหญิง พัชรพร  ปากหวาน</t>
  </si>
  <si>
    <t>เด็กชาย กฤษณะ  อุนะพำนัก</t>
  </si>
  <si>
    <t>เด็กชาย กฤตานนท์  คำแคว่น</t>
  </si>
  <si>
    <t>เด็กหญิง ณรินทร์ธา  ธูปเทียน</t>
  </si>
  <si>
    <t>เด็กชาย รัตนากร  บุญเที่ยง</t>
  </si>
  <si>
    <t>เด็กหญิง ธัญยพร  ซื่อตรง</t>
  </si>
  <si>
    <t>เด็กชายธนวัฒน์  ณ ถลาง</t>
  </si>
  <si>
    <t>ครูประจำชั้น  ประถมศึกษาปีที่ 6/1</t>
  </si>
  <si>
    <t>เด็กชาย กล้าภวิษย์  ดำดี</t>
  </si>
  <si>
    <t>เด็กชาย ณัฐโณทัย  พัชรพัฒนชัย</t>
  </si>
  <si>
    <t>เด็กชาย ธนภัทร  ทองมา</t>
  </si>
  <si>
    <t>เด็กชาย ยศภัทร  พุฒฤทธิ์</t>
  </si>
  <si>
    <t>เด็กชาย อมรรชต  สุวรรณวงษ์</t>
  </si>
  <si>
    <t>เด็กหญิง ปวริศา  เชยวัดเกาะ</t>
  </si>
  <si>
    <t>เด็กหญิง อภิญญา  เมืองวัน</t>
  </si>
  <si>
    <t>เด็กชาย ณัฐพล  ม่วงทุ่ง</t>
  </si>
  <si>
    <t>เด็กชาย ธนกร  เชยวัดเกาะ</t>
  </si>
  <si>
    <t>เด็กชาย สุรเชษฐ์  อินมี</t>
  </si>
  <si>
    <t>เด็กชาย เบญจมินทร์  ศรีประทักษ์</t>
  </si>
  <si>
    <t>เด็กหญิง เปรมรุ่งทวี  ทองเชื้อ</t>
  </si>
  <si>
    <t>เด็กชาย ฐากร  ฟองภู่</t>
  </si>
  <si>
    <t>เด็กชาย วรกานต์  เพิ่มพูล</t>
  </si>
  <si>
    <t>เด็กหญิง ปองกานต์  ไก่แก้ว</t>
  </si>
  <si>
    <t>เด็กหญิง จรรยาภรณ์  สมสอาด</t>
  </si>
  <si>
    <t>เด็กหญิง ณิชาภัทร  ภู่รา</t>
  </si>
  <si>
    <t>เด็กหญิง ญาณิศา  บุตรเพชร</t>
  </si>
  <si>
    <t>เด็กชาย ชัยยพล  สินธุ์พิภพลาภ</t>
  </si>
  <si>
    <t>เด็กหญิง วรรษา  บัวหลวง</t>
  </si>
  <si>
    <t>เด็กชาย ศิริพัฒน์  ทองสิงห์</t>
  </si>
  <si>
    <t>ครูประจำชั้น  ประถมศึกษาปีที่ 6/2</t>
  </si>
  <si>
    <t>เด็กหญิง กัญญาภัทร  อิ่มขวัญ</t>
  </si>
  <si>
    <t>เด็กหญิง จิรัฐิพร  แก้วเบญจา</t>
  </si>
  <si>
    <t>เด็กหญิง ภัคจิรา  อุบลเจริญ</t>
  </si>
  <si>
    <t>เด็กหญิง ภัควลัญชญ์  บุตรทิพย์สกุล</t>
  </si>
  <si>
    <t>เด็กชาย ณฐรพงศ์  ดำดี</t>
  </si>
  <si>
    <t>เด็กหญิง ชัชชญา  วรรณานนท์</t>
  </si>
  <si>
    <t>เด็กหญิง ณัฐชา  ปานเกตุ</t>
  </si>
  <si>
    <t>เด็กหญิง ปุนยาพร  สุขแท้</t>
  </si>
  <si>
    <t>เด็กชาย รณรต  ไขศรี</t>
  </si>
  <si>
    <t>เด็กชาย พรเทพ  เหลี่ยมไทย</t>
  </si>
  <si>
    <t>เด็กชาย วงศกรณ์  โชติชัย</t>
  </si>
  <si>
    <t>เด็กหญิง ชาลิสา  ปานทุ่ง</t>
  </si>
  <si>
    <t>เด็กหญิง สุวรรณวารี  ขอดแก้วทวีสิน</t>
  </si>
  <si>
    <t>เด็กหญิง พัชรกนก  บุณยะภูติ</t>
  </si>
  <si>
    <t>เด็กหญิง ภัทราวรรณ  มั่งมี</t>
  </si>
  <si>
    <t>เด็กหญิง วราภรณ์  แก้วถึง</t>
  </si>
  <si>
    <t>เด็กหญิง ร่มธรรม  คงรอด</t>
  </si>
  <si>
    <t>เด็กชาย วรรณชัย  สระทองแก่น</t>
  </si>
  <si>
    <t>เด็กชาย อรรถพร  พุฒซ้อน</t>
  </si>
  <si>
    <t>เด็กชาย ธนบัลลังก์  วงค์ใย</t>
  </si>
  <si>
    <t>เด็กหญิง ฐิตานันท์  จิรพัฒนฐากรณ์</t>
  </si>
  <si>
    <t>เด็กหญิง นริศรา  อาคม</t>
  </si>
  <si>
    <t>เด็กหญิง พชรอร  ณ นครพนม</t>
  </si>
  <si>
    <t>เด็กหญิง พิมพ์ลภัทร  พูลโพธิ์</t>
  </si>
  <si>
    <t>เด็กชาย ศุภกิตติ์  ปานพรม</t>
  </si>
  <si>
    <t>เด็กหญิง พรสวรรค์  สารธรรม</t>
  </si>
  <si>
    <t>เด็กหญิง เขมนิจ พิมผาสุข</t>
  </si>
  <si>
    <t>เด็กชาย ณัฐนนท์  พัดแดง</t>
  </si>
  <si>
    <t>ครูประจำชั้น  ประถมศึกษาปีที่ 6/3</t>
  </si>
  <si>
    <t>เด็กหญิง พิมพ์ลภัส  ไกรกิจราษฎร์</t>
  </si>
  <si>
    <t>เด็กหญิง พรชนก  รอดขำ</t>
  </si>
  <si>
    <t>เด็กชาย กรวิชญ์  ศรีสังวรณ์</t>
  </si>
  <si>
    <t>เด็กชาย ชยกร  ดิษฐ์ทอง</t>
  </si>
  <si>
    <t>เด็กชาย ธนวันต์  พวงดอกไม้</t>
  </si>
  <si>
    <t>เด็กชาย ธรรมรัตน์  อ้นคง</t>
  </si>
  <si>
    <t>เด็กชาย พนมกร  นวลทุ่ง</t>
  </si>
  <si>
    <t xml:space="preserve"> </t>
  </si>
  <si>
    <t>เด็กหญิง พลอยชมพู  ศรีสวัสดิ์</t>
  </si>
  <si>
    <t>เด็กหญิง สุธามัย  พิทักษ์รัตนพงษ์</t>
  </si>
  <si>
    <t>เด็กหญิง อรณิชา  สีสุวรรณ</t>
  </si>
  <si>
    <t>เด็กชาย พสิษฐ์  เจนตลอด</t>
  </si>
  <si>
    <t>เด็กชาย ภูรินทร์  ครีบผา</t>
  </si>
  <si>
    <t>เด็กหญิง จารีรัตน์  ผะอบ</t>
  </si>
  <si>
    <t>เด็กหญิง ชญานิศ  ไทยลี่</t>
  </si>
  <si>
    <t>เด็กชาย ณภัทร  อภิพุทธิกุล</t>
  </si>
  <si>
    <t>เด็กชาย สุพสินณ์  ชูแจ่ม</t>
  </si>
  <si>
    <t>เด็กหญิง จารุภา  สิทธิโสภณ</t>
  </si>
  <si>
    <t>เด็กชาย กวินเทพ  ขำปลอด</t>
  </si>
  <si>
    <t>เด็กชาย ณัฐชนน  เทศภักดี</t>
  </si>
  <si>
    <t>เด็กชาย ณัฐดนัย  สีคล้าย</t>
  </si>
  <si>
    <t>เด็กชาย ธนกฤต  หลำทุ่ง</t>
  </si>
  <si>
    <t>เด็กหญิง พุฒิธาดา  เลี้ยงจำปา</t>
  </si>
  <si>
    <t>เด็กหญิง กนกกร  เลี่ยมวัฒนสุธา</t>
  </si>
  <si>
    <t>เด็กหญิง ธัญชนก  พระโคตร</t>
  </si>
  <si>
    <t>เด็กหญิง พูลทรัพย์  แสนศิริ</t>
  </si>
  <si>
    <t>เด็กชาย ญาณกร  เขียวแก้ว</t>
  </si>
  <si>
    <t>เด็กชาย ธนพล  พูลสวัสดิ์</t>
  </si>
  <si>
    <t>เด็กหญิง พัชรพร  คงแย้ม</t>
  </si>
  <si>
    <t>เด็กหญิง อุรัสยา  จวนสุข</t>
  </si>
  <si>
    <t>เด็กชาย ยุทธศาสตร์ ไม้จันทร์</t>
  </si>
  <si>
    <t>เด็กชาย ธฤษณัช  แซ่ตั้ง</t>
  </si>
  <si>
    <t>เด็กชายศุภวิชญ์  อินดี</t>
  </si>
  <si>
    <t>เด็กหญิงศมนพรรณ   ศรีบุษวิทย์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</si>
  <si>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</si>
  <si>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เด็กหญิง พิชชาภัทร์  แกว่นเขตร์วิทย์</t>
  </si>
  <si>
    <t>เด็กชาย รัชชานนท์  เงินบุคคล</t>
  </si>
  <si>
    <t>*****</t>
  </si>
  <si>
    <t>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</si>
</sst>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87" formatCode="0."/>
    <numFmt numFmtId="188" formatCode="_-* #,##0_-;\-* #,##0_-;_-* &quot;-&quot;??_-;_-@"/>
    <numFmt numFmtId="189" formatCode="[$-101041E]d\ mmm\ yy"/>
  </numFmts>
  <fonts count="23">
    <font>
      <sz val="11"/>
      <color rgb="FF000000"/>
      <name val="Tahoma"/>
    </font>
    <font>
      <b/>
      <sz val="18"/>
      <color theme="1"/>
      <name val="TH SarabunPSK"/>
    </font>
    <font>
      <sz val="11"/>
      <name val="Tahoma"/>
    </font>
    <font>
      <b/>
      <sz val="18"/>
      <color rgb="FF000000"/>
      <name val="TH SarabunPSK"/>
    </font>
    <font>
      <sz val="18"/>
      <color theme="1"/>
      <name val="TH SarabunPSK"/>
    </font>
    <font>
      <b/>
      <u/>
      <sz val="18"/>
      <color theme="1"/>
      <name val="TH SarabunPSK"/>
    </font>
    <font>
      <b/>
      <u/>
      <sz val="18"/>
      <color theme="1"/>
      <name val="TH SarabunPSK"/>
    </font>
    <font>
      <sz val="18"/>
      <color rgb="FF000000"/>
      <name val="TH SarabunPSK"/>
    </font>
    <font>
      <sz val="16"/>
      <color theme="1"/>
      <name val="Sarabun"/>
    </font>
    <font>
      <sz val="16"/>
      <color rgb="FF000000"/>
      <name val="TH SarabunPSK"/>
    </font>
    <font>
      <sz val="16"/>
      <color theme="1"/>
      <name val="TH SarabunPSK"/>
    </font>
    <font>
      <sz val="16"/>
      <color rgb="FF000000"/>
      <name val="Sarabun"/>
    </font>
    <font>
      <sz val="14"/>
      <color rgb="FF000000"/>
      <name val="TH SarabunPSK"/>
    </font>
    <font>
      <b/>
      <sz val="16"/>
      <color rgb="FF000000"/>
      <name val="TH SarabunPSK"/>
      <family val="2"/>
    </font>
    <font>
      <sz val="16"/>
      <name val="Tahoma"/>
      <family val="2"/>
    </font>
    <font>
      <sz val="16"/>
      <color rgb="FF000000"/>
      <name val="TH SarabunPSK"/>
      <family val="2"/>
    </font>
    <font>
      <sz val="16"/>
      <color theme="1"/>
      <name val="TH SarabunPSK"/>
      <family val="2"/>
    </font>
    <font>
      <sz val="16"/>
      <color rgb="FF000000"/>
      <name val="TH SarabunPSK"/>
      <family val="2"/>
      <charset val="222"/>
    </font>
    <font>
      <sz val="16"/>
      <color rgb="FF000000"/>
      <name val="Tahoma"/>
      <family val="2"/>
    </font>
    <font>
      <b/>
      <sz val="16"/>
      <color rgb="FF000000"/>
      <name val="TH SarabunPSK"/>
      <family val="2"/>
      <charset val="222"/>
    </font>
    <font>
      <sz val="16"/>
      <name val="Tahoma"/>
      <family val="2"/>
      <charset val="222"/>
    </font>
    <font>
      <sz val="16"/>
      <color theme="1"/>
      <name val="TH SarabunPSK"/>
      <family val="2"/>
      <charset val="222"/>
    </font>
    <font>
      <sz val="16"/>
      <color theme="1"/>
      <name val="Calibri"/>
      <family val="2"/>
      <charset val="22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237">
    <xf numFmtId="0" fontId="0" fillId="0" borderId="0" xfId="0" applyFont="1" applyAlignment="1"/>
    <xf numFmtId="0" fontId="1" fillId="0" borderId="7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7" xfId="0" applyFont="1" applyBorder="1" applyAlignment="1">
      <alignment vertical="center"/>
    </xf>
    <xf numFmtId="0" fontId="6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1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3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/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vertical="center"/>
    </xf>
    <xf numFmtId="0" fontId="9" fillId="0" borderId="10" xfId="0" applyFont="1" applyBorder="1" applyAlignment="1"/>
    <xf numFmtId="0" fontId="8" fillId="0" borderId="0" xfId="0" applyFont="1"/>
    <xf numFmtId="0" fontId="9" fillId="0" borderId="0" xfId="0" applyFont="1"/>
    <xf numFmtId="187" fontId="9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center"/>
    </xf>
    <xf numFmtId="0" fontId="9" fillId="0" borderId="0" xfId="0" applyFont="1" applyAlignment="1"/>
    <xf numFmtId="188" fontId="9" fillId="0" borderId="0" xfId="0" applyNumberFormat="1" applyFont="1"/>
    <xf numFmtId="189" fontId="9" fillId="2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vertical="center"/>
    </xf>
    <xf numFmtId="0" fontId="7" fillId="0" borderId="0" xfId="0" applyFont="1"/>
    <xf numFmtId="18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188" fontId="7" fillId="0" borderId="0" xfId="0" applyNumberFormat="1" applyFont="1" applyAlignment="1">
      <alignment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vertical="center"/>
    </xf>
    <xf numFmtId="0" fontId="4" fillId="0" borderId="0" xfId="0" applyFont="1"/>
    <xf numFmtId="0" fontId="1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/>
    <xf numFmtId="0" fontId="7" fillId="0" borderId="0" xfId="0" applyFont="1" applyAlignment="1">
      <alignment horizontal="left" vertical="center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vertical="center"/>
    </xf>
    <xf numFmtId="188" fontId="7" fillId="0" borderId="4" xfId="0" applyNumberFormat="1" applyFont="1" applyBorder="1" applyAlignment="1">
      <alignment vertical="center"/>
    </xf>
    <xf numFmtId="188" fontId="7" fillId="0" borderId="4" xfId="0" applyNumberFormat="1" applyFont="1" applyBorder="1" applyAlignment="1">
      <alignment horizontal="right" vertical="center"/>
    </xf>
    <xf numFmtId="0" fontId="7" fillId="0" borderId="0" xfId="0" applyFont="1" applyAlignment="1">
      <alignment vertical="center"/>
    </xf>
    <xf numFmtId="0" fontId="5" fillId="0" borderId="8" xfId="0" applyFont="1" applyBorder="1" applyAlignment="1">
      <alignment horizontal="center" vertical="center"/>
    </xf>
    <xf numFmtId="0" fontId="2" fillId="0" borderId="9" xfId="0" applyFont="1" applyBorder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0" borderId="1" xfId="0" applyFont="1" applyBorder="1" applyAlignment="1">
      <alignment horizontal="center" vertical="center" wrapText="1"/>
    </xf>
    <xf numFmtId="0" fontId="2" fillId="0" borderId="5" xfId="0" applyFont="1" applyBorder="1"/>
    <xf numFmtId="0" fontId="1" fillId="0" borderId="2" xfId="0" applyFont="1" applyBorder="1" applyAlignment="1">
      <alignment horizontal="center" vertical="center" wrapText="1"/>
    </xf>
    <xf numFmtId="0" fontId="2" fillId="0" borderId="6" xfId="0" applyFont="1" applyBorder="1"/>
    <xf numFmtId="0" fontId="1" fillId="0" borderId="3" xfId="0" applyFont="1" applyBorder="1" applyAlignment="1">
      <alignment horizontal="center" vertical="center" wrapText="1"/>
    </xf>
    <xf numFmtId="0" fontId="2" fillId="0" borderId="4" xfId="0" applyFont="1" applyBorder="1"/>
    <xf numFmtId="0" fontId="2" fillId="0" borderId="2" xfId="0" applyFont="1" applyBorder="1"/>
    <xf numFmtId="0" fontId="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4" fillId="0" borderId="2" xfId="0" applyFont="1" applyBorder="1"/>
    <xf numFmtId="0" fontId="13" fillId="0" borderId="3" xfId="0" applyFont="1" applyBorder="1" applyAlignment="1">
      <alignment horizontal="center" vertical="center"/>
    </xf>
    <xf numFmtId="0" fontId="13" fillId="0" borderId="8" xfId="0" applyFont="1" applyBorder="1" applyAlignment="1">
      <alignment horizontal="left" vertical="center"/>
    </xf>
    <xf numFmtId="0" fontId="14" fillId="0" borderId="11" xfId="0" applyFont="1" applyBorder="1"/>
    <xf numFmtId="0" fontId="14" fillId="0" borderId="9" xfId="0" applyFont="1" applyBorder="1"/>
    <xf numFmtId="0" fontId="13" fillId="0" borderId="1" xfId="0" applyFont="1" applyBorder="1" applyAlignment="1">
      <alignment horizontal="center" vertical="center" wrapText="1"/>
    </xf>
    <xf numFmtId="0" fontId="14" fillId="0" borderId="5" xfId="0" applyFont="1" applyBorder="1"/>
    <xf numFmtId="0" fontId="14" fillId="0" borderId="12" xfId="0" applyFont="1" applyBorder="1"/>
    <xf numFmtId="0" fontId="14" fillId="0" borderId="6" xfId="0" applyFont="1" applyBorder="1"/>
    <xf numFmtId="0" fontId="15" fillId="0" borderId="7" xfId="0" applyFont="1" applyBorder="1" applyAlignment="1">
      <alignment horizontal="center" vertical="center"/>
    </xf>
    <xf numFmtId="0" fontId="13" fillId="0" borderId="7" xfId="0" applyFont="1" applyBorder="1" applyAlignment="1">
      <alignment vertical="center"/>
    </xf>
    <xf numFmtId="187" fontId="15" fillId="0" borderId="7" xfId="0" applyNumberFormat="1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8" xfId="0" applyFont="1" applyBorder="1" applyAlignment="1">
      <alignment vertical="center"/>
    </xf>
    <xf numFmtId="188" fontId="15" fillId="0" borderId="7" xfId="0" applyNumberFormat="1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15" fillId="0" borderId="7" xfId="0" applyFont="1" applyBorder="1" applyAlignment="1">
      <alignment horizontal="right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vertical="center"/>
    </xf>
    <xf numFmtId="0" fontId="16" fillId="0" borderId="7" xfId="0" applyFont="1" applyBorder="1" applyAlignment="1">
      <alignment vertical="center"/>
    </xf>
    <xf numFmtId="0" fontId="15" fillId="0" borderId="9" xfId="0" applyFont="1" applyBorder="1" applyAlignment="1">
      <alignment horizontal="center"/>
    </xf>
    <xf numFmtId="0" fontId="15" fillId="0" borderId="8" xfId="0" applyFont="1" applyBorder="1"/>
    <xf numFmtId="0" fontId="17" fillId="0" borderId="7" xfId="0" applyFont="1" applyBorder="1" applyAlignment="1">
      <alignment horizontal="right" vertical="center"/>
    </xf>
    <xf numFmtId="0" fontId="15" fillId="0" borderId="11" xfId="0" applyFont="1" applyBorder="1" applyAlignment="1">
      <alignment vertical="center"/>
    </xf>
    <xf numFmtId="0" fontId="13" fillId="0" borderId="0" xfId="0" applyFont="1" applyAlignment="1">
      <alignment horizontal="center"/>
    </xf>
    <xf numFmtId="0" fontId="18" fillId="0" borderId="0" xfId="0" applyFont="1" applyAlignment="1"/>
    <xf numFmtId="0" fontId="15" fillId="0" borderId="0" xfId="0" applyFont="1"/>
    <xf numFmtId="0" fontId="13" fillId="0" borderId="0" xfId="0" applyFont="1"/>
    <xf numFmtId="0" fontId="13" fillId="0" borderId="0" xfId="0" applyFont="1" applyAlignment="1">
      <alignment horizontal="center"/>
    </xf>
    <xf numFmtId="0" fontId="15" fillId="0" borderId="8" xfId="0" applyFont="1" applyBorder="1" applyAlignment="1">
      <alignment horizontal="left" vertical="center"/>
    </xf>
    <xf numFmtId="0" fontId="15" fillId="0" borderId="0" xfId="0" applyFont="1" applyAlignment="1">
      <alignment vertical="center"/>
    </xf>
    <xf numFmtId="0" fontId="16" fillId="0" borderId="0" xfId="0" applyFont="1"/>
    <xf numFmtId="0" fontId="15" fillId="0" borderId="8" xfId="0" applyFont="1" applyBorder="1" applyAlignment="1"/>
    <xf numFmtId="0" fontId="15" fillId="0" borderId="0" xfId="0" applyFont="1" applyAlignment="1">
      <alignment horizontal="center"/>
    </xf>
    <xf numFmtId="0" fontId="13" fillId="0" borderId="8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187" fontId="15" fillId="0" borderId="7" xfId="0" applyNumberFormat="1" applyFont="1" applyBorder="1" applyAlignment="1">
      <alignment horizontal="center"/>
    </xf>
    <xf numFmtId="1" fontId="15" fillId="0" borderId="8" xfId="0" applyNumberFormat="1" applyFont="1" applyBorder="1" applyAlignment="1">
      <alignment horizontal="center"/>
    </xf>
    <xf numFmtId="188" fontId="15" fillId="0" borderId="7" xfId="0" applyNumberFormat="1" applyFont="1" applyBorder="1"/>
    <xf numFmtId="0" fontId="15" fillId="0" borderId="7" xfId="0" applyFont="1" applyBorder="1" applyAlignment="1">
      <alignment horizontal="right"/>
    </xf>
    <xf numFmtId="49" fontId="15" fillId="0" borderId="9" xfId="0" applyNumberFormat="1" applyFont="1" applyBorder="1" applyAlignment="1">
      <alignment horizontal="center"/>
    </xf>
    <xf numFmtId="0" fontId="15" fillId="0" borderId="11" xfId="0" applyFont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9" fillId="0" borderId="1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 wrapText="1"/>
    </xf>
    <xf numFmtId="0" fontId="20" fillId="0" borderId="2" xfId="0" applyFont="1" applyBorder="1"/>
    <xf numFmtId="0" fontId="19" fillId="0" borderId="11" xfId="0" applyFont="1" applyBorder="1" applyAlignment="1">
      <alignment horizontal="left" vertical="center"/>
    </xf>
    <xf numFmtId="0" fontId="20" fillId="0" borderId="11" xfId="0" applyFont="1" applyBorder="1"/>
    <xf numFmtId="0" fontId="20" fillId="0" borderId="9" xfId="0" applyFont="1" applyBorder="1"/>
    <xf numFmtId="0" fontId="19" fillId="0" borderId="1" xfId="0" applyFont="1" applyBorder="1" applyAlignment="1">
      <alignment horizontal="center" vertical="center" wrapText="1"/>
    </xf>
    <xf numFmtId="0" fontId="20" fillId="0" borderId="5" xfId="0" applyFont="1" applyBorder="1"/>
    <xf numFmtId="0" fontId="20" fillId="0" borderId="12" xfId="0" applyFont="1" applyBorder="1"/>
    <xf numFmtId="0" fontId="20" fillId="0" borderId="6" xfId="0" applyFont="1" applyBorder="1"/>
    <xf numFmtId="0" fontId="19" fillId="0" borderId="9" xfId="0" applyFont="1" applyBorder="1" applyAlignment="1">
      <alignment vertical="center"/>
    </xf>
    <xf numFmtId="0" fontId="19" fillId="0" borderId="7" xfId="0" applyFont="1" applyBorder="1" applyAlignment="1">
      <alignment vertical="center"/>
    </xf>
    <xf numFmtId="187" fontId="17" fillId="0" borderId="7" xfId="0" applyNumberFormat="1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8" xfId="0" applyFont="1" applyBorder="1" applyAlignment="1">
      <alignment vertical="center"/>
    </xf>
    <xf numFmtId="188" fontId="17" fillId="0" borderId="7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21" fillId="0" borderId="7" xfId="0" applyFont="1" applyBorder="1" applyAlignment="1">
      <alignment vertic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vertical="center"/>
    </xf>
    <xf numFmtId="0" fontId="17" fillId="0" borderId="8" xfId="0" applyFont="1" applyBorder="1" applyAlignment="1">
      <alignment horizontal="left" vertical="center"/>
    </xf>
    <xf numFmtId="0" fontId="14" fillId="0" borderId="13" xfId="0" applyFont="1" applyBorder="1"/>
    <xf numFmtId="0" fontId="14" fillId="0" borderId="15" xfId="0" applyFont="1" applyBorder="1"/>
    <xf numFmtId="188" fontId="15" fillId="0" borderId="7" xfId="0" applyNumberFormat="1" applyFont="1" applyBorder="1" applyAlignment="1">
      <alignment horizontal="right" vertical="center"/>
    </xf>
    <xf numFmtId="0" fontId="13" fillId="0" borderId="7" xfId="0" applyFont="1" applyBorder="1" applyAlignment="1">
      <alignment horizontal="center" vertical="center"/>
    </xf>
    <xf numFmtId="0" fontId="15" fillId="0" borderId="10" xfId="0" applyFont="1" applyBorder="1" applyAlignment="1">
      <alignment vertical="center"/>
    </xf>
    <xf numFmtId="0" fontId="19" fillId="0" borderId="3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11" xfId="0" applyFont="1" applyBorder="1" applyAlignment="1">
      <alignment vertical="center"/>
    </xf>
    <xf numFmtId="0" fontId="19" fillId="0" borderId="8" xfId="0" applyFont="1" applyBorder="1" applyAlignment="1">
      <alignment horizontal="left" vertical="center"/>
    </xf>
    <xf numFmtId="0" fontId="17" fillId="0" borderId="11" xfId="0" applyFont="1" applyBorder="1" applyAlignment="1">
      <alignment horizontal="left" vertical="center"/>
    </xf>
    <xf numFmtId="188" fontId="17" fillId="0" borderId="1" xfId="0" applyNumberFormat="1" applyFont="1" applyBorder="1" applyAlignment="1">
      <alignment vertical="center"/>
    </xf>
    <xf numFmtId="0" fontId="17" fillId="0" borderId="5" xfId="0" applyFont="1" applyBorder="1" applyAlignment="1">
      <alignment horizontal="right" vertical="center"/>
    </xf>
    <xf numFmtId="0" fontId="21" fillId="0" borderId="12" xfId="0" applyFont="1" applyBorder="1" applyAlignment="1">
      <alignment horizontal="center"/>
    </xf>
    <xf numFmtId="0" fontId="21" fillId="0" borderId="6" xfId="0" applyFont="1" applyBorder="1"/>
    <xf numFmtId="0" fontId="17" fillId="0" borderId="10" xfId="0" applyFont="1" applyBorder="1" applyAlignment="1">
      <alignment horizontal="left" vertical="center"/>
    </xf>
    <xf numFmtId="0" fontId="17" fillId="0" borderId="1" xfId="0" applyFont="1" applyBorder="1" applyAlignment="1">
      <alignment horizontal="right" vertical="center"/>
    </xf>
    <xf numFmtId="0" fontId="17" fillId="0" borderId="7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8" fillId="0" borderId="0" xfId="0" applyFont="1" applyAlignment="1"/>
    <xf numFmtId="0" fontId="17" fillId="0" borderId="3" xfId="0" applyFont="1" applyBorder="1" applyAlignment="1">
      <alignment horizontal="center" vertical="center"/>
    </xf>
    <xf numFmtId="0" fontId="17" fillId="0" borderId="9" xfId="0" applyFont="1" applyBorder="1" applyAlignment="1">
      <alignment vertical="center"/>
    </xf>
    <xf numFmtId="0" fontId="21" fillId="0" borderId="0" xfId="0" applyFont="1"/>
    <xf numFmtId="15" fontId="17" fillId="0" borderId="7" xfId="0" applyNumberFormat="1" applyFont="1" applyBorder="1" applyAlignment="1">
      <alignment horizontal="right" vertical="center"/>
    </xf>
    <xf numFmtId="0" fontId="17" fillId="0" borderId="8" xfId="0" applyFont="1" applyBorder="1"/>
    <xf numFmtId="0" fontId="17" fillId="0" borderId="9" xfId="0" applyFont="1" applyBorder="1" applyAlignment="1">
      <alignment horizontal="center"/>
    </xf>
    <xf numFmtId="0" fontId="17" fillId="0" borderId="9" xfId="0" applyFont="1" applyBorder="1" applyAlignment="1">
      <alignment horizontal="right"/>
    </xf>
    <xf numFmtId="0" fontId="17" fillId="0" borderId="9" xfId="0" applyFont="1" applyBorder="1" applyAlignment="1">
      <alignment horizontal="right" vertical="center"/>
    </xf>
    <xf numFmtId="0" fontId="17" fillId="0" borderId="11" xfId="0" applyFont="1" applyBorder="1"/>
    <xf numFmtId="0" fontId="17" fillId="0" borderId="12" xfId="0" applyFont="1" applyBorder="1" applyAlignment="1">
      <alignment horizontal="left" vertical="center"/>
    </xf>
    <xf numFmtId="0" fontId="21" fillId="0" borderId="5" xfId="0" applyFont="1" applyBorder="1"/>
    <xf numFmtId="0" fontId="21" fillId="0" borderId="8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/>
    </xf>
    <xf numFmtId="0" fontId="21" fillId="0" borderId="8" xfId="0" applyFont="1" applyBorder="1" applyAlignment="1">
      <alignment vertical="center"/>
    </xf>
    <xf numFmtId="0" fontId="17" fillId="0" borderId="5" xfId="0" applyFont="1" applyBorder="1" applyAlignment="1">
      <alignment horizontal="center" vertical="center"/>
    </xf>
    <xf numFmtId="0" fontId="17" fillId="0" borderId="10" xfId="0" applyFont="1" applyBorder="1"/>
    <xf numFmtId="0" fontId="21" fillId="0" borderId="10" xfId="0" applyFont="1" applyBorder="1" applyAlignment="1"/>
    <xf numFmtId="0" fontId="21" fillId="0" borderId="7" xfId="0" applyFont="1" applyBorder="1"/>
    <xf numFmtId="0" fontId="21" fillId="0" borderId="8" xfId="0" applyFont="1" applyBorder="1" applyAlignment="1"/>
    <xf numFmtId="0" fontId="17" fillId="0" borderId="12" xfId="0" applyFont="1" applyBorder="1" applyAlignment="1"/>
    <xf numFmtId="0" fontId="17" fillId="0" borderId="12" xfId="0" applyFont="1" applyBorder="1" applyAlignment="1">
      <alignment vertical="center"/>
    </xf>
    <xf numFmtId="0" fontId="21" fillId="0" borderId="8" xfId="0" applyFont="1" applyBorder="1"/>
    <xf numFmtId="0" fontId="21" fillId="0" borderId="9" xfId="0" applyFont="1" applyBorder="1" applyAlignment="1">
      <alignment horizontal="center" vertical="center"/>
    </xf>
    <xf numFmtId="0" fontId="21" fillId="0" borderId="12" xfId="0" applyFont="1" applyBorder="1"/>
    <xf numFmtId="0" fontId="17" fillId="0" borderId="10" xfId="0" applyFont="1" applyBorder="1" applyAlignment="1">
      <alignment horizontal="left" vertical="top"/>
    </xf>
    <xf numFmtId="187" fontId="21" fillId="0" borderId="7" xfId="0" applyNumberFormat="1" applyFont="1" applyBorder="1" applyAlignment="1">
      <alignment horizontal="center" vertical="center"/>
    </xf>
    <xf numFmtId="188" fontId="21" fillId="0" borderId="7" xfId="0" applyNumberFormat="1" applyFont="1" applyBorder="1" applyAlignment="1">
      <alignment vertical="center"/>
    </xf>
    <xf numFmtId="0" fontId="21" fillId="0" borderId="12" xfId="0" applyFont="1" applyBorder="1" applyAlignment="1"/>
    <xf numFmtId="0" fontId="21" fillId="0" borderId="11" xfId="0" applyFont="1" applyBorder="1"/>
    <xf numFmtId="0" fontId="21" fillId="0" borderId="11" xfId="0" applyFont="1" applyBorder="1" applyAlignment="1">
      <alignment vertical="center"/>
    </xf>
    <xf numFmtId="0" fontId="21" fillId="0" borderId="3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21" fillId="0" borderId="10" xfId="0" applyFont="1" applyBorder="1"/>
    <xf numFmtId="0" fontId="17" fillId="0" borderId="10" xfId="0" applyFont="1" applyBorder="1" applyAlignment="1"/>
    <xf numFmtId="0" fontId="17" fillId="0" borderId="8" xfId="0" applyFont="1" applyBorder="1" applyAlignment="1"/>
    <xf numFmtId="0" fontId="17" fillId="2" borderId="0" xfId="0" applyFont="1" applyFill="1" applyAlignment="1">
      <alignment horizontal="left"/>
    </xf>
    <xf numFmtId="0" fontId="17" fillId="0" borderId="7" xfId="0" applyFont="1" applyBorder="1" applyAlignment="1"/>
    <xf numFmtId="0" fontId="13" fillId="0" borderId="0" xfId="0" applyFont="1" applyAlignment="1"/>
    <xf numFmtId="0" fontId="13" fillId="0" borderId="0" xfId="0" applyFont="1" applyAlignment="1">
      <alignment horizontal="center" vertical="center" wrapText="1"/>
    </xf>
    <xf numFmtId="4" fontId="16" fillId="0" borderId="0" xfId="0" applyNumberFormat="1" applyFont="1"/>
    <xf numFmtId="4" fontId="16" fillId="0" borderId="0" xfId="0" applyNumberFormat="1" applyFont="1" applyAlignment="1"/>
    <xf numFmtId="0" fontId="21" fillId="0" borderId="10" xfId="0" applyFont="1" applyBorder="1" applyAlignment="1">
      <alignment vertical="center"/>
    </xf>
    <xf numFmtId="0" fontId="17" fillId="0" borderId="11" xfId="0" applyFont="1" applyBorder="1" applyAlignment="1">
      <alignment horizontal="center" vertical="center"/>
    </xf>
    <xf numFmtId="0" fontId="17" fillId="0" borderId="4" xfId="0" applyFont="1" applyBorder="1"/>
    <xf numFmtId="0" fontId="17" fillId="0" borderId="0" xfId="0" applyFont="1" applyAlignment="1">
      <alignment horizontal="center"/>
    </xf>
    <xf numFmtId="0" fontId="22" fillId="0" borderId="7" xfId="0" applyFont="1" applyBorder="1"/>
    <xf numFmtId="0" fontId="19" fillId="0" borderId="1" xfId="0" applyFont="1" applyBorder="1" applyAlignment="1">
      <alignment horizontal="center"/>
    </xf>
    <xf numFmtId="0" fontId="19" fillId="0" borderId="3" xfId="0" applyFont="1" applyBorder="1" applyAlignment="1">
      <alignment horizontal="center" wrapText="1"/>
    </xf>
    <xf numFmtId="0" fontId="19" fillId="0" borderId="8" xfId="0" applyFont="1" applyBorder="1" applyAlignment="1">
      <alignment horizontal="center"/>
    </xf>
    <xf numFmtId="0" fontId="19" fillId="0" borderId="1" xfId="0" applyFont="1" applyBorder="1" applyAlignment="1">
      <alignment horizontal="center" wrapText="1"/>
    </xf>
    <xf numFmtId="0" fontId="17" fillId="0" borderId="7" xfId="0" applyFont="1" applyBorder="1" applyAlignment="1">
      <alignment horizontal="center"/>
    </xf>
    <xf numFmtId="0" fontId="19" fillId="0" borderId="7" xfId="0" applyFont="1" applyBorder="1"/>
    <xf numFmtId="187" fontId="17" fillId="0" borderId="7" xfId="0" applyNumberFormat="1" applyFont="1" applyBorder="1" applyAlignment="1">
      <alignment horizontal="center"/>
    </xf>
    <xf numFmtId="1" fontId="17" fillId="0" borderId="8" xfId="0" applyNumberFormat="1" applyFont="1" applyBorder="1" applyAlignment="1">
      <alignment horizontal="center"/>
    </xf>
    <xf numFmtId="188" fontId="17" fillId="0" borderId="7" xfId="0" applyNumberFormat="1" applyFont="1" applyBorder="1"/>
    <xf numFmtId="0" fontId="17" fillId="0" borderId="7" xfId="0" applyFont="1" applyBorder="1" applyAlignment="1">
      <alignment horizontal="right"/>
    </xf>
    <xf numFmtId="0" fontId="19" fillId="0" borderId="7" xfId="0" applyFont="1" applyBorder="1" applyAlignment="1">
      <alignment horizontal="center" wrapText="1"/>
    </xf>
    <xf numFmtId="0" fontId="17" fillId="0" borderId="7" xfId="0" applyFont="1" applyBorder="1"/>
    <xf numFmtId="0" fontId="17" fillId="0" borderId="11" xfId="0" applyFont="1" applyBorder="1" applyAlignment="1"/>
    <xf numFmtId="0" fontId="21" fillId="0" borderId="3" xfId="0" applyFont="1" applyBorder="1" applyAlignment="1"/>
    <xf numFmtId="0" fontId="17" fillId="0" borderId="8" xfId="0" applyFont="1" applyBorder="1" applyAlignment="1">
      <alignment horizontal="center"/>
    </xf>
    <xf numFmtId="49" fontId="17" fillId="0" borderId="8" xfId="0" applyNumberFormat="1" applyFont="1" applyBorder="1" applyAlignment="1"/>
    <xf numFmtId="49" fontId="17" fillId="0" borderId="8" xfId="0" applyNumberFormat="1" applyFont="1" applyBorder="1" applyAlignment="1">
      <alignment horizontal="left"/>
    </xf>
    <xf numFmtId="0" fontId="17" fillId="0" borderId="14" xfId="0" applyFont="1" applyBorder="1" applyAlignment="1"/>
    <xf numFmtId="49" fontId="17" fillId="0" borderId="12" xfId="0" applyNumberFormat="1" applyFont="1" applyBorder="1" applyAlignment="1">
      <alignment horizontal="left"/>
    </xf>
    <xf numFmtId="0" fontId="17" fillId="2" borderId="10" xfId="0" applyFont="1" applyFill="1" applyBorder="1" applyAlignment="1"/>
    <xf numFmtId="49" fontId="17" fillId="0" borderId="9" xfId="0" applyNumberFormat="1" applyFont="1" applyBorder="1" applyAlignment="1">
      <alignment horizontal="center"/>
    </xf>
    <xf numFmtId="0" fontId="17" fillId="0" borderId="0" xfId="0" applyFont="1" applyAlignment="1"/>
    <xf numFmtId="0" fontId="17" fillId="0" borderId="3" xfId="0" applyFont="1" applyBorder="1" applyAlignment="1"/>
    <xf numFmtId="0" fontId="17" fillId="0" borderId="13" xfId="0" applyFont="1" applyBorder="1" applyAlignment="1"/>
    <xf numFmtId="49" fontId="17" fillId="0" borderId="2" xfId="0" applyNumberFormat="1" applyFont="1" applyBorder="1" applyAlignment="1">
      <alignment horizontal="center"/>
    </xf>
    <xf numFmtId="0" fontId="17" fillId="0" borderId="3" xfId="0" applyFont="1" applyBorder="1"/>
    <xf numFmtId="189" fontId="15" fillId="0" borderId="7" xfId="0" applyNumberFormat="1" applyFont="1" applyBorder="1" applyAlignment="1">
      <alignment horizontal="center"/>
    </xf>
    <xf numFmtId="189" fontId="15" fillId="2" borderId="7" xfId="0" applyNumberFormat="1" applyFont="1" applyFill="1" applyBorder="1" applyAlignment="1">
      <alignment horizontal="center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19050</xdr:rowOff>
    </xdr:from>
    <xdr:ext cx="723900" cy="742950"/>
    <xdr:pic>
      <xdr:nvPicPr>
        <xdr:cNvPr id="2" name="image1.png" descr="1.png" title="ภาพ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57150</xdr:rowOff>
    </xdr:from>
    <xdr:ext cx="685800" cy="666750"/>
    <xdr:pic>
      <xdr:nvPicPr>
        <xdr:cNvPr id="2" name="image1.png" descr="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723900" cy="781050"/>
    <xdr:pic>
      <xdr:nvPicPr>
        <xdr:cNvPr id="2" name="image1.png" descr="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723900" cy="781050"/>
    <xdr:pic>
      <xdr:nvPicPr>
        <xdr:cNvPr id="2" name="image1.png" descr="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723900" cy="742950"/>
    <xdr:pic>
      <xdr:nvPicPr>
        <xdr:cNvPr id="2" name="image1.png" descr="1.png" title="รูปภาพ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57150</xdr:rowOff>
    </xdr:from>
    <xdr:ext cx="723900" cy="704850"/>
    <xdr:pic>
      <xdr:nvPicPr>
        <xdr:cNvPr id="2" name="image1.png" descr="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23900" cy="723900"/>
    <xdr:pic>
      <xdr:nvPicPr>
        <xdr:cNvPr id="2" name="image1.png" descr="1.png" title="ภาพ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5325" cy="714375"/>
    <xdr:pic>
      <xdr:nvPicPr>
        <xdr:cNvPr id="2" name="image2.png" title="ภาพ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47625</xdr:rowOff>
    </xdr:from>
    <xdr:ext cx="704850" cy="7143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76200</xdr:rowOff>
    </xdr:from>
    <xdr:ext cx="704850" cy="7239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0</xdr:row>
      <xdr:rowOff>0</xdr:rowOff>
    </xdr:from>
    <xdr:ext cx="704850" cy="7143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0</xdr:rowOff>
    </xdr:from>
    <xdr:ext cx="676275" cy="676275"/>
    <xdr:pic>
      <xdr:nvPicPr>
        <xdr:cNvPr id="2" name="image1.png" descr="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76200</xdr:rowOff>
    </xdr:from>
    <xdr:ext cx="704850" cy="7143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66675</xdr:rowOff>
    </xdr:from>
    <xdr:ext cx="704850" cy="7143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57150</xdr:rowOff>
    </xdr:from>
    <xdr:ext cx="704850" cy="7143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0</xdr:rowOff>
    </xdr:from>
    <xdr:ext cx="704850" cy="7143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47625</xdr:rowOff>
    </xdr:from>
    <xdr:ext cx="704850" cy="7143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38100</xdr:rowOff>
    </xdr:from>
    <xdr:ext cx="704850" cy="704850"/>
    <xdr:pic>
      <xdr:nvPicPr>
        <xdr:cNvPr id="2" name="image2.png" title="ภาพ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47625</xdr:rowOff>
    </xdr:from>
    <xdr:ext cx="704850" cy="7143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76200</xdr:rowOff>
    </xdr:from>
    <xdr:ext cx="704850" cy="7143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28575</xdr:rowOff>
    </xdr:from>
    <xdr:ext cx="733425" cy="695325"/>
    <xdr:pic>
      <xdr:nvPicPr>
        <xdr:cNvPr id="2" name="image1.png" descr="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0</xdr:rowOff>
    </xdr:from>
    <xdr:ext cx="676275" cy="676275"/>
    <xdr:pic>
      <xdr:nvPicPr>
        <xdr:cNvPr id="2" name="image1.png" descr="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47625</xdr:rowOff>
    </xdr:from>
    <xdr:ext cx="676275" cy="676275"/>
    <xdr:pic>
      <xdr:nvPicPr>
        <xdr:cNvPr id="2" name="image1.png" title="ภาพ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733425" cy="723900"/>
    <xdr:pic>
      <xdr:nvPicPr>
        <xdr:cNvPr id="2" name="image1.png" descr="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0</xdr:rowOff>
    </xdr:from>
    <xdr:ext cx="666750" cy="676275"/>
    <xdr:pic>
      <xdr:nvPicPr>
        <xdr:cNvPr id="2" name="image1.png" descr="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723900" cy="752475"/>
    <xdr:pic>
      <xdr:nvPicPr>
        <xdr:cNvPr id="2" name="image1.png" descr="1.png" title="รูปภาพ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723900" cy="733425"/>
    <xdr:pic>
      <xdr:nvPicPr>
        <xdr:cNvPr id="2" name="image1.png" descr="1.png" title="รูปภาพ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  <pageSetUpPr fitToPage="1"/>
  </sheetPr>
  <dimension ref="A1:G1002"/>
  <sheetViews>
    <sheetView tabSelected="1" topLeftCell="A28" workbookViewId="0">
      <selection activeCell="E38" sqref="E38"/>
    </sheetView>
  </sheetViews>
  <sheetFormatPr defaultColWidth="12.625" defaultRowHeight="15" customHeight="1"/>
  <cols>
    <col min="1" max="1" width="33.125" customWidth="1"/>
    <col min="2" max="2" width="34.5" customWidth="1"/>
    <col min="3" max="3" width="10.875" customWidth="1"/>
    <col min="4" max="5" width="9.625" customWidth="1"/>
    <col min="6" max="6" width="9.625" hidden="1" customWidth="1"/>
    <col min="7" max="7" width="11.375" customWidth="1"/>
  </cols>
  <sheetData>
    <row r="1" spans="1:7" ht="21" customHeight="1">
      <c r="A1" s="62" t="s">
        <v>0</v>
      </c>
      <c r="B1" s="63"/>
      <c r="C1" s="63"/>
      <c r="D1" s="63"/>
      <c r="E1" s="63"/>
      <c r="F1" s="63"/>
      <c r="G1" s="63"/>
    </row>
    <row r="2" spans="1:7" ht="21" customHeight="1">
      <c r="A2" s="62" t="s">
        <v>1</v>
      </c>
      <c r="B2" s="63"/>
      <c r="C2" s="63"/>
      <c r="D2" s="63"/>
      <c r="E2" s="63"/>
      <c r="F2" s="63"/>
      <c r="G2" s="63"/>
    </row>
    <row r="3" spans="1:7" ht="21" customHeight="1">
      <c r="A3" s="64" t="s">
        <v>2</v>
      </c>
      <c r="B3" s="66" t="s">
        <v>3</v>
      </c>
      <c r="C3" s="68" t="s">
        <v>4</v>
      </c>
      <c r="D3" s="69"/>
      <c r="E3" s="70"/>
      <c r="F3" s="71" t="s">
        <v>5</v>
      </c>
      <c r="G3" s="66" t="s">
        <v>6</v>
      </c>
    </row>
    <row r="4" spans="1:7" ht="21" customHeight="1">
      <c r="A4" s="65"/>
      <c r="B4" s="67"/>
      <c r="C4" s="1" t="s">
        <v>7</v>
      </c>
      <c r="D4" s="1" t="s">
        <v>8</v>
      </c>
      <c r="E4" s="1" t="s">
        <v>9</v>
      </c>
      <c r="F4" s="65"/>
      <c r="G4" s="67"/>
    </row>
    <row r="5" spans="1:7" ht="21" customHeight="1">
      <c r="A5" s="2" t="s">
        <v>10</v>
      </c>
      <c r="B5" s="3" t="s">
        <v>11</v>
      </c>
      <c r="C5" s="4">
        <f>'1'!E35</f>
        <v>6</v>
      </c>
      <c r="D5" s="4">
        <f>'1'!E36</f>
        <v>11</v>
      </c>
      <c r="E5" s="4">
        <f>SUM(C5:D5)</f>
        <v>17</v>
      </c>
      <c r="F5" s="4"/>
      <c r="G5" s="5"/>
    </row>
    <row r="6" spans="1:7" ht="21" customHeight="1">
      <c r="A6" s="60" t="s">
        <v>12</v>
      </c>
      <c r="B6" s="61"/>
      <c r="C6" s="6">
        <f t="shared" ref="C6:E6" si="0">SUM(C5)</f>
        <v>6</v>
      </c>
      <c r="D6" s="6">
        <f t="shared" si="0"/>
        <v>11</v>
      </c>
      <c r="E6" s="6">
        <f t="shared" si="0"/>
        <v>17</v>
      </c>
      <c r="F6" s="6"/>
      <c r="G6" s="6"/>
    </row>
    <row r="7" spans="1:7" ht="21" customHeight="1">
      <c r="A7" s="7" t="s">
        <v>13</v>
      </c>
      <c r="B7" s="8" t="s">
        <v>14</v>
      </c>
      <c r="C7" s="9">
        <f>'11'!E36</f>
        <v>13</v>
      </c>
      <c r="D7" s="9">
        <f>'11'!E37</f>
        <v>13</v>
      </c>
      <c r="E7" s="9">
        <f t="shared" ref="E7:E14" si="1">SUM(C7:D7)</f>
        <v>26</v>
      </c>
      <c r="F7" s="6"/>
      <c r="G7" s="6"/>
    </row>
    <row r="8" spans="1:7" ht="21" customHeight="1">
      <c r="A8" s="7" t="s">
        <v>15</v>
      </c>
      <c r="B8" s="8" t="s">
        <v>16</v>
      </c>
      <c r="C8" s="9">
        <f>'12'!E37</f>
        <v>11</v>
      </c>
      <c r="D8" s="9">
        <f>'12'!E38</f>
        <v>6</v>
      </c>
      <c r="E8" s="9">
        <f t="shared" si="1"/>
        <v>17</v>
      </c>
      <c r="F8" s="6"/>
      <c r="G8" s="6"/>
    </row>
    <row r="9" spans="1:7" ht="21" customHeight="1">
      <c r="A9" s="2" t="s">
        <v>17</v>
      </c>
      <c r="B9" s="8" t="s">
        <v>18</v>
      </c>
      <c r="C9" s="9">
        <f>'21'!E42</f>
        <v>17</v>
      </c>
      <c r="D9" s="9">
        <f>'21'!E43</f>
        <v>16</v>
      </c>
      <c r="E9" s="9">
        <f t="shared" si="1"/>
        <v>33</v>
      </c>
      <c r="F9" s="6"/>
      <c r="G9" s="6"/>
    </row>
    <row r="10" spans="1:7" ht="21" customHeight="1">
      <c r="A10" s="7" t="s">
        <v>19</v>
      </c>
      <c r="B10" s="10" t="s">
        <v>20</v>
      </c>
      <c r="C10" s="9">
        <f>'22'!E31</f>
        <v>11</v>
      </c>
      <c r="D10" s="9">
        <f>'22'!E32</f>
        <v>14</v>
      </c>
      <c r="E10" s="9">
        <f t="shared" si="1"/>
        <v>25</v>
      </c>
      <c r="F10" s="9"/>
      <c r="G10" s="9"/>
    </row>
    <row r="11" spans="1:7" ht="21" customHeight="1">
      <c r="A11" s="7" t="s">
        <v>21</v>
      </c>
      <c r="B11" s="10" t="s">
        <v>22</v>
      </c>
      <c r="C11" s="9">
        <f>'23'!E36</f>
        <v>9</v>
      </c>
      <c r="D11" s="9">
        <f>'23'!E37</f>
        <v>16</v>
      </c>
      <c r="E11" s="9">
        <f t="shared" si="1"/>
        <v>25</v>
      </c>
      <c r="F11" s="9"/>
      <c r="G11" s="9"/>
    </row>
    <row r="12" spans="1:7" ht="21" customHeight="1">
      <c r="A12" s="7" t="s">
        <v>23</v>
      </c>
      <c r="B12" s="8" t="s">
        <v>24</v>
      </c>
      <c r="C12" s="9">
        <f>'31'!E46</f>
        <v>16</v>
      </c>
      <c r="D12" s="9">
        <f>'31'!E47</f>
        <v>24</v>
      </c>
      <c r="E12" s="9">
        <f t="shared" si="1"/>
        <v>40</v>
      </c>
      <c r="F12" s="9"/>
      <c r="G12" s="5"/>
    </row>
    <row r="13" spans="1:7" ht="21" customHeight="1">
      <c r="A13" s="7" t="s">
        <v>25</v>
      </c>
      <c r="B13" s="8" t="s">
        <v>26</v>
      </c>
      <c r="C13" s="9">
        <f>'32'!E33</f>
        <v>11</v>
      </c>
      <c r="D13" s="9">
        <f>'32'!E34</f>
        <v>15</v>
      </c>
      <c r="E13" s="9">
        <f t="shared" si="1"/>
        <v>26</v>
      </c>
      <c r="F13" s="9"/>
      <c r="G13" s="9"/>
    </row>
    <row r="14" spans="1:7" ht="21" customHeight="1">
      <c r="A14" s="2" t="s">
        <v>27</v>
      </c>
      <c r="B14" s="11" t="s">
        <v>28</v>
      </c>
      <c r="C14" s="9">
        <f>'33'!E34</f>
        <v>14</v>
      </c>
      <c r="D14" s="9">
        <f>'33'!E35</f>
        <v>13</v>
      </c>
      <c r="E14" s="9">
        <f t="shared" si="1"/>
        <v>27</v>
      </c>
      <c r="F14" s="9"/>
      <c r="G14" s="9"/>
    </row>
    <row r="15" spans="1:7" ht="21" customHeight="1">
      <c r="A15" s="60" t="s">
        <v>29</v>
      </c>
      <c r="B15" s="61"/>
      <c r="C15" s="6">
        <f t="shared" ref="C15:E15" si="2">SUM(C7:C14)</f>
        <v>102</v>
      </c>
      <c r="D15" s="6">
        <f t="shared" si="2"/>
        <v>117</v>
      </c>
      <c r="E15" s="6">
        <f t="shared" si="2"/>
        <v>219</v>
      </c>
      <c r="F15" s="6"/>
      <c r="G15" s="6"/>
    </row>
    <row r="16" spans="1:7" ht="21" customHeight="1">
      <c r="A16" s="7" t="s">
        <v>30</v>
      </c>
      <c r="B16" s="8" t="s">
        <v>31</v>
      </c>
      <c r="C16" s="4">
        <f>'ป 1.1'!E38</f>
        <v>19</v>
      </c>
      <c r="D16" s="4">
        <f>'ป 1.1'!E39</f>
        <v>12</v>
      </c>
      <c r="E16" s="9">
        <f t="shared" ref="E16:E33" si="3">SUM(C16:D16)</f>
        <v>31</v>
      </c>
      <c r="F16" s="12"/>
      <c r="G16" s="12"/>
    </row>
    <row r="17" spans="1:7" ht="21" customHeight="1">
      <c r="A17" s="7" t="s">
        <v>32</v>
      </c>
      <c r="B17" s="8" t="s">
        <v>33</v>
      </c>
      <c r="C17" s="9">
        <f>'ป 1.2'!E38</f>
        <v>14</v>
      </c>
      <c r="D17" s="9">
        <f>'ป 1.2'!E39</f>
        <v>17</v>
      </c>
      <c r="E17" s="9">
        <f t="shared" si="3"/>
        <v>31</v>
      </c>
      <c r="F17" s="9"/>
      <c r="G17" s="9"/>
    </row>
    <row r="18" spans="1:7" ht="21" customHeight="1">
      <c r="A18" s="7" t="s">
        <v>34</v>
      </c>
      <c r="B18" s="10" t="s">
        <v>35</v>
      </c>
      <c r="C18" s="9">
        <f>'ป 1.3'!E38</f>
        <v>18</v>
      </c>
      <c r="D18" s="9">
        <f>'ป 1.3'!E39</f>
        <v>13</v>
      </c>
      <c r="E18" s="9">
        <f t="shared" si="3"/>
        <v>31</v>
      </c>
      <c r="F18" s="13">
        <f>SUM(E16:E18)</f>
        <v>93</v>
      </c>
      <c r="G18" s="14"/>
    </row>
    <row r="19" spans="1:7" ht="21" customHeight="1">
      <c r="A19" s="7" t="s">
        <v>36</v>
      </c>
      <c r="B19" s="8" t="s">
        <v>37</v>
      </c>
      <c r="C19" s="9">
        <f>'2.1'!E39</f>
        <v>14</v>
      </c>
      <c r="D19" s="9">
        <f>'2.1'!E40</f>
        <v>15</v>
      </c>
      <c r="E19" s="9">
        <f t="shared" si="3"/>
        <v>29</v>
      </c>
      <c r="F19" s="9"/>
      <c r="G19" s="9"/>
    </row>
    <row r="20" spans="1:7" ht="21" customHeight="1">
      <c r="A20" s="7" t="s">
        <v>38</v>
      </c>
      <c r="B20" s="8" t="s">
        <v>39</v>
      </c>
      <c r="C20" s="9">
        <f>'2.2'!E36</f>
        <v>11</v>
      </c>
      <c r="D20" s="9">
        <f>'2.2'!E37</f>
        <v>13</v>
      </c>
      <c r="E20" s="9">
        <f t="shared" si="3"/>
        <v>24</v>
      </c>
      <c r="F20" s="9"/>
      <c r="G20" s="12"/>
    </row>
    <row r="21" spans="1:7" ht="21" customHeight="1">
      <c r="A21" s="7" t="s">
        <v>40</v>
      </c>
      <c r="B21" s="8" t="s">
        <v>41</v>
      </c>
      <c r="C21" s="4">
        <f>'2.3'!E37</f>
        <v>10</v>
      </c>
      <c r="D21" s="4">
        <f>'2.3'!E38</f>
        <v>14</v>
      </c>
      <c r="E21" s="9">
        <f t="shared" si="3"/>
        <v>24</v>
      </c>
      <c r="F21" s="13">
        <f>SUM(E19:E21)</f>
        <v>77</v>
      </c>
      <c r="G21" s="9"/>
    </row>
    <row r="22" spans="1:7" ht="21" customHeight="1">
      <c r="A22" s="7" t="s">
        <v>42</v>
      </c>
      <c r="B22" s="8" t="s">
        <v>43</v>
      </c>
      <c r="C22" s="9">
        <f>'3.1'!E39</f>
        <v>12</v>
      </c>
      <c r="D22" s="9">
        <f>'3.1'!E40</f>
        <v>16</v>
      </c>
      <c r="E22" s="9">
        <f t="shared" si="3"/>
        <v>28</v>
      </c>
      <c r="F22" s="9"/>
      <c r="G22" s="9"/>
    </row>
    <row r="23" spans="1:7" ht="21" customHeight="1">
      <c r="A23" s="7" t="s">
        <v>44</v>
      </c>
      <c r="B23" s="8" t="s">
        <v>45</v>
      </c>
      <c r="C23" s="9">
        <f>'3.2'!E44</f>
        <v>18</v>
      </c>
      <c r="D23" s="9">
        <f>'3.2'!E45</f>
        <v>19</v>
      </c>
      <c r="E23" s="9">
        <f t="shared" si="3"/>
        <v>37</v>
      </c>
      <c r="F23" s="9"/>
      <c r="G23" s="9"/>
    </row>
    <row r="24" spans="1:7" ht="21" customHeight="1">
      <c r="A24" s="7" t="s">
        <v>46</v>
      </c>
      <c r="B24" s="8" t="s">
        <v>47</v>
      </c>
      <c r="C24" s="9">
        <f>'3.3'!E43</f>
        <v>21</v>
      </c>
      <c r="D24" s="9">
        <f>'3.3'!E44</f>
        <v>16</v>
      </c>
      <c r="E24" s="9">
        <f t="shared" si="3"/>
        <v>37</v>
      </c>
      <c r="F24" s="13">
        <f>SUM(E22:E24)</f>
        <v>102</v>
      </c>
      <c r="G24" s="9"/>
    </row>
    <row r="25" spans="1:7" ht="21" customHeight="1">
      <c r="A25" s="7" t="s">
        <v>48</v>
      </c>
      <c r="B25" s="8" t="s">
        <v>49</v>
      </c>
      <c r="C25" s="9">
        <f>'4.1'!E39</f>
        <v>13</v>
      </c>
      <c r="D25" s="9">
        <f>'4.1'!E40</f>
        <v>19</v>
      </c>
      <c r="E25" s="9">
        <f t="shared" si="3"/>
        <v>32</v>
      </c>
      <c r="F25" s="9"/>
      <c r="G25" s="9"/>
    </row>
    <row r="26" spans="1:7" ht="21" customHeight="1">
      <c r="A26" s="7" t="s">
        <v>50</v>
      </c>
      <c r="B26" s="8" t="s">
        <v>51</v>
      </c>
      <c r="C26" s="9">
        <f>'4.2'!E35</f>
        <v>12</v>
      </c>
      <c r="D26" s="9">
        <f>'4.2'!E36</f>
        <v>17</v>
      </c>
      <c r="E26" s="9">
        <f t="shared" si="3"/>
        <v>29</v>
      </c>
      <c r="F26" s="9"/>
      <c r="G26" s="9"/>
    </row>
    <row r="27" spans="1:7" ht="21" customHeight="1">
      <c r="A27" s="7" t="s">
        <v>52</v>
      </c>
      <c r="B27" s="8" t="s">
        <v>53</v>
      </c>
      <c r="C27" s="9">
        <f>'4.3'!E38</f>
        <v>16</v>
      </c>
      <c r="D27" s="9">
        <f>'4.3'!E39</f>
        <v>15</v>
      </c>
      <c r="E27" s="9">
        <f t="shared" si="3"/>
        <v>31</v>
      </c>
      <c r="F27" s="13">
        <f>SUM(E25:E27)</f>
        <v>92</v>
      </c>
      <c r="G27" s="9"/>
    </row>
    <row r="28" spans="1:7" ht="21" customHeight="1">
      <c r="A28" s="7" t="s">
        <v>54</v>
      </c>
      <c r="B28" s="15" t="s">
        <v>55</v>
      </c>
      <c r="C28" s="9">
        <f>'5.1'!E35</f>
        <v>13</v>
      </c>
      <c r="D28" s="9">
        <f>'5.1'!E36</f>
        <v>13</v>
      </c>
      <c r="E28" s="9">
        <f t="shared" si="3"/>
        <v>26</v>
      </c>
      <c r="F28" s="9"/>
      <c r="G28" s="9"/>
    </row>
    <row r="29" spans="1:7" ht="21" customHeight="1">
      <c r="A29" s="7" t="s">
        <v>56</v>
      </c>
      <c r="B29" s="8" t="s">
        <v>57</v>
      </c>
      <c r="C29" s="9">
        <f>'5.2'!E37</f>
        <v>19</v>
      </c>
      <c r="D29" s="9">
        <f>'5.2'!E38</f>
        <v>5</v>
      </c>
      <c r="E29" s="9">
        <f t="shared" si="3"/>
        <v>24</v>
      </c>
      <c r="F29" s="9"/>
      <c r="G29" s="12"/>
    </row>
    <row r="30" spans="1:7" ht="21" customHeight="1">
      <c r="A30" s="7" t="s">
        <v>58</v>
      </c>
      <c r="B30" s="11" t="s">
        <v>59</v>
      </c>
      <c r="C30" s="9">
        <f>'5.3'!E39</f>
        <v>16</v>
      </c>
      <c r="D30" s="9">
        <f>'5.3'!E40</f>
        <v>11</v>
      </c>
      <c r="E30" s="9">
        <f t="shared" si="3"/>
        <v>27</v>
      </c>
      <c r="F30" s="13">
        <f>SUM(E28:E30)</f>
        <v>77</v>
      </c>
      <c r="G30" s="9"/>
    </row>
    <row r="31" spans="1:7" ht="21" customHeight="1">
      <c r="A31" s="16" t="s">
        <v>60</v>
      </c>
      <c r="B31" s="10" t="s">
        <v>61</v>
      </c>
      <c r="C31" s="4">
        <f>'6.1'!E31</f>
        <v>13</v>
      </c>
      <c r="D31" s="4">
        <f>'6.1'!E32</f>
        <v>8</v>
      </c>
      <c r="E31" s="9">
        <f t="shared" si="3"/>
        <v>21</v>
      </c>
      <c r="F31" s="9"/>
      <c r="G31" s="12"/>
    </row>
    <row r="32" spans="1:7" ht="21" customHeight="1">
      <c r="A32" s="7" t="s">
        <v>62</v>
      </c>
      <c r="B32" s="11" t="s">
        <v>63</v>
      </c>
      <c r="C32" s="9">
        <f>'6.2'!E35</f>
        <v>9</v>
      </c>
      <c r="D32" s="9">
        <f>'6.2'!E36</f>
        <v>19</v>
      </c>
      <c r="E32" s="9">
        <f t="shared" si="3"/>
        <v>28</v>
      </c>
      <c r="F32" s="9"/>
      <c r="G32" s="9"/>
    </row>
    <row r="33" spans="1:7" ht="21" customHeight="1">
      <c r="A33" s="7" t="s">
        <v>64</v>
      </c>
      <c r="B33" s="17" t="s">
        <v>65</v>
      </c>
      <c r="C33" s="9">
        <f>'6.3'!E41</f>
        <v>18</v>
      </c>
      <c r="D33" s="9">
        <f>'6.3'!E42</f>
        <v>15</v>
      </c>
      <c r="E33" s="9">
        <f t="shared" si="3"/>
        <v>33</v>
      </c>
      <c r="F33" s="13">
        <f>SUM(E31:E33)</f>
        <v>82</v>
      </c>
      <c r="G33" s="5"/>
    </row>
    <row r="34" spans="1:7" ht="21" customHeight="1">
      <c r="A34" s="60" t="s">
        <v>66</v>
      </c>
      <c r="B34" s="61"/>
      <c r="C34" s="9">
        <f t="shared" ref="C34:E34" si="4">SUM(C16:C33)</f>
        <v>266</v>
      </c>
      <c r="D34" s="9">
        <f t="shared" si="4"/>
        <v>257</v>
      </c>
      <c r="E34" s="9">
        <f t="shared" si="4"/>
        <v>523</v>
      </c>
      <c r="F34" s="9"/>
      <c r="G34" s="9"/>
    </row>
    <row r="35" spans="1:7" ht="21" customHeight="1">
      <c r="A35" s="60" t="s">
        <v>67</v>
      </c>
      <c r="B35" s="61"/>
      <c r="C35" s="6">
        <f>SUM(C34,C15,C6)</f>
        <v>374</v>
      </c>
      <c r="D35" s="6">
        <f>D15+D34+D6</f>
        <v>385</v>
      </c>
      <c r="E35" s="6">
        <f>SUM(C35:D35)</f>
        <v>759</v>
      </c>
      <c r="F35" s="6"/>
      <c r="G35" s="6"/>
    </row>
    <row r="36" spans="1:7" ht="21" customHeight="1">
      <c r="A36" s="18"/>
      <c r="B36" s="18"/>
      <c r="C36" s="18"/>
      <c r="D36" s="18"/>
      <c r="E36" s="18"/>
      <c r="F36" s="18"/>
      <c r="G36" s="18"/>
    </row>
    <row r="37" spans="1:7" ht="21" customHeight="1">
      <c r="A37" s="18"/>
      <c r="B37" s="19" t="s">
        <v>68</v>
      </c>
      <c r="C37" s="18">
        <f>E9+E12</f>
        <v>73</v>
      </c>
      <c r="D37" s="20">
        <v>3000</v>
      </c>
      <c r="E37" s="18">
        <f>C37*D37</f>
        <v>219000</v>
      </c>
      <c r="F37" s="18"/>
      <c r="G37" s="18"/>
    </row>
    <row r="38" spans="1:7" ht="21" customHeight="1">
      <c r="A38" s="18"/>
      <c r="B38" s="19" t="s">
        <v>69</v>
      </c>
      <c r="C38" s="18">
        <f>E10+E11+E13+E14</f>
        <v>103</v>
      </c>
      <c r="D38" s="20">
        <v>2000</v>
      </c>
      <c r="E38" s="18">
        <f t="shared" ref="E37:E40" si="5">C38*D38</f>
        <v>206000</v>
      </c>
      <c r="F38" s="18"/>
      <c r="G38" s="18"/>
    </row>
    <row r="39" spans="1:7" ht="21" customHeight="1">
      <c r="A39" s="18"/>
      <c r="B39" s="19" t="s">
        <v>68</v>
      </c>
      <c r="C39" s="18">
        <f>E16+E19+E22+E25+E28+E31</f>
        <v>167</v>
      </c>
      <c r="D39" s="20">
        <v>3000</v>
      </c>
      <c r="E39" s="18">
        <f t="shared" si="5"/>
        <v>501000</v>
      </c>
      <c r="F39" s="18"/>
      <c r="G39" s="18"/>
    </row>
    <row r="40" spans="1:7" ht="21" customHeight="1">
      <c r="A40" s="20"/>
      <c r="B40" s="19" t="s">
        <v>69</v>
      </c>
      <c r="C40" s="18">
        <f>E34-C39</f>
        <v>356</v>
      </c>
      <c r="D40" s="20">
        <v>2000</v>
      </c>
      <c r="E40" s="18">
        <f t="shared" si="5"/>
        <v>712000</v>
      </c>
      <c r="F40" s="18"/>
      <c r="G40" s="18"/>
    </row>
    <row r="41" spans="1:7" ht="21" customHeight="1">
      <c r="A41" s="20">
        <v>6037</v>
      </c>
      <c r="B41" s="18"/>
      <c r="C41" s="18"/>
      <c r="D41" s="18"/>
      <c r="E41" s="18">
        <f>SUM(E37:E40)</f>
        <v>1638000</v>
      </c>
      <c r="F41" s="18"/>
      <c r="G41" s="18"/>
    </row>
    <row r="42" spans="1:7" ht="21" customHeight="1">
      <c r="A42" s="20">
        <v>6038</v>
      </c>
      <c r="C42" s="18"/>
      <c r="D42" s="18"/>
      <c r="E42" s="18"/>
      <c r="F42" s="18"/>
      <c r="G42" s="18"/>
    </row>
    <row r="43" spans="1:7" ht="21" customHeight="1">
      <c r="A43" s="20">
        <v>5706</v>
      </c>
      <c r="B43" s="18"/>
      <c r="C43" s="18"/>
      <c r="D43" s="18"/>
      <c r="E43" s="18"/>
      <c r="F43" s="18"/>
      <c r="G43" s="18"/>
    </row>
    <row r="44" spans="1:7" ht="21" customHeight="1">
      <c r="A44" s="20">
        <v>5699</v>
      </c>
      <c r="B44" s="18"/>
      <c r="C44" s="18"/>
      <c r="D44" s="18"/>
      <c r="E44" s="18"/>
      <c r="F44" s="18"/>
      <c r="G44" s="18"/>
    </row>
    <row r="45" spans="1:7" ht="21" customHeight="1">
      <c r="A45" s="21">
        <v>91</v>
      </c>
      <c r="B45" s="22">
        <v>6041</v>
      </c>
      <c r="C45" s="23" t="s">
        <v>70</v>
      </c>
      <c r="D45" s="18"/>
      <c r="E45" s="18"/>
      <c r="F45" s="18"/>
      <c r="G45" s="18"/>
    </row>
    <row r="46" spans="1:7" ht="21" customHeight="1">
      <c r="A46" s="18"/>
      <c r="B46" s="18"/>
      <c r="C46" s="18"/>
      <c r="D46" s="18"/>
      <c r="E46" s="18"/>
      <c r="F46" s="18"/>
      <c r="G46" s="18"/>
    </row>
    <row r="47" spans="1:7" ht="21" customHeight="1">
      <c r="A47" s="18"/>
      <c r="B47" s="18"/>
      <c r="C47" s="18"/>
      <c r="D47" s="18"/>
      <c r="E47" s="18"/>
      <c r="F47" s="18"/>
      <c r="G47" s="18"/>
    </row>
    <row r="48" spans="1:7" ht="21" customHeight="1">
      <c r="A48" s="18"/>
      <c r="B48" s="18"/>
      <c r="C48" s="18"/>
      <c r="D48" s="18"/>
      <c r="E48" s="18"/>
      <c r="F48" s="18"/>
      <c r="G48" s="18"/>
    </row>
    <row r="49" spans="1:7" ht="21" customHeight="1">
      <c r="A49" s="18"/>
      <c r="B49" s="18"/>
      <c r="C49" s="18"/>
      <c r="D49" s="18"/>
      <c r="E49" s="18"/>
      <c r="F49" s="18"/>
      <c r="G49" s="18"/>
    </row>
    <row r="50" spans="1:7" ht="21" customHeight="1">
      <c r="A50" s="18"/>
      <c r="B50" s="18"/>
      <c r="C50" s="18"/>
      <c r="D50" s="18"/>
      <c r="E50" s="18"/>
      <c r="F50" s="18"/>
      <c r="G50" s="18"/>
    </row>
    <row r="51" spans="1:7" ht="21" customHeight="1">
      <c r="A51" s="18"/>
      <c r="B51" s="18"/>
      <c r="C51" s="18"/>
      <c r="D51" s="18"/>
      <c r="E51" s="18"/>
      <c r="F51" s="18"/>
      <c r="G51" s="18"/>
    </row>
    <row r="52" spans="1:7" ht="21" customHeight="1">
      <c r="A52" s="18"/>
      <c r="B52" s="18"/>
      <c r="C52" s="18"/>
      <c r="D52" s="18"/>
      <c r="E52" s="18"/>
      <c r="F52" s="18"/>
      <c r="G52" s="18"/>
    </row>
    <row r="53" spans="1:7" ht="21" customHeight="1">
      <c r="A53" s="18"/>
      <c r="B53" s="18"/>
      <c r="C53" s="18"/>
      <c r="D53" s="18"/>
      <c r="E53" s="18"/>
      <c r="F53" s="18"/>
      <c r="G53" s="18"/>
    </row>
    <row r="54" spans="1:7" ht="21" customHeight="1">
      <c r="A54" s="18"/>
      <c r="B54" s="18"/>
      <c r="C54" s="18"/>
      <c r="D54" s="18"/>
      <c r="E54" s="18"/>
      <c r="F54" s="18"/>
      <c r="G54" s="18"/>
    </row>
    <row r="55" spans="1:7" ht="21" customHeight="1">
      <c r="A55" s="18"/>
      <c r="B55" s="18"/>
      <c r="C55" s="18"/>
      <c r="D55" s="18"/>
      <c r="E55" s="18"/>
      <c r="F55" s="18"/>
      <c r="G55" s="18"/>
    </row>
    <row r="56" spans="1:7" ht="21" customHeight="1">
      <c r="A56" s="18"/>
      <c r="B56" s="18"/>
      <c r="C56" s="18"/>
      <c r="D56" s="18"/>
      <c r="E56" s="18"/>
      <c r="F56" s="18"/>
      <c r="G56" s="18"/>
    </row>
    <row r="57" spans="1:7" ht="21" customHeight="1">
      <c r="A57" s="18"/>
      <c r="B57" s="18"/>
      <c r="C57" s="18"/>
      <c r="D57" s="18"/>
      <c r="E57" s="18"/>
      <c r="F57" s="18"/>
      <c r="G57" s="18"/>
    </row>
    <row r="58" spans="1:7" ht="21" customHeight="1">
      <c r="A58" s="18"/>
      <c r="B58" s="18"/>
      <c r="C58" s="18"/>
      <c r="D58" s="18"/>
      <c r="E58" s="18"/>
      <c r="F58" s="18"/>
      <c r="G58" s="18"/>
    </row>
    <row r="59" spans="1:7" ht="21" customHeight="1">
      <c r="A59" s="18"/>
      <c r="B59" s="18"/>
      <c r="C59" s="18"/>
      <c r="D59" s="18"/>
      <c r="E59" s="18"/>
      <c r="F59" s="18"/>
      <c r="G59" s="18"/>
    </row>
    <row r="60" spans="1:7" ht="21" customHeight="1">
      <c r="A60" s="18"/>
      <c r="B60" s="18"/>
      <c r="C60" s="18"/>
      <c r="D60" s="18"/>
      <c r="E60" s="18"/>
      <c r="F60" s="18"/>
      <c r="G60" s="18"/>
    </row>
    <row r="61" spans="1:7" ht="21" customHeight="1">
      <c r="A61" s="18"/>
      <c r="B61" s="18"/>
      <c r="C61" s="18"/>
      <c r="D61" s="18"/>
      <c r="E61" s="18"/>
      <c r="F61" s="18"/>
      <c r="G61" s="18"/>
    </row>
    <row r="62" spans="1:7" ht="21" customHeight="1">
      <c r="A62" s="18"/>
      <c r="B62" s="18"/>
      <c r="C62" s="18"/>
      <c r="D62" s="18"/>
      <c r="E62" s="18"/>
      <c r="F62" s="18"/>
      <c r="G62" s="18"/>
    </row>
    <row r="63" spans="1:7" ht="21" customHeight="1">
      <c r="A63" s="18"/>
      <c r="B63" s="18"/>
      <c r="C63" s="18"/>
      <c r="D63" s="18"/>
      <c r="E63" s="18"/>
      <c r="F63" s="18"/>
      <c r="G63" s="18"/>
    </row>
    <row r="64" spans="1:7" ht="21" customHeight="1">
      <c r="A64" s="18"/>
      <c r="B64" s="18"/>
      <c r="C64" s="18"/>
      <c r="D64" s="18"/>
      <c r="E64" s="18"/>
      <c r="F64" s="18"/>
      <c r="G64" s="18"/>
    </row>
    <row r="65" spans="1:7" ht="21" customHeight="1">
      <c r="A65" s="18"/>
      <c r="B65" s="18"/>
      <c r="C65" s="18"/>
      <c r="D65" s="18"/>
      <c r="E65" s="18"/>
      <c r="F65" s="18"/>
      <c r="G65" s="18"/>
    </row>
    <row r="66" spans="1:7" ht="21" customHeight="1">
      <c r="A66" s="18"/>
      <c r="B66" s="18"/>
      <c r="C66" s="18"/>
      <c r="D66" s="18"/>
      <c r="E66" s="18"/>
      <c r="F66" s="18"/>
      <c r="G66" s="18"/>
    </row>
    <row r="67" spans="1:7" ht="21" customHeight="1">
      <c r="A67" s="18"/>
      <c r="B67" s="18"/>
      <c r="C67" s="18"/>
      <c r="D67" s="18"/>
      <c r="E67" s="18"/>
      <c r="F67" s="18"/>
      <c r="G67" s="18"/>
    </row>
    <row r="68" spans="1:7" ht="21" customHeight="1">
      <c r="A68" s="18"/>
      <c r="B68" s="18"/>
      <c r="C68" s="18"/>
      <c r="D68" s="18"/>
      <c r="E68" s="18"/>
      <c r="F68" s="18"/>
      <c r="G68" s="18"/>
    </row>
    <row r="69" spans="1:7" ht="21" customHeight="1">
      <c r="A69" s="18"/>
      <c r="B69" s="18"/>
      <c r="C69" s="18"/>
      <c r="D69" s="18"/>
      <c r="E69" s="18"/>
      <c r="F69" s="18"/>
      <c r="G69" s="18"/>
    </row>
    <row r="70" spans="1:7" ht="21" customHeight="1">
      <c r="A70" s="18"/>
      <c r="B70" s="18"/>
      <c r="C70" s="18"/>
      <c r="D70" s="18"/>
      <c r="E70" s="18"/>
      <c r="F70" s="18"/>
      <c r="G70" s="18"/>
    </row>
    <row r="71" spans="1:7" ht="21" customHeight="1">
      <c r="A71" s="18"/>
      <c r="B71" s="18"/>
      <c r="C71" s="18"/>
      <c r="D71" s="18"/>
      <c r="E71" s="18"/>
      <c r="F71" s="18"/>
      <c r="G71" s="18"/>
    </row>
    <row r="72" spans="1:7" ht="21" customHeight="1">
      <c r="A72" s="18"/>
      <c r="B72" s="18"/>
      <c r="C72" s="18"/>
      <c r="D72" s="18"/>
      <c r="E72" s="18"/>
      <c r="F72" s="18"/>
      <c r="G72" s="18"/>
    </row>
    <row r="73" spans="1:7" ht="21" customHeight="1">
      <c r="A73" s="18"/>
      <c r="B73" s="18"/>
      <c r="C73" s="18"/>
      <c r="D73" s="18"/>
      <c r="E73" s="18"/>
      <c r="F73" s="18"/>
      <c r="G73" s="18"/>
    </row>
    <row r="74" spans="1:7" ht="21" customHeight="1">
      <c r="A74" s="18"/>
      <c r="B74" s="18"/>
      <c r="C74" s="18"/>
      <c r="D74" s="18"/>
      <c r="E74" s="18"/>
      <c r="F74" s="18"/>
      <c r="G74" s="18"/>
    </row>
    <row r="75" spans="1:7" ht="21" customHeight="1">
      <c r="A75" s="18"/>
      <c r="B75" s="18"/>
      <c r="C75" s="18"/>
      <c r="D75" s="18"/>
      <c r="E75" s="18"/>
      <c r="F75" s="18"/>
      <c r="G75" s="18"/>
    </row>
    <row r="76" spans="1:7" ht="21" customHeight="1">
      <c r="A76" s="18"/>
      <c r="B76" s="18"/>
      <c r="C76" s="18"/>
      <c r="D76" s="18"/>
      <c r="E76" s="18"/>
      <c r="F76" s="18"/>
      <c r="G76" s="18"/>
    </row>
    <row r="77" spans="1:7" ht="21" customHeight="1">
      <c r="A77" s="18"/>
      <c r="B77" s="18"/>
      <c r="C77" s="18"/>
      <c r="D77" s="18"/>
      <c r="E77" s="18"/>
      <c r="F77" s="18"/>
      <c r="G77" s="18"/>
    </row>
    <row r="78" spans="1:7" ht="21" customHeight="1">
      <c r="A78" s="18"/>
      <c r="B78" s="18"/>
      <c r="C78" s="18"/>
      <c r="D78" s="18"/>
      <c r="E78" s="18"/>
      <c r="F78" s="18"/>
      <c r="G78" s="18"/>
    </row>
    <row r="79" spans="1:7" ht="21" customHeight="1">
      <c r="A79" s="18"/>
      <c r="B79" s="18"/>
      <c r="C79" s="18"/>
      <c r="D79" s="18"/>
      <c r="E79" s="18"/>
      <c r="F79" s="18"/>
      <c r="G79" s="18"/>
    </row>
    <row r="80" spans="1:7" ht="21" customHeight="1">
      <c r="A80" s="18"/>
      <c r="B80" s="18"/>
      <c r="C80" s="18"/>
      <c r="D80" s="18"/>
      <c r="E80" s="18"/>
      <c r="F80" s="18"/>
      <c r="G80" s="18"/>
    </row>
    <row r="81" spans="1:7" ht="21" customHeight="1">
      <c r="A81" s="18"/>
      <c r="B81" s="18"/>
      <c r="C81" s="18"/>
      <c r="D81" s="18"/>
      <c r="E81" s="18"/>
      <c r="F81" s="18"/>
      <c r="G81" s="18"/>
    </row>
    <row r="82" spans="1:7" ht="21" customHeight="1">
      <c r="A82" s="18"/>
      <c r="B82" s="18"/>
      <c r="C82" s="18"/>
      <c r="D82" s="18"/>
      <c r="E82" s="18"/>
      <c r="F82" s="18"/>
      <c r="G82" s="18"/>
    </row>
    <row r="83" spans="1:7" ht="21" customHeight="1">
      <c r="A83" s="18"/>
      <c r="B83" s="18"/>
      <c r="C83" s="18"/>
      <c r="D83" s="18"/>
      <c r="E83" s="18"/>
      <c r="F83" s="18"/>
      <c r="G83" s="18"/>
    </row>
    <row r="84" spans="1:7" ht="21" customHeight="1">
      <c r="A84" s="18"/>
      <c r="B84" s="18"/>
      <c r="C84" s="18"/>
      <c r="D84" s="18"/>
      <c r="E84" s="18"/>
      <c r="F84" s="18"/>
      <c r="G84" s="18"/>
    </row>
    <row r="85" spans="1:7" ht="21" customHeight="1">
      <c r="A85" s="18"/>
      <c r="B85" s="18"/>
      <c r="C85" s="18"/>
      <c r="D85" s="18"/>
      <c r="E85" s="18"/>
      <c r="F85" s="18"/>
      <c r="G85" s="18"/>
    </row>
    <row r="86" spans="1:7" ht="21" customHeight="1">
      <c r="A86" s="18"/>
      <c r="B86" s="18"/>
      <c r="C86" s="18"/>
      <c r="D86" s="18"/>
      <c r="E86" s="18"/>
      <c r="F86" s="18"/>
      <c r="G86" s="18"/>
    </row>
    <row r="87" spans="1:7" ht="21" customHeight="1">
      <c r="A87" s="18"/>
      <c r="B87" s="18"/>
      <c r="C87" s="18"/>
      <c r="D87" s="18"/>
      <c r="E87" s="18"/>
      <c r="F87" s="18"/>
      <c r="G87" s="18"/>
    </row>
    <row r="88" spans="1:7" ht="21" customHeight="1">
      <c r="A88" s="18"/>
      <c r="B88" s="18"/>
      <c r="C88" s="18"/>
      <c r="D88" s="18"/>
      <c r="E88" s="18"/>
      <c r="F88" s="18"/>
      <c r="G88" s="18"/>
    </row>
    <row r="89" spans="1:7" ht="21" customHeight="1">
      <c r="A89" s="18"/>
      <c r="B89" s="18"/>
      <c r="C89" s="18"/>
      <c r="D89" s="18"/>
      <c r="E89" s="18"/>
      <c r="F89" s="18"/>
      <c r="G89" s="18"/>
    </row>
    <row r="90" spans="1:7" ht="21" customHeight="1">
      <c r="A90" s="18"/>
      <c r="B90" s="18"/>
      <c r="C90" s="18"/>
      <c r="D90" s="18"/>
      <c r="E90" s="18"/>
      <c r="F90" s="18"/>
      <c r="G90" s="18"/>
    </row>
    <row r="91" spans="1:7" ht="21" customHeight="1">
      <c r="A91" s="18"/>
      <c r="B91" s="18"/>
      <c r="C91" s="18"/>
      <c r="D91" s="18"/>
      <c r="E91" s="18"/>
      <c r="F91" s="18"/>
      <c r="G91" s="18"/>
    </row>
    <row r="92" spans="1:7" ht="21" customHeight="1">
      <c r="A92" s="18"/>
      <c r="B92" s="18"/>
      <c r="C92" s="18"/>
      <c r="D92" s="18"/>
      <c r="E92" s="18"/>
      <c r="F92" s="18"/>
      <c r="G92" s="18"/>
    </row>
    <row r="93" spans="1:7" ht="21" customHeight="1">
      <c r="A93" s="18"/>
      <c r="B93" s="18"/>
      <c r="C93" s="18"/>
      <c r="D93" s="18"/>
      <c r="E93" s="18"/>
      <c r="F93" s="18"/>
      <c r="G93" s="18"/>
    </row>
    <row r="94" spans="1:7" ht="21" customHeight="1">
      <c r="A94" s="18"/>
      <c r="B94" s="18"/>
      <c r="C94" s="18"/>
      <c r="D94" s="18"/>
      <c r="E94" s="18"/>
      <c r="F94" s="18"/>
      <c r="G94" s="18"/>
    </row>
    <row r="95" spans="1:7" ht="21" customHeight="1">
      <c r="A95" s="18"/>
      <c r="B95" s="18"/>
      <c r="C95" s="18"/>
      <c r="D95" s="18"/>
      <c r="E95" s="18"/>
      <c r="F95" s="18"/>
      <c r="G95" s="18"/>
    </row>
    <row r="96" spans="1:7" ht="21" customHeight="1">
      <c r="A96" s="18"/>
      <c r="B96" s="18"/>
      <c r="C96" s="18"/>
      <c r="D96" s="18"/>
      <c r="E96" s="18"/>
      <c r="F96" s="18"/>
      <c r="G96" s="18"/>
    </row>
    <row r="97" spans="1:7" ht="21" customHeight="1">
      <c r="A97" s="18"/>
      <c r="B97" s="18"/>
      <c r="C97" s="18"/>
      <c r="D97" s="18"/>
      <c r="E97" s="18"/>
      <c r="F97" s="18"/>
      <c r="G97" s="18"/>
    </row>
    <row r="98" spans="1:7" ht="21" customHeight="1">
      <c r="A98" s="18"/>
      <c r="B98" s="18"/>
      <c r="C98" s="18"/>
      <c r="D98" s="18"/>
      <c r="E98" s="18"/>
      <c r="F98" s="18"/>
      <c r="G98" s="18"/>
    </row>
    <row r="99" spans="1:7" ht="21" customHeight="1">
      <c r="A99" s="18"/>
      <c r="B99" s="18"/>
      <c r="C99" s="18"/>
      <c r="D99" s="18"/>
      <c r="E99" s="18"/>
      <c r="F99" s="18"/>
      <c r="G99" s="18"/>
    </row>
    <row r="100" spans="1:7" ht="21" customHeight="1">
      <c r="A100" s="18"/>
      <c r="B100" s="18"/>
      <c r="C100" s="18"/>
      <c r="D100" s="18"/>
      <c r="E100" s="18"/>
      <c r="F100" s="18"/>
      <c r="G100" s="18"/>
    </row>
    <row r="101" spans="1:7" ht="21" customHeight="1">
      <c r="A101" s="18"/>
      <c r="B101" s="18"/>
      <c r="C101" s="18"/>
      <c r="D101" s="18"/>
      <c r="E101" s="18"/>
      <c r="F101" s="18"/>
      <c r="G101" s="18"/>
    </row>
    <row r="102" spans="1:7" ht="21" customHeight="1">
      <c r="A102" s="18"/>
      <c r="B102" s="18"/>
      <c r="C102" s="18"/>
      <c r="D102" s="18"/>
      <c r="E102" s="18"/>
      <c r="F102" s="18"/>
      <c r="G102" s="18"/>
    </row>
    <row r="103" spans="1:7" ht="21" customHeight="1">
      <c r="A103" s="18"/>
      <c r="B103" s="18"/>
      <c r="C103" s="18"/>
      <c r="D103" s="18"/>
      <c r="E103" s="18"/>
      <c r="F103" s="18"/>
      <c r="G103" s="18"/>
    </row>
    <row r="104" spans="1:7" ht="21" customHeight="1">
      <c r="A104" s="18"/>
      <c r="B104" s="18"/>
      <c r="C104" s="18"/>
      <c r="D104" s="18"/>
      <c r="E104" s="18"/>
      <c r="F104" s="18"/>
      <c r="G104" s="18"/>
    </row>
    <row r="105" spans="1:7" ht="21" customHeight="1">
      <c r="A105" s="18"/>
      <c r="B105" s="18"/>
      <c r="C105" s="18"/>
      <c r="D105" s="18"/>
      <c r="E105" s="18"/>
      <c r="F105" s="18"/>
      <c r="G105" s="18"/>
    </row>
    <row r="106" spans="1:7" ht="21" customHeight="1">
      <c r="A106" s="18"/>
      <c r="B106" s="18"/>
      <c r="C106" s="18"/>
      <c r="D106" s="18"/>
      <c r="E106" s="18"/>
      <c r="F106" s="18"/>
      <c r="G106" s="18"/>
    </row>
    <row r="107" spans="1:7" ht="21" customHeight="1">
      <c r="A107" s="18"/>
      <c r="B107" s="18"/>
      <c r="C107" s="18"/>
      <c r="D107" s="18"/>
      <c r="E107" s="18"/>
      <c r="F107" s="18"/>
      <c r="G107" s="18"/>
    </row>
    <row r="108" spans="1:7" ht="21" customHeight="1">
      <c r="A108" s="18"/>
      <c r="B108" s="18"/>
      <c r="C108" s="18"/>
      <c r="D108" s="18"/>
      <c r="E108" s="18"/>
      <c r="F108" s="18"/>
      <c r="G108" s="18"/>
    </row>
    <row r="109" spans="1:7" ht="21" customHeight="1">
      <c r="A109" s="18"/>
      <c r="B109" s="18"/>
      <c r="C109" s="18"/>
      <c r="D109" s="18"/>
      <c r="E109" s="18"/>
      <c r="F109" s="18"/>
      <c r="G109" s="18"/>
    </row>
    <row r="110" spans="1:7" ht="21" customHeight="1">
      <c r="A110" s="18"/>
      <c r="B110" s="18"/>
      <c r="C110" s="18"/>
      <c r="D110" s="18"/>
      <c r="E110" s="18"/>
      <c r="F110" s="18"/>
      <c r="G110" s="18"/>
    </row>
    <row r="111" spans="1:7" ht="21" customHeight="1">
      <c r="A111" s="18"/>
      <c r="B111" s="18"/>
      <c r="C111" s="18"/>
      <c r="D111" s="18"/>
      <c r="E111" s="18"/>
      <c r="F111" s="18"/>
      <c r="G111" s="18"/>
    </row>
    <row r="112" spans="1:7" ht="21" customHeight="1">
      <c r="A112" s="18"/>
      <c r="B112" s="18"/>
      <c r="C112" s="18"/>
      <c r="D112" s="18"/>
      <c r="E112" s="18"/>
      <c r="F112" s="18"/>
      <c r="G112" s="18"/>
    </row>
    <row r="113" spans="1:7" ht="21" customHeight="1">
      <c r="A113" s="18"/>
      <c r="B113" s="18"/>
      <c r="C113" s="18"/>
      <c r="D113" s="18"/>
      <c r="E113" s="18"/>
      <c r="F113" s="18"/>
      <c r="G113" s="18"/>
    </row>
    <row r="114" spans="1:7" ht="21" customHeight="1">
      <c r="A114" s="18"/>
      <c r="B114" s="18"/>
      <c r="C114" s="18"/>
      <c r="D114" s="18"/>
      <c r="E114" s="18"/>
      <c r="F114" s="18"/>
      <c r="G114" s="18"/>
    </row>
    <row r="115" spans="1:7" ht="21" customHeight="1">
      <c r="A115" s="18"/>
      <c r="B115" s="18"/>
      <c r="C115" s="18"/>
      <c r="D115" s="18"/>
      <c r="E115" s="18"/>
      <c r="F115" s="18"/>
      <c r="G115" s="18"/>
    </row>
    <row r="116" spans="1:7" ht="21" customHeight="1">
      <c r="A116" s="18"/>
      <c r="B116" s="18"/>
      <c r="C116" s="18"/>
      <c r="D116" s="18"/>
      <c r="E116" s="18"/>
      <c r="F116" s="18"/>
      <c r="G116" s="18"/>
    </row>
    <row r="117" spans="1:7" ht="21" customHeight="1">
      <c r="A117" s="18"/>
      <c r="B117" s="18"/>
      <c r="C117" s="18"/>
      <c r="D117" s="18"/>
      <c r="E117" s="18"/>
      <c r="F117" s="18"/>
      <c r="G117" s="18"/>
    </row>
    <row r="118" spans="1:7" ht="21" customHeight="1">
      <c r="A118" s="18"/>
      <c r="B118" s="18"/>
      <c r="C118" s="18"/>
      <c r="D118" s="18"/>
      <c r="E118" s="18"/>
      <c r="F118" s="18"/>
      <c r="G118" s="18"/>
    </row>
    <row r="119" spans="1:7" ht="21" customHeight="1">
      <c r="A119" s="18"/>
      <c r="B119" s="18"/>
      <c r="C119" s="18"/>
      <c r="D119" s="18"/>
      <c r="E119" s="18"/>
      <c r="F119" s="18"/>
      <c r="G119" s="18"/>
    </row>
    <row r="120" spans="1:7" ht="21" customHeight="1">
      <c r="A120" s="18"/>
      <c r="B120" s="18"/>
      <c r="C120" s="18"/>
      <c r="D120" s="18"/>
      <c r="E120" s="18"/>
      <c r="F120" s="18"/>
      <c r="G120" s="18"/>
    </row>
    <row r="121" spans="1:7" ht="21" customHeight="1">
      <c r="A121" s="18"/>
      <c r="B121" s="18"/>
      <c r="C121" s="18"/>
      <c r="D121" s="18"/>
      <c r="E121" s="18"/>
      <c r="F121" s="18"/>
      <c r="G121" s="18"/>
    </row>
    <row r="122" spans="1:7" ht="21" customHeight="1">
      <c r="A122" s="18"/>
      <c r="B122" s="18"/>
      <c r="C122" s="18"/>
      <c r="D122" s="18"/>
      <c r="E122" s="18"/>
      <c r="F122" s="18"/>
      <c r="G122" s="18"/>
    </row>
    <row r="123" spans="1:7" ht="21" customHeight="1">
      <c r="A123" s="18"/>
      <c r="B123" s="18"/>
      <c r="C123" s="18"/>
      <c r="D123" s="18"/>
      <c r="E123" s="18"/>
      <c r="F123" s="18"/>
      <c r="G123" s="18"/>
    </row>
    <row r="124" spans="1:7" ht="21" customHeight="1">
      <c r="A124" s="18"/>
      <c r="B124" s="18"/>
      <c r="C124" s="18"/>
      <c r="D124" s="18"/>
      <c r="E124" s="18"/>
      <c r="F124" s="18"/>
      <c r="G124" s="18"/>
    </row>
    <row r="125" spans="1:7" ht="21" customHeight="1">
      <c r="A125" s="18"/>
      <c r="B125" s="18"/>
      <c r="C125" s="18"/>
      <c r="D125" s="18"/>
      <c r="E125" s="18"/>
      <c r="F125" s="18"/>
      <c r="G125" s="18"/>
    </row>
    <row r="126" spans="1:7" ht="21" customHeight="1">
      <c r="A126" s="18"/>
      <c r="B126" s="18"/>
      <c r="C126" s="18"/>
      <c r="D126" s="18"/>
      <c r="E126" s="18"/>
      <c r="F126" s="18"/>
      <c r="G126" s="18"/>
    </row>
    <row r="127" spans="1:7" ht="21" customHeight="1">
      <c r="A127" s="18"/>
      <c r="B127" s="18"/>
      <c r="C127" s="18"/>
      <c r="D127" s="18"/>
      <c r="E127" s="18"/>
      <c r="F127" s="18"/>
      <c r="G127" s="18"/>
    </row>
    <row r="128" spans="1:7" ht="21" customHeight="1">
      <c r="A128" s="18"/>
      <c r="B128" s="18"/>
      <c r="C128" s="18"/>
      <c r="D128" s="18"/>
      <c r="E128" s="18"/>
      <c r="F128" s="18"/>
      <c r="G128" s="18"/>
    </row>
    <row r="129" spans="1:7" ht="21" customHeight="1">
      <c r="A129" s="18"/>
      <c r="B129" s="18"/>
      <c r="C129" s="18"/>
      <c r="D129" s="18"/>
      <c r="E129" s="18"/>
      <c r="F129" s="18"/>
      <c r="G129" s="18"/>
    </row>
    <row r="130" spans="1:7" ht="21" customHeight="1">
      <c r="A130" s="18"/>
      <c r="B130" s="18"/>
      <c r="C130" s="18"/>
      <c r="D130" s="18"/>
      <c r="E130" s="18"/>
      <c r="F130" s="18"/>
      <c r="G130" s="18"/>
    </row>
    <row r="131" spans="1:7" ht="21" customHeight="1">
      <c r="A131" s="18"/>
      <c r="B131" s="18"/>
      <c r="C131" s="18"/>
      <c r="D131" s="18"/>
      <c r="E131" s="18"/>
      <c r="F131" s="18"/>
      <c r="G131" s="18"/>
    </row>
    <row r="132" spans="1:7" ht="21" customHeight="1">
      <c r="A132" s="18"/>
      <c r="B132" s="18"/>
      <c r="C132" s="18"/>
      <c r="D132" s="18"/>
      <c r="E132" s="18"/>
      <c r="F132" s="18"/>
      <c r="G132" s="18"/>
    </row>
    <row r="133" spans="1:7" ht="21" customHeight="1">
      <c r="A133" s="18"/>
      <c r="B133" s="18"/>
      <c r="C133" s="18"/>
      <c r="D133" s="18"/>
      <c r="E133" s="18"/>
      <c r="F133" s="18"/>
      <c r="G133" s="18"/>
    </row>
    <row r="134" spans="1:7" ht="21" customHeight="1">
      <c r="A134" s="18"/>
      <c r="B134" s="18"/>
      <c r="C134" s="18"/>
      <c r="D134" s="18"/>
      <c r="E134" s="18"/>
      <c r="F134" s="18"/>
      <c r="G134" s="18"/>
    </row>
    <row r="135" spans="1:7" ht="21" customHeight="1">
      <c r="A135" s="18"/>
      <c r="B135" s="18"/>
      <c r="C135" s="18"/>
      <c r="D135" s="18"/>
      <c r="E135" s="18"/>
      <c r="F135" s="18"/>
      <c r="G135" s="18"/>
    </row>
    <row r="136" spans="1:7" ht="21" customHeight="1">
      <c r="A136" s="18"/>
      <c r="B136" s="18"/>
      <c r="C136" s="18"/>
      <c r="D136" s="18"/>
      <c r="E136" s="18"/>
      <c r="F136" s="18"/>
      <c r="G136" s="18"/>
    </row>
    <row r="137" spans="1:7" ht="21" customHeight="1">
      <c r="A137" s="18"/>
      <c r="B137" s="18"/>
      <c r="C137" s="18"/>
      <c r="D137" s="18"/>
      <c r="E137" s="18"/>
      <c r="F137" s="18"/>
      <c r="G137" s="18"/>
    </row>
    <row r="138" spans="1:7" ht="21" customHeight="1">
      <c r="A138" s="18"/>
      <c r="B138" s="18"/>
      <c r="C138" s="18"/>
      <c r="D138" s="18"/>
      <c r="E138" s="18"/>
      <c r="F138" s="18"/>
      <c r="G138" s="18"/>
    </row>
    <row r="139" spans="1:7" ht="21" customHeight="1">
      <c r="A139" s="18"/>
      <c r="B139" s="18"/>
      <c r="C139" s="18"/>
      <c r="D139" s="18"/>
      <c r="E139" s="18"/>
      <c r="F139" s="18"/>
      <c r="G139" s="18"/>
    </row>
    <row r="140" spans="1:7" ht="21" customHeight="1">
      <c r="A140" s="18"/>
      <c r="B140" s="18"/>
      <c r="C140" s="18"/>
      <c r="D140" s="18"/>
      <c r="E140" s="18"/>
      <c r="F140" s="18"/>
      <c r="G140" s="18"/>
    </row>
    <row r="141" spans="1:7" ht="21" customHeight="1">
      <c r="A141" s="18"/>
      <c r="B141" s="18"/>
      <c r="C141" s="18"/>
      <c r="D141" s="18"/>
      <c r="E141" s="18"/>
      <c r="F141" s="18"/>
      <c r="G141" s="18"/>
    </row>
    <row r="142" spans="1:7" ht="21" customHeight="1">
      <c r="A142" s="18"/>
      <c r="B142" s="18"/>
      <c r="C142" s="18"/>
      <c r="D142" s="18"/>
      <c r="E142" s="18"/>
      <c r="F142" s="18"/>
      <c r="G142" s="18"/>
    </row>
    <row r="143" spans="1:7" ht="21" customHeight="1">
      <c r="A143" s="18"/>
      <c r="B143" s="18"/>
      <c r="C143" s="18"/>
      <c r="D143" s="18"/>
      <c r="E143" s="18"/>
      <c r="F143" s="18"/>
      <c r="G143" s="18"/>
    </row>
    <row r="144" spans="1:7" ht="21" customHeight="1">
      <c r="A144" s="18"/>
      <c r="B144" s="18"/>
      <c r="C144" s="18"/>
      <c r="D144" s="18"/>
      <c r="E144" s="18"/>
      <c r="F144" s="18"/>
      <c r="G144" s="18"/>
    </row>
    <row r="145" spans="1:7" ht="21" customHeight="1">
      <c r="A145" s="18"/>
      <c r="B145" s="18"/>
      <c r="C145" s="18"/>
      <c r="D145" s="18"/>
      <c r="E145" s="18"/>
      <c r="F145" s="18"/>
      <c r="G145" s="18"/>
    </row>
    <row r="146" spans="1:7" ht="21" customHeight="1">
      <c r="A146" s="18"/>
      <c r="B146" s="18"/>
      <c r="C146" s="18"/>
      <c r="D146" s="18"/>
      <c r="E146" s="18"/>
      <c r="F146" s="18"/>
      <c r="G146" s="18"/>
    </row>
    <row r="147" spans="1:7" ht="21" customHeight="1">
      <c r="A147" s="18"/>
      <c r="B147" s="18"/>
      <c r="C147" s="18"/>
      <c r="D147" s="18"/>
      <c r="E147" s="18"/>
      <c r="F147" s="18"/>
      <c r="G147" s="18"/>
    </row>
    <row r="148" spans="1:7" ht="21" customHeight="1">
      <c r="A148" s="18"/>
      <c r="B148" s="18"/>
      <c r="C148" s="18"/>
      <c r="D148" s="18"/>
      <c r="E148" s="18"/>
      <c r="F148" s="18"/>
      <c r="G148" s="18"/>
    </row>
    <row r="149" spans="1:7" ht="21" customHeight="1">
      <c r="A149" s="18"/>
      <c r="B149" s="18"/>
      <c r="C149" s="18"/>
      <c r="D149" s="18"/>
      <c r="E149" s="18"/>
      <c r="F149" s="18"/>
      <c r="G149" s="18"/>
    </row>
    <row r="150" spans="1:7" ht="21" customHeight="1">
      <c r="A150" s="18"/>
      <c r="B150" s="18"/>
      <c r="C150" s="18"/>
      <c r="D150" s="18"/>
      <c r="E150" s="18"/>
      <c r="F150" s="18"/>
      <c r="G150" s="18"/>
    </row>
    <row r="151" spans="1:7" ht="21" customHeight="1">
      <c r="A151" s="18"/>
      <c r="B151" s="18"/>
      <c r="C151" s="18"/>
      <c r="D151" s="18"/>
      <c r="E151" s="18"/>
      <c r="F151" s="18"/>
      <c r="G151" s="18"/>
    </row>
    <row r="152" spans="1:7" ht="21" customHeight="1">
      <c r="A152" s="18"/>
      <c r="B152" s="18"/>
      <c r="C152" s="18"/>
      <c r="D152" s="18"/>
      <c r="E152" s="18"/>
      <c r="F152" s="18"/>
      <c r="G152" s="18"/>
    </row>
    <row r="153" spans="1:7" ht="21" customHeight="1">
      <c r="A153" s="18"/>
      <c r="B153" s="18"/>
      <c r="C153" s="18"/>
      <c r="D153" s="18"/>
      <c r="E153" s="18"/>
      <c r="F153" s="18"/>
      <c r="G153" s="18"/>
    </row>
    <row r="154" spans="1:7" ht="21" customHeight="1">
      <c r="A154" s="18"/>
      <c r="B154" s="18"/>
      <c r="C154" s="18"/>
      <c r="D154" s="18"/>
      <c r="E154" s="18"/>
      <c r="F154" s="18"/>
      <c r="G154" s="18"/>
    </row>
    <row r="155" spans="1:7" ht="21" customHeight="1">
      <c r="A155" s="18"/>
      <c r="B155" s="18"/>
      <c r="C155" s="18"/>
      <c r="D155" s="18"/>
      <c r="E155" s="18"/>
      <c r="F155" s="18"/>
      <c r="G155" s="18"/>
    </row>
    <row r="156" spans="1:7" ht="21" customHeight="1">
      <c r="A156" s="18"/>
      <c r="B156" s="18"/>
      <c r="C156" s="18"/>
      <c r="D156" s="18"/>
      <c r="E156" s="18"/>
      <c r="F156" s="18"/>
      <c r="G156" s="18"/>
    </row>
    <row r="157" spans="1:7" ht="21" customHeight="1">
      <c r="A157" s="18"/>
      <c r="B157" s="18"/>
      <c r="C157" s="18"/>
      <c r="D157" s="18"/>
      <c r="E157" s="18"/>
      <c r="F157" s="18"/>
      <c r="G157" s="18"/>
    </row>
    <row r="158" spans="1:7" ht="21" customHeight="1">
      <c r="A158" s="18"/>
      <c r="B158" s="18"/>
      <c r="C158" s="18"/>
      <c r="D158" s="18"/>
      <c r="E158" s="18"/>
      <c r="F158" s="18"/>
      <c r="G158" s="18"/>
    </row>
    <row r="159" spans="1:7" ht="21" customHeight="1">
      <c r="A159" s="18"/>
      <c r="B159" s="18"/>
      <c r="C159" s="18"/>
      <c r="D159" s="18"/>
      <c r="E159" s="18"/>
      <c r="F159" s="18"/>
      <c r="G159" s="18"/>
    </row>
    <row r="160" spans="1:7" ht="21" customHeight="1">
      <c r="A160" s="18"/>
      <c r="B160" s="18"/>
      <c r="C160" s="18"/>
      <c r="D160" s="18"/>
      <c r="E160" s="18"/>
      <c r="F160" s="18"/>
      <c r="G160" s="18"/>
    </row>
    <row r="161" spans="1:7" ht="21" customHeight="1">
      <c r="A161" s="18"/>
      <c r="B161" s="18"/>
      <c r="C161" s="18"/>
      <c r="D161" s="18"/>
      <c r="E161" s="18"/>
      <c r="F161" s="18"/>
      <c r="G161" s="18"/>
    </row>
    <row r="162" spans="1:7" ht="21" customHeight="1">
      <c r="A162" s="18"/>
      <c r="B162" s="18"/>
      <c r="C162" s="18"/>
      <c r="D162" s="18"/>
      <c r="E162" s="18"/>
      <c r="F162" s="18"/>
      <c r="G162" s="18"/>
    </row>
    <row r="163" spans="1:7" ht="21" customHeight="1">
      <c r="A163" s="18"/>
      <c r="B163" s="18"/>
      <c r="C163" s="18"/>
      <c r="D163" s="18"/>
      <c r="E163" s="18"/>
      <c r="F163" s="18"/>
      <c r="G163" s="18"/>
    </row>
    <row r="164" spans="1:7" ht="21" customHeight="1">
      <c r="A164" s="18"/>
      <c r="B164" s="18"/>
      <c r="C164" s="18"/>
      <c r="D164" s="18"/>
      <c r="E164" s="18"/>
      <c r="F164" s="18"/>
      <c r="G164" s="18"/>
    </row>
    <row r="165" spans="1:7" ht="21" customHeight="1">
      <c r="A165" s="18"/>
      <c r="B165" s="18"/>
      <c r="C165" s="18"/>
      <c r="D165" s="18"/>
      <c r="E165" s="18"/>
      <c r="F165" s="18"/>
      <c r="G165" s="18"/>
    </row>
    <row r="166" spans="1:7" ht="21" customHeight="1">
      <c r="A166" s="18"/>
      <c r="B166" s="18"/>
      <c r="C166" s="18"/>
      <c r="D166" s="18"/>
      <c r="E166" s="18"/>
      <c r="F166" s="18"/>
      <c r="G166" s="18"/>
    </row>
    <row r="167" spans="1:7" ht="21" customHeight="1">
      <c r="A167" s="18"/>
      <c r="B167" s="18"/>
      <c r="C167" s="18"/>
      <c r="D167" s="18"/>
      <c r="E167" s="18"/>
      <c r="F167" s="18"/>
      <c r="G167" s="18"/>
    </row>
    <row r="168" spans="1:7" ht="21" customHeight="1">
      <c r="A168" s="18"/>
      <c r="B168" s="18"/>
      <c r="C168" s="18"/>
      <c r="D168" s="18"/>
      <c r="E168" s="18"/>
      <c r="F168" s="18"/>
      <c r="G168" s="18"/>
    </row>
    <row r="169" spans="1:7" ht="21" customHeight="1">
      <c r="A169" s="18"/>
      <c r="B169" s="18"/>
      <c r="C169" s="18"/>
      <c r="D169" s="18"/>
      <c r="E169" s="18"/>
      <c r="F169" s="18"/>
      <c r="G169" s="18"/>
    </row>
    <row r="170" spans="1:7" ht="21" customHeight="1">
      <c r="A170" s="18"/>
      <c r="B170" s="18"/>
      <c r="C170" s="18"/>
      <c r="D170" s="18"/>
      <c r="E170" s="18"/>
      <c r="F170" s="18"/>
      <c r="G170" s="18"/>
    </row>
    <row r="171" spans="1:7" ht="21" customHeight="1">
      <c r="A171" s="18"/>
      <c r="B171" s="18"/>
      <c r="C171" s="18"/>
      <c r="D171" s="18"/>
      <c r="E171" s="18"/>
      <c r="F171" s="18"/>
      <c r="G171" s="18"/>
    </row>
    <row r="172" spans="1:7" ht="21" customHeight="1">
      <c r="A172" s="18"/>
      <c r="B172" s="18"/>
      <c r="C172" s="18"/>
      <c r="D172" s="18"/>
      <c r="E172" s="18"/>
      <c r="F172" s="18"/>
      <c r="G172" s="18"/>
    </row>
    <row r="173" spans="1:7" ht="21" customHeight="1">
      <c r="A173" s="18"/>
      <c r="B173" s="18"/>
      <c r="C173" s="18"/>
      <c r="D173" s="18"/>
      <c r="E173" s="18"/>
      <c r="F173" s="18"/>
      <c r="G173" s="18"/>
    </row>
    <row r="174" spans="1:7" ht="21" customHeight="1">
      <c r="A174" s="18"/>
      <c r="B174" s="18"/>
      <c r="C174" s="18"/>
      <c r="D174" s="18"/>
      <c r="E174" s="18"/>
      <c r="F174" s="18"/>
      <c r="G174" s="18"/>
    </row>
    <row r="175" spans="1:7" ht="21" customHeight="1">
      <c r="A175" s="18"/>
      <c r="B175" s="18"/>
      <c r="C175" s="18"/>
      <c r="D175" s="18"/>
      <c r="E175" s="18"/>
      <c r="F175" s="18"/>
      <c r="G175" s="18"/>
    </row>
    <row r="176" spans="1:7" ht="21" customHeight="1">
      <c r="A176" s="18"/>
      <c r="B176" s="18"/>
      <c r="C176" s="18"/>
      <c r="D176" s="18"/>
      <c r="E176" s="18"/>
      <c r="F176" s="18"/>
      <c r="G176" s="18"/>
    </row>
    <row r="177" spans="1:7" ht="21" customHeight="1">
      <c r="A177" s="18"/>
      <c r="B177" s="18"/>
      <c r="C177" s="18"/>
      <c r="D177" s="18"/>
      <c r="E177" s="18"/>
      <c r="F177" s="18"/>
      <c r="G177" s="18"/>
    </row>
    <row r="178" spans="1:7" ht="21" customHeight="1">
      <c r="A178" s="18"/>
      <c r="B178" s="18"/>
      <c r="C178" s="18"/>
      <c r="D178" s="18"/>
      <c r="E178" s="18"/>
      <c r="F178" s="18"/>
      <c r="G178" s="18"/>
    </row>
    <row r="179" spans="1:7" ht="21" customHeight="1">
      <c r="A179" s="18"/>
      <c r="B179" s="18"/>
      <c r="C179" s="18"/>
      <c r="D179" s="18"/>
      <c r="E179" s="18"/>
      <c r="F179" s="18"/>
      <c r="G179" s="18"/>
    </row>
    <row r="180" spans="1:7" ht="21" customHeight="1">
      <c r="A180" s="18"/>
      <c r="B180" s="18"/>
      <c r="C180" s="18"/>
      <c r="D180" s="18"/>
      <c r="E180" s="18"/>
      <c r="F180" s="18"/>
      <c r="G180" s="18"/>
    </row>
    <row r="181" spans="1:7" ht="21" customHeight="1">
      <c r="A181" s="18"/>
      <c r="B181" s="18"/>
      <c r="C181" s="18"/>
      <c r="D181" s="18"/>
      <c r="E181" s="18"/>
      <c r="F181" s="18"/>
      <c r="G181" s="18"/>
    </row>
    <row r="182" spans="1:7" ht="21" customHeight="1">
      <c r="A182" s="18"/>
      <c r="B182" s="18"/>
      <c r="C182" s="18"/>
      <c r="D182" s="18"/>
      <c r="E182" s="18"/>
      <c r="F182" s="18"/>
      <c r="G182" s="18"/>
    </row>
    <row r="183" spans="1:7" ht="21" customHeight="1">
      <c r="A183" s="18"/>
      <c r="B183" s="18"/>
      <c r="C183" s="18"/>
      <c r="D183" s="18"/>
      <c r="E183" s="18"/>
      <c r="F183" s="18"/>
      <c r="G183" s="18"/>
    </row>
    <row r="184" spans="1:7" ht="21" customHeight="1">
      <c r="A184" s="18"/>
      <c r="B184" s="18"/>
      <c r="C184" s="18"/>
      <c r="D184" s="18"/>
      <c r="E184" s="18"/>
      <c r="F184" s="18"/>
      <c r="G184" s="18"/>
    </row>
    <row r="185" spans="1:7" ht="21" customHeight="1">
      <c r="A185" s="18"/>
      <c r="B185" s="18"/>
      <c r="C185" s="18"/>
      <c r="D185" s="18"/>
      <c r="E185" s="18"/>
      <c r="F185" s="18"/>
      <c r="G185" s="18"/>
    </row>
    <row r="186" spans="1:7" ht="21" customHeight="1">
      <c r="A186" s="18"/>
      <c r="B186" s="18"/>
      <c r="C186" s="18"/>
      <c r="D186" s="18"/>
      <c r="E186" s="18"/>
      <c r="F186" s="18"/>
      <c r="G186" s="18"/>
    </row>
    <row r="187" spans="1:7" ht="21" customHeight="1">
      <c r="A187" s="18"/>
      <c r="B187" s="18"/>
      <c r="C187" s="18"/>
      <c r="D187" s="18"/>
      <c r="E187" s="18"/>
      <c r="F187" s="18"/>
      <c r="G187" s="18"/>
    </row>
    <row r="188" spans="1:7" ht="21" customHeight="1">
      <c r="A188" s="18"/>
      <c r="B188" s="18"/>
      <c r="C188" s="18"/>
      <c r="D188" s="18"/>
      <c r="E188" s="18"/>
      <c r="F188" s="18"/>
      <c r="G188" s="18"/>
    </row>
    <row r="189" spans="1:7" ht="21" customHeight="1">
      <c r="A189" s="18"/>
      <c r="B189" s="18"/>
      <c r="C189" s="18"/>
      <c r="D189" s="18"/>
      <c r="E189" s="18"/>
      <c r="F189" s="18"/>
      <c r="G189" s="18"/>
    </row>
    <row r="190" spans="1:7" ht="21" customHeight="1">
      <c r="A190" s="18"/>
      <c r="B190" s="18"/>
      <c r="C190" s="18"/>
      <c r="D190" s="18"/>
      <c r="E190" s="18"/>
      <c r="F190" s="18"/>
      <c r="G190" s="18"/>
    </row>
    <row r="191" spans="1:7" ht="21" customHeight="1">
      <c r="A191" s="18"/>
      <c r="B191" s="18"/>
      <c r="C191" s="18"/>
      <c r="D191" s="18"/>
      <c r="E191" s="18"/>
      <c r="F191" s="18"/>
      <c r="G191" s="18"/>
    </row>
    <row r="192" spans="1:7" ht="21" customHeight="1">
      <c r="A192" s="18"/>
      <c r="B192" s="18"/>
      <c r="C192" s="18"/>
      <c r="D192" s="18"/>
      <c r="E192" s="18"/>
      <c r="F192" s="18"/>
      <c r="G192" s="18"/>
    </row>
    <row r="193" spans="1:7" ht="21" customHeight="1">
      <c r="A193" s="18"/>
      <c r="B193" s="18"/>
      <c r="C193" s="18"/>
      <c r="D193" s="18"/>
      <c r="E193" s="18"/>
      <c r="F193" s="18"/>
      <c r="G193" s="18"/>
    </row>
    <row r="194" spans="1:7" ht="21" customHeight="1">
      <c r="A194" s="18"/>
      <c r="B194" s="18"/>
      <c r="C194" s="18"/>
      <c r="D194" s="18"/>
      <c r="E194" s="18"/>
      <c r="F194" s="18"/>
      <c r="G194" s="18"/>
    </row>
    <row r="195" spans="1:7" ht="21" customHeight="1">
      <c r="A195" s="18"/>
      <c r="B195" s="18"/>
      <c r="C195" s="18"/>
      <c r="D195" s="18"/>
      <c r="E195" s="18"/>
      <c r="F195" s="18"/>
      <c r="G195" s="18"/>
    </row>
    <row r="196" spans="1:7" ht="21" customHeight="1">
      <c r="A196" s="18"/>
      <c r="B196" s="18"/>
      <c r="C196" s="18"/>
      <c r="D196" s="18"/>
      <c r="E196" s="18"/>
      <c r="F196" s="18"/>
      <c r="G196" s="18"/>
    </row>
    <row r="197" spans="1:7" ht="21" customHeight="1">
      <c r="A197" s="18"/>
      <c r="B197" s="18"/>
      <c r="C197" s="18"/>
      <c r="D197" s="18"/>
      <c r="E197" s="18"/>
      <c r="F197" s="18"/>
      <c r="G197" s="18"/>
    </row>
    <row r="198" spans="1:7" ht="21" customHeight="1">
      <c r="A198" s="18"/>
      <c r="B198" s="18"/>
      <c r="C198" s="18"/>
      <c r="D198" s="18"/>
      <c r="E198" s="18"/>
      <c r="F198" s="18"/>
      <c r="G198" s="18"/>
    </row>
    <row r="199" spans="1:7" ht="21" customHeight="1">
      <c r="A199" s="18"/>
      <c r="B199" s="18"/>
      <c r="C199" s="18"/>
      <c r="D199" s="18"/>
      <c r="E199" s="18"/>
      <c r="F199" s="18"/>
      <c r="G199" s="18"/>
    </row>
    <row r="200" spans="1:7" ht="21" customHeight="1">
      <c r="A200" s="18"/>
      <c r="B200" s="18"/>
      <c r="C200" s="18"/>
      <c r="D200" s="18"/>
      <c r="E200" s="18"/>
      <c r="F200" s="18"/>
      <c r="G200" s="18"/>
    </row>
    <row r="201" spans="1:7" ht="21" customHeight="1">
      <c r="A201" s="18"/>
      <c r="B201" s="18"/>
      <c r="C201" s="18"/>
      <c r="D201" s="18"/>
      <c r="E201" s="18"/>
      <c r="F201" s="18"/>
      <c r="G201" s="18"/>
    </row>
    <row r="202" spans="1:7" ht="21" customHeight="1">
      <c r="A202" s="18"/>
      <c r="B202" s="18"/>
      <c r="C202" s="18"/>
      <c r="D202" s="18"/>
      <c r="E202" s="18"/>
      <c r="F202" s="18"/>
      <c r="G202" s="18"/>
    </row>
    <row r="203" spans="1:7" ht="21" customHeight="1">
      <c r="A203" s="18"/>
      <c r="B203" s="18"/>
      <c r="C203" s="18"/>
      <c r="D203" s="18"/>
      <c r="E203" s="18"/>
      <c r="F203" s="18"/>
      <c r="G203" s="18"/>
    </row>
    <row r="204" spans="1:7" ht="21" customHeight="1">
      <c r="A204" s="18"/>
      <c r="B204" s="18"/>
      <c r="C204" s="18"/>
      <c r="D204" s="18"/>
      <c r="E204" s="18"/>
      <c r="F204" s="18"/>
      <c r="G204" s="18"/>
    </row>
    <row r="205" spans="1:7" ht="21" customHeight="1">
      <c r="A205" s="18"/>
      <c r="B205" s="18"/>
      <c r="C205" s="18"/>
      <c r="D205" s="18"/>
      <c r="E205" s="18"/>
      <c r="F205" s="18"/>
      <c r="G205" s="18"/>
    </row>
    <row r="206" spans="1:7" ht="21" customHeight="1">
      <c r="A206" s="18"/>
      <c r="B206" s="18"/>
      <c r="C206" s="18"/>
      <c r="D206" s="18"/>
      <c r="E206" s="18"/>
      <c r="F206" s="18"/>
      <c r="G206" s="18"/>
    </row>
    <row r="207" spans="1:7" ht="21" customHeight="1">
      <c r="A207" s="18"/>
      <c r="B207" s="18"/>
      <c r="C207" s="18"/>
      <c r="D207" s="18"/>
      <c r="E207" s="18"/>
      <c r="F207" s="18"/>
      <c r="G207" s="18"/>
    </row>
    <row r="208" spans="1:7" ht="21" customHeight="1">
      <c r="A208" s="18"/>
      <c r="B208" s="18"/>
      <c r="C208" s="18"/>
      <c r="D208" s="18"/>
      <c r="E208" s="18"/>
      <c r="F208" s="18"/>
      <c r="G208" s="18"/>
    </row>
    <row r="209" spans="1:7" ht="21" customHeight="1">
      <c r="A209" s="18"/>
      <c r="B209" s="18"/>
      <c r="C209" s="18"/>
      <c r="D209" s="18"/>
      <c r="E209" s="18"/>
      <c r="F209" s="18"/>
      <c r="G209" s="18"/>
    </row>
    <row r="210" spans="1:7" ht="21" customHeight="1">
      <c r="A210" s="18"/>
      <c r="B210" s="18"/>
      <c r="C210" s="18"/>
      <c r="D210" s="18"/>
      <c r="E210" s="18"/>
      <c r="F210" s="18"/>
      <c r="G210" s="18"/>
    </row>
    <row r="211" spans="1:7" ht="21" customHeight="1">
      <c r="A211" s="18"/>
      <c r="B211" s="18"/>
      <c r="C211" s="18"/>
      <c r="D211" s="18"/>
      <c r="E211" s="18"/>
      <c r="F211" s="18"/>
      <c r="G211" s="18"/>
    </row>
    <row r="212" spans="1:7" ht="21" customHeight="1">
      <c r="A212" s="18"/>
      <c r="B212" s="18"/>
      <c r="C212" s="18"/>
      <c r="D212" s="18"/>
      <c r="E212" s="18"/>
      <c r="F212" s="18"/>
      <c r="G212" s="18"/>
    </row>
    <row r="213" spans="1:7" ht="21" customHeight="1">
      <c r="A213" s="18"/>
      <c r="B213" s="18"/>
      <c r="C213" s="18"/>
      <c r="D213" s="18"/>
      <c r="E213" s="18"/>
      <c r="F213" s="18"/>
      <c r="G213" s="18"/>
    </row>
    <row r="214" spans="1:7" ht="21" customHeight="1">
      <c r="A214" s="18"/>
      <c r="B214" s="18"/>
      <c r="C214" s="18"/>
      <c r="D214" s="18"/>
      <c r="E214" s="18"/>
      <c r="F214" s="18"/>
      <c r="G214" s="18"/>
    </row>
    <row r="215" spans="1:7" ht="21" customHeight="1">
      <c r="A215" s="18"/>
      <c r="B215" s="18"/>
      <c r="C215" s="18"/>
      <c r="D215" s="18"/>
      <c r="E215" s="18"/>
      <c r="F215" s="18"/>
      <c r="G215" s="18"/>
    </row>
    <row r="216" spans="1:7" ht="21" customHeight="1">
      <c r="A216" s="18"/>
      <c r="B216" s="18"/>
      <c r="C216" s="18"/>
      <c r="D216" s="18"/>
      <c r="E216" s="18"/>
      <c r="F216" s="18"/>
      <c r="G216" s="18"/>
    </row>
    <row r="217" spans="1:7" ht="21" customHeight="1">
      <c r="A217" s="18"/>
      <c r="B217" s="18"/>
      <c r="C217" s="18"/>
      <c r="D217" s="18"/>
      <c r="E217" s="18"/>
      <c r="F217" s="18"/>
      <c r="G217" s="18"/>
    </row>
    <row r="218" spans="1:7" ht="21" customHeight="1">
      <c r="A218" s="18"/>
      <c r="B218" s="18"/>
      <c r="C218" s="18"/>
      <c r="D218" s="18"/>
      <c r="E218" s="18"/>
      <c r="F218" s="18"/>
      <c r="G218" s="18"/>
    </row>
    <row r="219" spans="1:7" ht="21" customHeight="1">
      <c r="A219" s="18"/>
      <c r="B219" s="18"/>
      <c r="C219" s="18"/>
      <c r="D219" s="18"/>
      <c r="E219" s="18"/>
      <c r="F219" s="18"/>
      <c r="G219" s="18"/>
    </row>
    <row r="220" spans="1:7" ht="21" customHeight="1">
      <c r="A220" s="18"/>
      <c r="B220" s="18"/>
      <c r="C220" s="18"/>
      <c r="D220" s="18"/>
      <c r="E220" s="18"/>
      <c r="F220" s="18"/>
      <c r="G220" s="18"/>
    </row>
    <row r="221" spans="1:7" ht="21" customHeight="1">
      <c r="A221" s="18"/>
      <c r="B221" s="18"/>
      <c r="C221" s="18"/>
      <c r="D221" s="18"/>
      <c r="E221" s="18"/>
      <c r="F221" s="18"/>
      <c r="G221" s="18"/>
    </row>
    <row r="222" spans="1:7" ht="21" customHeight="1">
      <c r="A222" s="18"/>
      <c r="B222" s="18"/>
      <c r="C222" s="18"/>
      <c r="D222" s="18"/>
      <c r="E222" s="18"/>
      <c r="F222" s="18"/>
      <c r="G222" s="18"/>
    </row>
    <row r="223" spans="1:7" ht="21" customHeight="1">
      <c r="A223" s="18"/>
      <c r="B223" s="18"/>
      <c r="C223" s="18"/>
      <c r="D223" s="18"/>
      <c r="E223" s="18"/>
      <c r="F223" s="18"/>
      <c r="G223" s="18"/>
    </row>
    <row r="224" spans="1:7" ht="21" customHeight="1">
      <c r="A224" s="18"/>
      <c r="B224" s="18"/>
      <c r="C224" s="18"/>
      <c r="D224" s="18"/>
      <c r="E224" s="18"/>
      <c r="F224" s="18"/>
      <c r="G224" s="18"/>
    </row>
    <row r="225" spans="1:7" ht="21" customHeight="1">
      <c r="A225" s="18"/>
      <c r="B225" s="18"/>
      <c r="C225" s="18"/>
      <c r="D225" s="18"/>
      <c r="E225" s="18"/>
      <c r="F225" s="18"/>
      <c r="G225" s="18"/>
    </row>
    <row r="226" spans="1:7" ht="21" customHeight="1">
      <c r="A226" s="18"/>
      <c r="B226" s="18"/>
      <c r="C226" s="18"/>
      <c r="D226" s="18"/>
      <c r="E226" s="18"/>
      <c r="F226" s="18"/>
      <c r="G226" s="18"/>
    </row>
    <row r="227" spans="1:7" ht="21" customHeight="1">
      <c r="A227" s="18"/>
      <c r="B227" s="18"/>
      <c r="C227" s="18"/>
      <c r="D227" s="18"/>
      <c r="E227" s="18"/>
      <c r="F227" s="18"/>
      <c r="G227" s="18"/>
    </row>
    <row r="228" spans="1:7" ht="21" customHeight="1">
      <c r="A228" s="18"/>
      <c r="B228" s="18"/>
      <c r="C228" s="18"/>
      <c r="D228" s="18"/>
      <c r="E228" s="18"/>
      <c r="F228" s="18"/>
      <c r="G228" s="18"/>
    </row>
    <row r="229" spans="1:7" ht="21" customHeight="1">
      <c r="A229" s="18"/>
      <c r="B229" s="18"/>
      <c r="C229" s="18"/>
      <c r="D229" s="18"/>
      <c r="E229" s="18"/>
      <c r="F229" s="18"/>
      <c r="G229" s="18"/>
    </row>
    <row r="230" spans="1:7" ht="21" customHeight="1">
      <c r="A230" s="18"/>
      <c r="B230" s="18"/>
      <c r="C230" s="18"/>
      <c r="D230" s="18"/>
      <c r="E230" s="18"/>
      <c r="F230" s="18"/>
      <c r="G230" s="18"/>
    </row>
    <row r="231" spans="1:7" ht="21" customHeight="1">
      <c r="A231" s="18"/>
      <c r="B231" s="18"/>
      <c r="C231" s="18"/>
      <c r="D231" s="18"/>
      <c r="E231" s="18"/>
      <c r="F231" s="18"/>
      <c r="G231" s="18"/>
    </row>
    <row r="232" spans="1:7" ht="21" customHeight="1">
      <c r="A232" s="18"/>
      <c r="B232" s="18"/>
      <c r="C232" s="18"/>
      <c r="D232" s="18"/>
      <c r="E232" s="18"/>
      <c r="F232" s="18"/>
      <c r="G232" s="18"/>
    </row>
    <row r="233" spans="1:7" ht="21" customHeight="1">
      <c r="A233" s="18"/>
      <c r="B233" s="18"/>
      <c r="C233" s="18"/>
      <c r="D233" s="18"/>
      <c r="E233" s="18"/>
      <c r="F233" s="18"/>
      <c r="G233" s="18"/>
    </row>
    <row r="234" spans="1:7" ht="21" customHeight="1">
      <c r="A234" s="18"/>
      <c r="B234" s="18"/>
      <c r="C234" s="18"/>
      <c r="D234" s="18"/>
      <c r="E234" s="18"/>
      <c r="F234" s="18"/>
      <c r="G234" s="18"/>
    </row>
    <row r="235" spans="1:7" ht="21" customHeight="1">
      <c r="A235" s="18"/>
      <c r="B235" s="18"/>
      <c r="C235" s="18"/>
      <c r="D235" s="18"/>
      <c r="E235" s="18"/>
      <c r="F235" s="18"/>
      <c r="G235" s="18"/>
    </row>
    <row r="236" spans="1:7" ht="21" customHeight="1">
      <c r="A236" s="18"/>
      <c r="B236" s="18"/>
      <c r="C236" s="18"/>
      <c r="D236" s="18"/>
      <c r="E236" s="18"/>
      <c r="F236" s="18"/>
      <c r="G236" s="18"/>
    </row>
    <row r="237" spans="1:7" ht="21" customHeight="1">
      <c r="A237" s="18"/>
      <c r="B237" s="18"/>
      <c r="C237" s="18"/>
      <c r="D237" s="18"/>
      <c r="E237" s="18"/>
      <c r="F237" s="18"/>
      <c r="G237" s="18"/>
    </row>
    <row r="238" spans="1:7" ht="15.75" customHeight="1">
      <c r="A238" s="24"/>
      <c r="B238" s="24"/>
      <c r="C238" s="24"/>
      <c r="D238" s="24"/>
      <c r="E238" s="24"/>
      <c r="F238" s="24"/>
      <c r="G238" s="24"/>
    </row>
    <row r="239" spans="1:7" ht="15.75" customHeight="1">
      <c r="A239" s="24"/>
      <c r="B239" s="24"/>
      <c r="C239" s="24"/>
      <c r="D239" s="24"/>
      <c r="E239" s="24"/>
      <c r="F239" s="24"/>
      <c r="G239" s="24"/>
    </row>
    <row r="240" spans="1:7" ht="15.75" customHeight="1">
      <c r="A240" s="24"/>
      <c r="B240" s="24"/>
      <c r="C240" s="24"/>
      <c r="D240" s="24"/>
      <c r="E240" s="24"/>
      <c r="F240" s="24"/>
      <c r="G240" s="24"/>
    </row>
    <row r="241" spans="1:7" ht="15.75" customHeight="1">
      <c r="A241" s="24"/>
      <c r="B241" s="24"/>
      <c r="C241" s="24"/>
      <c r="D241" s="24"/>
      <c r="E241" s="24"/>
      <c r="F241" s="24"/>
      <c r="G241" s="24"/>
    </row>
    <row r="242" spans="1:7" ht="15.75" customHeight="1">
      <c r="A242" s="24"/>
      <c r="B242" s="24"/>
      <c r="C242" s="24"/>
      <c r="D242" s="24"/>
      <c r="E242" s="24"/>
      <c r="F242" s="24"/>
      <c r="G242" s="24"/>
    </row>
    <row r="243" spans="1:7" ht="15.75" customHeight="1">
      <c r="A243" s="24"/>
      <c r="B243" s="24"/>
      <c r="C243" s="24"/>
      <c r="D243" s="24"/>
      <c r="E243" s="24"/>
      <c r="F243" s="24"/>
      <c r="G243" s="24"/>
    </row>
    <row r="244" spans="1:7" ht="15.75" customHeight="1">
      <c r="A244" s="24"/>
      <c r="B244" s="24"/>
      <c r="C244" s="24"/>
      <c r="D244" s="24"/>
      <c r="E244" s="24"/>
      <c r="F244" s="24"/>
      <c r="G244" s="24"/>
    </row>
    <row r="245" spans="1:7" ht="15.75" customHeight="1">
      <c r="A245" s="24"/>
      <c r="B245" s="24"/>
      <c r="C245" s="24"/>
      <c r="D245" s="24"/>
      <c r="E245" s="24"/>
      <c r="F245" s="24"/>
      <c r="G245" s="24"/>
    </row>
    <row r="246" spans="1:7" ht="15.75" customHeight="1">
      <c r="A246" s="24"/>
      <c r="B246" s="24"/>
      <c r="C246" s="24"/>
      <c r="D246" s="24"/>
      <c r="E246" s="24"/>
      <c r="F246" s="24"/>
      <c r="G246" s="24"/>
    </row>
    <row r="247" spans="1:7" ht="15.75" customHeight="1">
      <c r="A247" s="24"/>
      <c r="B247" s="24"/>
      <c r="C247" s="24"/>
      <c r="D247" s="24"/>
      <c r="E247" s="24"/>
      <c r="F247" s="24"/>
      <c r="G247" s="24"/>
    </row>
    <row r="248" spans="1:7" ht="15.75" customHeight="1">
      <c r="A248" s="24"/>
      <c r="B248" s="24"/>
      <c r="C248" s="24"/>
      <c r="D248" s="24"/>
      <c r="E248" s="24"/>
      <c r="F248" s="24"/>
      <c r="G248" s="24"/>
    </row>
    <row r="249" spans="1:7" ht="15.75" customHeight="1">
      <c r="A249" s="24"/>
      <c r="B249" s="24"/>
      <c r="C249" s="24"/>
      <c r="D249" s="24"/>
      <c r="E249" s="24"/>
      <c r="F249" s="24"/>
      <c r="G249" s="24"/>
    </row>
    <row r="250" spans="1:7" ht="15.75" customHeight="1">
      <c r="A250" s="24"/>
      <c r="B250" s="24"/>
      <c r="C250" s="24"/>
      <c r="D250" s="24"/>
      <c r="E250" s="24"/>
      <c r="F250" s="24"/>
      <c r="G250" s="24"/>
    </row>
    <row r="251" spans="1:7" ht="15.75" customHeight="1">
      <c r="A251" s="24"/>
      <c r="B251" s="24"/>
      <c r="C251" s="24"/>
      <c r="D251" s="24"/>
      <c r="E251" s="24"/>
      <c r="F251" s="24"/>
      <c r="G251" s="24"/>
    </row>
    <row r="252" spans="1:7" ht="15.75" customHeight="1">
      <c r="A252" s="24"/>
      <c r="B252" s="24"/>
      <c r="C252" s="24"/>
      <c r="D252" s="24"/>
      <c r="E252" s="24"/>
      <c r="F252" s="24"/>
      <c r="G252" s="24"/>
    </row>
    <row r="253" spans="1:7" ht="15.75" customHeight="1">
      <c r="A253" s="24"/>
      <c r="B253" s="24"/>
      <c r="C253" s="24"/>
      <c r="D253" s="24"/>
      <c r="E253" s="24"/>
      <c r="F253" s="24"/>
      <c r="G253" s="24"/>
    </row>
    <row r="254" spans="1:7" ht="15.75" customHeight="1">
      <c r="A254" s="24"/>
      <c r="B254" s="24"/>
      <c r="C254" s="24"/>
      <c r="D254" s="24"/>
      <c r="E254" s="24"/>
      <c r="F254" s="24"/>
      <c r="G254" s="24"/>
    </row>
    <row r="255" spans="1:7" ht="15.75" customHeight="1">
      <c r="A255" s="24"/>
      <c r="B255" s="24"/>
      <c r="C255" s="24"/>
      <c r="D255" s="24"/>
      <c r="E255" s="24"/>
      <c r="F255" s="24"/>
      <c r="G255" s="24"/>
    </row>
    <row r="256" spans="1:7" ht="15.75" customHeight="1">
      <c r="A256" s="24"/>
      <c r="B256" s="24"/>
      <c r="C256" s="24"/>
      <c r="D256" s="24"/>
      <c r="E256" s="24"/>
      <c r="F256" s="24"/>
      <c r="G256" s="24"/>
    </row>
    <row r="257" spans="1:7" ht="15.75" customHeight="1">
      <c r="A257" s="24"/>
      <c r="B257" s="24"/>
      <c r="C257" s="24"/>
      <c r="D257" s="24"/>
      <c r="E257" s="24"/>
      <c r="F257" s="24"/>
      <c r="G257" s="24"/>
    </row>
    <row r="258" spans="1:7" ht="15.75" customHeight="1">
      <c r="A258" s="24"/>
      <c r="B258" s="24"/>
      <c r="C258" s="24"/>
      <c r="D258" s="24"/>
      <c r="E258" s="24"/>
      <c r="F258" s="24"/>
      <c r="G258" s="24"/>
    </row>
    <row r="259" spans="1:7" ht="15.75" customHeight="1">
      <c r="A259" s="24"/>
      <c r="B259" s="24"/>
      <c r="C259" s="24"/>
      <c r="D259" s="24"/>
      <c r="E259" s="24"/>
      <c r="F259" s="24"/>
      <c r="G259" s="24"/>
    </row>
    <row r="260" spans="1:7" ht="15.75" customHeight="1">
      <c r="A260" s="24"/>
      <c r="B260" s="24"/>
      <c r="C260" s="24"/>
      <c r="D260" s="24"/>
      <c r="E260" s="24"/>
      <c r="F260" s="24"/>
      <c r="G260" s="24"/>
    </row>
    <row r="261" spans="1:7" ht="15.75" customHeight="1">
      <c r="A261" s="24"/>
      <c r="B261" s="24"/>
      <c r="C261" s="24"/>
      <c r="D261" s="24"/>
      <c r="E261" s="24"/>
      <c r="F261" s="24"/>
      <c r="G261" s="24"/>
    </row>
    <row r="262" spans="1:7" ht="15.75" customHeight="1">
      <c r="A262" s="24"/>
      <c r="B262" s="24"/>
      <c r="C262" s="24"/>
      <c r="D262" s="24"/>
      <c r="E262" s="24"/>
      <c r="F262" s="24"/>
      <c r="G262" s="24"/>
    </row>
    <row r="263" spans="1:7" ht="15.75" customHeight="1">
      <c r="A263" s="24"/>
      <c r="B263" s="24"/>
      <c r="C263" s="24"/>
      <c r="D263" s="24"/>
      <c r="E263" s="24"/>
      <c r="F263" s="24"/>
      <c r="G263" s="24"/>
    </row>
    <row r="264" spans="1:7" ht="15.75" customHeight="1">
      <c r="A264" s="24"/>
      <c r="B264" s="24"/>
      <c r="C264" s="24"/>
      <c r="D264" s="24"/>
      <c r="E264" s="24"/>
      <c r="F264" s="24"/>
      <c r="G264" s="24"/>
    </row>
    <row r="265" spans="1:7" ht="15.75" customHeight="1">
      <c r="A265" s="24"/>
      <c r="B265" s="24"/>
      <c r="C265" s="24"/>
      <c r="D265" s="24"/>
      <c r="E265" s="24"/>
      <c r="F265" s="24"/>
      <c r="G265" s="24"/>
    </row>
    <row r="266" spans="1:7" ht="15.75" customHeight="1">
      <c r="A266" s="24"/>
      <c r="B266" s="24"/>
      <c r="C266" s="24"/>
      <c r="D266" s="24"/>
      <c r="E266" s="24"/>
      <c r="F266" s="24"/>
      <c r="G266" s="24"/>
    </row>
    <row r="267" spans="1:7" ht="15.75" customHeight="1">
      <c r="A267" s="24"/>
      <c r="B267" s="24"/>
      <c r="C267" s="24"/>
      <c r="D267" s="24"/>
      <c r="E267" s="24"/>
      <c r="F267" s="24"/>
      <c r="G267" s="24"/>
    </row>
    <row r="268" spans="1:7" ht="15.75" customHeight="1">
      <c r="A268" s="24"/>
      <c r="B268" s="24"/>
      <c r="C268" s="24"/>
      <c r="D268" s="24"/>
      <c r="E268" s="24"/>
      <c r="F268" s="24"/>
      <c r="G268" s="24"/>
    </row>
    <row r="269" spans="1:7" ht="15.75" customHeight="1">
      <c r="A269" s="24"/>
      <c r="B269" s="24"/>
      <c r="C269" s="24"/>
      <c r="D269" s="24"/>
      <c r="E269" s="24"/>
      <c r="F269" s="24"/>
      <c r="G269" s="24"/>
    </row>
    <row r="270" spans="1:7" ht="15.75" customHeight="1">
      <c r="A270" s="24"/>
      <c r="B270" s="24"/>
      <c r="C270" s="24"/>
      <c r="D270" s="24"/>
      <c r="E270" s="24"/>
      <c r="F270" s="24"/>
      <c r="G270" s="24"/>
    </row>
    <row r="271" spans="1:7" ht="15.75" customHeight="1">
      <c r="A271" s="24"/>
      <c r="B271" s="24"/>
      <c r="C271" s="24"/>
      <c r="D271" s="24"/>
      <c r="E271" s="24"/>
      <c r="F271" s="24"/>
      <c r="G271" s="24"/>
    </row>
    <row r="272" spans="1:7" ht="15.75" customHeight="1">
      <c r="A272" s="24"/>
      <c r="B272" s="24"/>
      <c r="C272" s="24"/>
      <c r="D272" s="24"/>
      <c r="E272" s="24"/>
      <c r="F272" s="24"/>
      <c r="G272" s="24"/>
    </row>
    <row r="273" spans="1:7" ht="15.75" customHeight="1">
      <c r="A273" s="24"/>
      <c r="B273" s="24"/>
      <c r="C273" s="24"/>
      <c r="D273" s="24"/>
      <c r="E273" s="24"/>
      <c r="F273" s="24"/>
      <c r="G273" s="24"/>
    </row>
    <row r="274" spans="1:7" ht="15.75" customHeight="1">
      <c r="A274" s="24"/>
      <c r="B274" s="24"/>
      <c r="C274" s="24"/>
      <c r="D274" s="24"/>
      <c r="E274" s="24"/>
      <c r="F274" s="24"/>
      <c r="G274" s="24"/>
    </row>
    <row r="275" spans="1:7" ht="15.75" customHeight="1">
      <c r="A275" s="24"/>
      <c r="B275" s="24"/>
      <c r="C275" s="24"/>
      <c r="D275" s="24"/>
      <c r="E275" s="24"/>
      <c r="F275" s="24"/>
      <c r="G275" s="24"/>
    </row>
    <row r="276" spans="1:7" ht="15.75" customHeight="1">
      <c r="A276" s="24"/>
      <c r="B276" s="24"/>
      <c r="C276" s="24"/>
      <c r="D276" s="24"/>
      <c r="E276" s="24"/>
      <c r="F276" s="24"/>
      <c r="G276" s="24"/>
    </row>
    <row r="277" spans="1:7" ht="15.75" customHeight="1">
      <c r="A277" s="24"/>
      <c r="B277" s="24"/>
      <c r="C277" s="24"/>
      <c r="D277" s="24"/>
      <c r="E277" s="24"/>
      <c r="F277" s="24"/>
      <c r="G277" s="24"/>
    </row>
    <row r="278" spans="1:7" ht="15.75" customHeight="1">
      <c r="A278" s="24"/>
      <c r="B278" s="24"/>
      <c r="C278" s="24"/>
      <c r="D278" s="24"/>
      <c r="E278" s="24"/>
      <c r="F278" s="24"/>
      <c r="G278" s="24"/>
    </row>
    <row r="279" spans="1:7" ht="15.75" customHeight="1">
      <c r="A279" s="24"/>
      <c r="B279" s="24"/>
      <c r="C279" s="24"/>
      <c r="D279" s="24"/>
      <c r="E279" s="24"/>
      <c r="F279" s="24"/>
      <c r="G279" s="24"/>
    </row>
    <row r="280" spans="1:7" ht="15.75" customHeight="1">
      <c r="A280" s="24"/>
      <c r="B280" s="24"/>
      <c r="C280" s="24"/>
      <c r="D280" s="24"/>
      <c r="E280" s="24"/>
      <c r="F280" s="24"/>
      <c r="G280" s="24"/>
    </row>
    <row r="281" spans="1:7" ht="15.75" customHeight="1">
      <c r="A281" s="24"/>
      <c r="B281" s="24"/>
      <c r="C281" s="24"/>
      <c r="D281" s="24"/>
      <c r="E281" s="24"/>
      <c r="F281" s="24"/>
      <c r="G281" s="24"/>
    </row>
    <row r="282" spans="1:7" ht="15.75" customHeight="1">
      <c r="A282" s="24"/>
      <c r="B282" s="24"/>
      <c r="C282" s="24"/>
      <c r="D282" s="24"/>
      <c r="E282" s="24"/>
      <c r="F282" s="24"/>
      <c r="G282" s="24"/>
    </row>
    <row r="283" spans="1:7" ht="15.75" customHeight="1">
      <c r="A283" s="24"/>
      <c r="B283" s="24"/>
      <c r="C283" s="24"/>
      <c r="D283" s="24"/>
      <c r="E283" s="24"/>
      <c r="F283" s="24"/>
      <c r="G283" s="24"/>
    </row>
    <row r="284" spans="1:7" ht="15.75" customHeight="1">
      <c r="A284" s="24"/>
      <c r="B284" s="24"/>
      <c r="C284" s="24"/>
      <c r="D284" s="24"/>
      <c r="E284" s="24"/>
      <c r="F284" s="24"/>
      <c r="G284" s="24"/>
    </row>
    <row r="285" spans="1:7" ht="15.75" customHeight="1">
      <c r="A285" s="24"/>
      <c r="B285" s="24"/>
      <c r="C285" s="24"/>
      <c r="D285" s="24"/>
      <c r="E285" s="24"/>
      <c r="F285" s="24"/>
      <c r="G285" s="24"/>
    </row>
    <row r="286" spans="1:7" ht="15.75" customHeight="1">
      <c r="A286" s="24"/>
      <c r="B286" s="24"/>
      <c r="C286" s="24"/>
      <c r="D286" s="24"/>
      <c r="E286" s="24"/>
      <c r="F286" s="24"/>
      <c r="G286" s="24"/>
    </row>
    <row r="287" spans="1:7" ht="15.75" customHeight="1">
      <c r="A287" s="24"/>
      <c r="B287" s="24"/>
      <c r="C287" s="24"/>
      <c r="D287" s="24"/>
      <c r="E287" s="24"/>
      <c r="F287" s="24"/>
      <c r="G287" s="24"/>
    </row>
    <row r="288" spans="1:7" ht="15.75" customHeight="1">
      <c r="A288" s="24"/>
      <c r="B288" s="24"/>
      <c r="C288" s="24"/>
      <c r="D288" s="24"/>
      <c r="E288" s="24"/>
      <c r="F288" s="24"/>
      <c r="G288" s="24"/>
    </row>
    <row r="289" spans="1:7" ht="15.75" customHeight="1">
      <c r="A289" s="24"/>
      <c r="B289" s="24"/>
      <c r="C289" s="24"/>
      <c r="D289" s="24"/>
      <c r="E289" s="24"/>
      <c r="F289" s="24"/>
      <c r="G289" s="24"/>
    </row>
    <row r="290" spans="1:7" ht="15.75" customHeight="1">
      <c r="A290" s="24"/>
      <c r="B290" s="24"/>
      <c r="C290" s="24"/>
      <c r="D290" s="24"/>
      <c r="E290" s="24"/>
      <c r="F290" s="24"/>
      <c r="G290" s="24"/>
    </row>
    <row r="291" spans="1:7" ht="15.75" customHeight="1">
      <c r="A291" s="24"/>
      <c r="B291" s="24"/>
      <c r="C291" s="24"/>
      <c r="D291" s="24"/>
      <c r="E291" s="24"/>
      <c r="F291" s="24"/>
      <c r="G291" s="24"/>
    </row>
    <row r="292" spans="1:7" ht="15.75" customHeight="1">
      <c r="A292" s="24"/>
      <c r="B292" s="24"/>
      <c r="C292" s="24"/>
      <c r="D292" s="24"/>
      <c r="E292" s="24"/>
      <c r="F292" s="24"/>
      <c r="G292" s="24"/>
    </row>
    <row r="293" spans="1:7" ht="15.75" customHeight="1">
      <c r="A293" s="24"/>
      <c r="B293" s="24"/>
      <c r="C293" s="24"/>
      <c r="D293" s="24"/>
      <c r="E293" s="24"/>
      <c r="F293" s="24"/>
      <c r="G293" s="24"/>
    </row>
    <row r="294" spans="1:7" ht="15.75" customHeight="1">
      <c r="A294" s="24"/>
      <c r="B294" s="24"/>
      <c r="C294" s="24"/>
      <c r="D294" s="24"/>
      <c r="E294" s="24"/>
      <c r="F294" s="24"/>
      <c r="G294" s="24"/>
    </row>
    <row r="295" spans="1:7" ht="15.75" customHeight="1">
      <c r="A295" s="24"/>
      <c r="B295" s="24"/>
      <c r="C295" s="24"/>
      <c r="D295" s="24"/>
      <c r="E295" s="24"/>
      <c r="F295" s="24"/>
      <c r="G295" s="24"/>
    </row>
    <row r="296" spans="1:7" ht="15.75" customHeight="1">
      <c r="A296" s="24"/>
      <c r="B296" s="24"/>
      <c r="C296" s="24"/>
      <c r="D296" s="24"/>
      <c r="E296" s="24"/>
      <c r="F296" s="24"/>
      <c r="G296" s="24"/>
    </row>
    <row r="297" spans="1:7" ht="15.75" customHeight="1">
      <c r="A297" s="24"/>
      <c r="B297" s="24"/>
      <c r="C297" s="24"/>
      <c r="D297" s="24"/>
      <c r="E297" s="24"/>
      <c r="F297" s="24"/>
      <c r="G297" s="24"/>
    </row>
    <row r="298" spans="1:7" ht="15.75" customHeight="1">
      <c r="A298" s="24"/>
      <c r="B298" s="24"/>
      <c r="C298" s="24"/>
      <c r="D298" s="24"/>
      <c r="E298" s="24"/>
      <c r="F298" s="24"/>
      <c r="G298" s="24"/>
    </row>
    <row r="299" spans="1:7" ht="15.75" customHeight="1">
      <c r="A299" s="24"/>
      <c r="B299" s="24"/>
      <c r="C299" s="24"/>
      <c r="D299" s="24"/>
      <c r="E299" s="24"/>
      <c r="F299" s="24"/>
      <c r="G299" s="24"/>
    </row>
    <row r="300" spans="1:7" ht="15.75" customHeight="1">
      <c r="A300" s="24"/>
      <c r="B300" s="24"/>
      <c r="C300" s="24"/>
      <c r="D300" s="24"/>
      <c r="E300" s="24"/>
      <c r="F300" s="24"/>
      <c r="G300" s="24"/>
    </row>
    <row r="301" spans="1:7" ht="15.75" customHeight="1">
      <c r="A301" s="24"/>
      <c r="B301" s="24"/>
      <c r="C301" s="24"/>
      <c r="D301" s="24"/>
      <c r="E301" s="24"/>
      <c r="F301" s="24"/>
      <c r="G301" s="24"/>
    </row>
    <row r="302" spans="1:7" ht="15.75" customHeight="1">
      <c r="A302" s="24"/>
      <c r="B302" s="24"/>
      <c r="C302" s="24"/>
      <c r="D302" s="24"/>
      <c r="E302" s="24"/>
      <c r="F302" s="24"/>
      <c r="G302" s="24"/>
    </row>
    <row r="303" spans="1:7" ht="15.75" customHeight="1">
      <c r="A303" s="24"/>
      <c r="B303" s="24"/>
      <c r="C303" s="24"/>
      <c r="D303" s="24"/>
      <c r="E303" s="24"/>
      <c r="F303" s="24"/>
      <c r="G303" s="24"/>
    </row>
    <row r="304" spans="1:7" ht="15.75" customHeight="1">
      <c r="A304" s="24"/>
      <c r="B304" s="24"/>
      <c r="C304" s="24"/>
      <c r="D304" s="24"/>
      <c r="E304" s="24"/>
      <c r="F304" s="24"/>
      <c r="G304" s="24"/>
    </row>
    <row r="305" spans="1:7" ht="15.75" customHeight="1">
      <c r="A305" s="24"/>
      <c r="B305" s="24"/>
      <c r="C305" s="24"/>
      <c r="D305" s="24"/>
      <c r="E305" s="24"/>
      <c r="F305" s="24"/>
      <c r="G305" s="24"/>
    </row>
    <row r="306" spans="1:7" ht="15.75" customHeight="1">
      <c r="A306" s="24"/>
      <c r="B306" s="24"/>
      <c r="C306" s="24"/>
      <c r="D306" s="24"/>
      <c r="E306" s="24"/>
      <c r="F306" s="24"/>
      <c r="G306" s="24"/>
    </row>
    <row r="307" spans="1:7" ht="15.75" customHeight="1">
      <c r="A307" s="24"/>
      <c r="B307" s="24"/>
      <c r="C307" s="24"/>
      <c r="D307" s="24"/>
      <c r="E307" s="24"/>
      <c r="F307" s="24"/>
      <c r="G307" s="24"/>
    </row>
    <row r="308" spans="1:7" ht="15.75" customHeight="1">
      <c r="A308" s="24"/>
      <c r="B308" s="24"/>
      <c r="C308" s="24"/>
      <c r="D308" s="24"/>
      <c r="E308" s="24"/>
      <c r="F308" s="24"/>
      <c r="G308" s="24"/>
    </row>
    <row r="309" spans="1:7" ht="15.75" customHeight="1">
      <c r="A309" s="24"/>
      <c r="B309" s="24"/>
      <c r="C309" s="24"/>
      <c r="D309" s="24"/>
      <c r="E309" s="24"/>
      <c r="F309" s="24"/>
      <c r="G309" s="24"/>
    </row>
    <row r="310" spans="1:7" ht="15.75" customHeight="1">
      <c r="A310" s="24"/>
      <c r="B310" s="24"/>
      <c r="C310" s="24"/>
      <c r="D310" s="24"/>
      <c r="E310" s="24"/>
      <c r="F310" s="24"/>
      <c r="G310" s="24"/>
    </row>
    <row r="311" spans="1:7" ht="15.75" customHeight="1">
      <c r="A311" s="24"/>
      <c r="B311" s="24"/>
      <c r="C311" s="24"/>
      <c r="D311" s="24"/>
      <c r="E311" s="24"/>
      <c r="F311" s="24"/>
      <c r="G311" s="24"/>
    </row>
    <row r="312" spans="1:7" ht="15.75" customHeight="1">
      <c r="A312" s="24"/>
      <c r="B312" s="24"/>
      <c r="C312" s="24"/>
      <c r="D312" s="24"/>
      <c r="E312" s="24"/>
      <c r="F312" s="24"/>
      <c r="G312" s="24"/>
    </row>
    <row r="313" spans="1:7" ht="15.75" customHeight="1">
      <c r="A313" s="24"/>
      <c r="B313" s="24"/>
      <c r="C313" s="24"/>
      <c r="D313" s="24"/>
      <c r="E313" s="24"/>
      <c r="F313" s="24"/>
      <c r="G313" s="24"/>
    </row>
    <row r="314" spans="1:7" ht="15.75" customHeight="1">
      <c r="A314" s="24"/>
      <c r="B314" s="24"/>
      <c r="C314" s="24"/>
      <c r="D314" s="24"/>
      <c r="E314" s="24"/>
      <c r="F314" s="24"/>
      <c r="G314" s="24"/>
    </row>
    <row r="315" spans="1:7" ht="15.75" customHeight="1">
      <c r="A315" s="24"/>
      <c r="B315" s="24"/>
      <c r="C315" s="24"/>
      <c r="D315" s="24"/>
      <c r="E315" s="24"/>
      <c r="F315" s="24"/>
      <c r="G315" s="24"/>
    </row>
    <row r="316" spans="1:7" ht="15.75" customHeight="1">
      <c r="A316" s="24"/>
      <c r="B316" s="24"/>
      <c r="C316" s="24"/>
      <c r="D316" s="24"/>
      <c r="E316" s="24"/>
      <c r="F316" s="24"/>
      <c r="G316" s="24"/>
    </row>
    <row r="317" spans="1:7" ht="15.75" customHeight="1">
      <c r="A317" s="24"/>
      <c r="B317" s="24"/>
      <c r="C317" s="24"/>
      <c r="D317" s="24"/>
      <c r="E317" s="24"/>
      <c r="F317" s="24"/>
      <c r="G317" s="24"/>
    </row>
    <row r="318" spans="1:7" ht="15.75" customHeight="1">
      <c r="A318" s="24"/>
      <c r="B318" s="24"/>
      <c r="C318" s="24"/>
      <c r="D318" s="24"/>
      <c r="E318" s="24"/>
      <c r="F318" s="24"/>
      <c r="G318" s="24"/>
    </row>
    <row r="319" spans="1:7" ht="15.75" customHeight="1">
      <c r="A319" s="24"/>
      <c r="B319" s="24"/>
      <c r="C319" s="24"/>
      <c r="D319" s="24"/>
      <c r="E319" s="24"/>
      <c r="F319" s="24"/>
      <c r="G319" s="24"/>
    </row>
    <row r="320" spans="1:7" ht="15.75" customHeight="1">
      <c r="A320" s="24"/>
      <c r="B320" s="24"/>
      <c r="C320" s="24"/>
      <c r="D320" s="24"/>
      <c r="E320" s="24"/>
      <c r="F320" s="24"/>
      <c r="G320" s="24"/>
    </row>
    <row r="321" spans="1:7" ht="15.75" customHeight="1">
      <c r="A321" s="24"/>
      <c r="B321" s="24"/>
      <c r="C321" s="24"/>
      <c r="D321" s="24"/>
      <c r="E321" s="24"/>
      <c r="F321" s="24"/>
      <c r="G321" s="24"/>
    </row>
    <row r="322" spans="1:7" ht="15.75" customHeight="1">
      <c r="A322" s="24"/>
      <c r="B322" s="24"/>
      <c r="C322" s="24"/>
      <c r="D322" s="24"/>
      <c r="E322" s="24"/>
      <c r="F322" s="24"/>
      <c r="G322" s="24"/>
    </row>
    <row r="323" spans="1:7" ht="15.75" customHeight="1">
      <c r="A323" s="24"/>
      <c r="B323" s="24"/>
      <c r="C323" s="24"/>
      <c r="D323" s="24"/>
      <c r="E323" s="24"/>
      <c r="F323" s="24"/>
      <c r="G323" s="24"/>
    </row>
    <row r="324" spans="1:7" ht="15.75" customHeight="1">
      <c r="A324" s="24"/>
      <c r="B324" s="24"/>
      <c r="C324" s="24"/>
      <c r="D324" s="24"/>
      <c r="E324" s="24"/>
      <c r="F324" s="24"/>
      <c r="G324" s="24"/>
    </row>
    <row r="325" spans="1:7" ht="15.75" customHeight="1">
      <c r="A325" s="24"/>
      <c r="B325" s="24"/>
      <c r="C325" s="24"/>
      <c r="D325" s="24"/>
      <c r="E325" s="24"/>
      <c r="F325" s="24"/>
      <c r="G325" s="24"/>
    </row>
    <row r="326" spans="1:7" ht="15.75" customHeight="1">
      <c r="A326" s="24"/>
      <c r="B326" s="24"/>
      <c r="C326" s="24"/>
      <c r="D326" s="24"/>
      <c r="E326" s="24"/>
      <c r="F326" s="24"/>
      <c r="G326" s="24"/>
    </row>
    <row r="327" spans="1:7" ht="15.75" customHeight="1">
      <c r="A327" s="24"/>
      <c r="B327" s="24"/>
      <c r="C327" s="24"/>
      <c r="D327" s="24"/>
      <c r="E327" s="24"/>
      <c r="F327" s="24"/>
      <c r="G327" s="24"/>
    </row>
    <row r="328" spans="1:7" ht="15.75" customHeight="1">
      <c r="A328" s="24"/>
      <c r="B328" s="24"/>
      <c r="C328" s="24"/>
      <c r="D328" s="24"/>
      <c r="E328" s="24"/>
      <c r="F328" s="24"/>
      <c r="G328" s="24"/>
    </row>
    <row r="329" spans="1:7" ht="15.75" customHeight="1">
      <c r="A329" s="24"/>
      <c r="B329" s="24"/>
      <c r="C329" s="24"/>
      <c r="D329" s="24"/>
      <c r="E329" s="24"/>
      <c r="F329" s="24"/>
      <c r="G329" s="24"/>
    </row>
    <row r="330" spans="1:7" ht="15.75" customHeight="1">
      <c r="A330" s="24"/>
      <c r="B330" s="24"/>
      <c r="C330" s="24"/>
      <c r="D330" s="24"/>
      <c r="E330" s="24"/>
      <c r="F330" s="24"/>
      <c r="G330" s="24"/>
    </row>
    <row r="331" spans="1:7" ht="15.75" customHeight="1">
      <c r="A331" s="24"/>
      <c r="B331" s="24"/>
      <c r="C331" s="24"/>
      <c r="D331" s="24"/>
      <c r="E331" s="24"/>
      <c r="F331" s="24"/>
      <c r="G331" s="24"/>
    </row>
    <row r="332" spans="1:7" ht="15.75" customHeight="1">
      <c r="A332" s="24"/>
      <c r="B332" s="24"/>
      <c r="C332" s="24"/>
      <c r="D332" s="24"/>
      <c r="E332" s="24"/>
      <c r="F332" s="24"/>
      <c r="G332" s="24"/>
    </row>
    <row r="333" spans="1:7" ht="15.75" customHeight="1">
      <c r="A333" s="24"/>
      <c r="B333" s="24"/>
      <c r="C333" s="24"/>
      <c r="D333" s="24"/>
      <c r="E333" s="24"/>
      <c r="F333" s="24"/>
      <c r="G333" s="24"/>
    </row>
    <row r="334" spans="1:7" ht="15.75" customHeight="1">
      <c r="A334" s="24"/>
      <c r="B334" s="24"/>
      <c r="C334" s="24"/>
      <c r="D334" s="24"/>
      <c r="E334" s="24"/>
      <c r="F334" s="24"/>
      <c r="G334" s="24"/>
    </row>
    <row r="335" spans="1:7" ht="15.75" customHeight="1">
      <c r="A335" s="24"/>
      <c r="B335" s="24"/>
      <c r="C335" s="24"/>
      <c r="D335" s="24"/>
      <c r="E335" s="24"/>
      <c r="F335" s="24"/>
      <c r="G335" s="24"/>
    </row>
    <row r="336" spans="1:7" ht="15.75" customHeight="1">
      <c r="A336" s="24"/>
      <c r="B336" s="24"/>
      <c r="C336" s="24"/>
      <c r="D336" s="24"/>
      <c r="E336" s="24"/>
      <c r="F336" s="24"/>
      <c r="G336" s="24"/>
    </row>
    <row r="337" spans="1:7" ht="15.75" customHeight="1">
      <c r="A337" s="24"/>
      <c r="B337" s="24"/>
      <c r="C337" s="24"/>
      <c r="D337" s="24"/>
      <c r="E337" s="24"/>
      <c r="F337" s="24"/>
      <c r="G337" s="24"/>
    </row>
    <row r="338" spans="1:7" ht="15.75" customHeight="1">
      <c r="A338" s="24"/>
      <c r="B338" s="24"/>
      <c r="C338" s="24"/>
      <c r="D338" s="24"/>
      <c r="E338" s="24"/>
      <c r="F338" s="24"/>
      <c r="G338" s="24"/>
    </row>
    <row r="339" spans="1:7" ht="15.75" customHeight="1">
      <c r="A339" s="24"/>
      <c r="B339" s="24"/>
      <c r="C339" s="24"/>
      <c r="D339" s="24"/>
      <c r="E339" s="24"/>
      <c r="F339" s="24"/>
      <c r="G339" s="24"/>
    </row>
    <row r="340" spans="1:7" ht="15.75" customHeight="1">
      <c r="A340" s="24"/>
      <c r="B340" s="24"/>
      <c r="C340" s="24"/>
      <c r="D340" s="24"/>
      <c r="E340" s="24"/>
      <c r="F340" s="24"/>
      <c r="G340" s="24"/>
    </row>
    <row r="341" spans="1:7" ht="15.75" customHeight="1">
      <c r="A341" s="24"/>
      <c r="B341" s="24"/>
      <c r="C341" s="24"/>
      <c r="D341" s="24"/>
      <c r="E341" s="24"/>
      <c r="F341" s="24"/>
      <c r="G341" s="24"/>
    </row>
    <row r="342" spans="1:7" ht="15.75" customHeight="1">
      <c r="A342" s="24"/>
      <c r="B342" s="24"/>
      <c r="C342" s="24"/>
      <c r="D342" s="24"/>
      <c r="E342" s="24"/>
      <c r="F342" s="24"/>
      <c r="G342" s="24"/>
    </row>
    <row r="343" spans="1:7" ht="15.75" customHeight="1">
      <c r="A343" s="24"/>
      <c r="B343" s="24"/>
      <c r="C343" s="24"/>
      <c r="D343" s="24"/>
      <c r="E343" s="24"/>
      <c r="F343" s="24"/>
      <c r="G343" s="24"/>
    </row>
    <row r="344" spans="1:7" ht="15.75" customHeight="1">
      <c r="A344" s="24"/>
      <c r="B344" s="24"/>
      <c r="C344" s="24"/>
      <c r="D344" s="24"/>
      <c r="E344" s="24"/>
      <c r="F344" s="24"/>
      <c r="G344" s="24"/>
    </row>
    <row r="345" spans="1:7" ht="15.75" customHeight="1">
      <c r="A345" s="24"/>
      <c r="B345" s="24"/>
      <c r="C345" s="24"/>
      <c r="D345" s="24"/>
      <c r="E345" s="24"/>
      <c r="F345" s="24"/>
      <c r="G345" s="24"/>
    </row>
    <row r="346" spans="1:7" ht="15.75" customHeight="1">
      <c r="A346" s="24"/>
      <c r="B346" s="24"/>
      <c r="C346" s="24"/>
      <c r="D346" s="24"/>
      <c r="E346" s="24"/>
      <c r="F346" s="24"/>
      <c r="G346" s="24"/>
    </row>
    <row r="347" spans="1:7" ht="15.75" customHeight="1">
      <c r="A347" s="24"/>
      <c r="B347" s="24"/>
      <c r="C347" s="24"/>
      <c r="D347" s="24"/>
      <c r="E347" s="24"/>
      <c r="F347" s="24"/>
      <c r="G347" s="24"/>
    </row>
    <row r="348" spans="1:7" ht="15.75" customHeight="1">
      <c r="A348" s="24"/>
      <c r="B348" s="24"/>
      <c r="C348" s="24"/>
      <c r="D348" s="24"/>
      <c r="E348" s="24"/>
      <c r="F348" s="24"/>
      <c r="G348" s="24"/>
    </row>
    <row r="349" spans="1:7" ht="15.75" customHeight="1">
      <c r="A349" s="24"/>
      <c r="B349" s="24"/>
      <c r="C349" s="24"/>
      <c r="D349" s="24"/>
      <c r="E349" s="24"/>
      <c r="F349" s="24"/>
      <c r="G349" s="24"/>
    </row>
    <row r="350" spans="1:7" ht="15.75" customHeight="1">
      <c r="A350" s="24"/>
      <c r="B350" s="24"/>
      <c r="C350" s="24"/>
      <c r="D350" s="24"/>
      <c r="E350" s="24"/>
      <c r="F350" s="24"/>
      <c r="G350" s="24"/>
    </row>
    <row r="351" spans="1:7" ht="15.75" customHeight="1">
      <c r="A351" s="24"/>
      <c r="B351" s="24"/>
      <c r="C351" s="24"/>
      <c r="D351" s="24"/>
      <c r="E351" s="24"/>
      <c r="F351" s="24"/>
      <c r="G351" s="24"/>
    </row>
    <row r="352" spans="1:7" ht="15.75" customHeight="1">
      <c r="A352" s="24"/>
      <c r="B352" s="24"/>
      <c r="C352" s="24"/>
      <c r="D352" s="24"/>
      <c r="E352" s="24"/>
      <c r="F352" s="24"/>
      <c r="G352" s="24"/>
    </row>
    <row r="353" spans="1:7" ht="15.75" customHeight="1">
      <c r="A353" s="24"/>
      <c r="B353" s="24"/>
      <c r="C353" s="24"/>
      <c r="D353" s="24"/>
      <c r="E353" s="24"/>
      <c r="F353" s="24"/>
      <c r="G353" s="24"/>
    </row>
    <row r="354" spans="1:7" ht="15.75" customHeight="1">
      <c r="A354" s="24"/>
      <c r="B354" s="24"/>
      <c r="C354" s="24"/>
      <c r="D354" s="24"/>
      <c r="E354" s="24"/>
      <c r="F354" s="24"/>
      <c r="G354" s="24"/>
    </row>
    <row r="355" spans="1:7" ht="15.75" customHeight="1">
      <c r="A355" s="24"/>
      <c r="B355" s="24"/>
      <c r="C355" s="24"/>
      <c r="D355" s="24"/>
      <c r="E355" s="24"/>
      <c r="F355" s="24"/>
      <c r="G355" s="24"/>
    </row>
    <row r="356" spans="1:7" ht="15.75" customHeight="1">
      <c r="A356" s="24"/>
      <c r="B356" s="24"/>
      <c r="C356" s="24"/>
      <c r="D356" s="24"/>
      <c r="E356" s="24"/>
      <c r="F356" s="24"/>
      <c r="G356" s="24"/>
    </row>
    <row r="357" spans="1:7" ht="15.75" customHeight="1">
      <c r="A357" s="24"/>
      <c r="B357" s="24"/>
      <c r="C357" s="24"/>
      <c r="D357" s="24"/>
      <c r="E357" s="24"/>
      <c r="F357" s="24"/>
      <c r="G357" s="24"/>
    </row>
    <row r="358" spans="1:7" ht="15.75" customHeight="1">
      <c r="A358" s="24"/>
      <c r="B358" s="24"/>
      <c r="C358" s="24"/>
      <c r="D358" s="24"/>
      <c r="E358" s="24"/>
      <c r="F358" s="24"/>
      <c r="G358" s="24"/>
    </row>
    <row r="359" spans="1:7" ht="15.75" customHeight="1">
      <c r="A359" s="24"/>
      <c r="B359" s="24"/>
      <c r="C359" s="24"/>
      <c r="D359" s="24"/>
      <c r="E359" s="24"/>
      <c r="F359" s="24"/>
      <c r="G359" s="24"/>
    </row>
    <row r="360" spans="1:7" ht="15.75" customHeight="1">
      <c r="A360" s="24"/>
      <c r="B360" s="24"/>
      <c r="C360" s="24"/>
      <c r="D360" s="24"/>
      <c r="E360" s="24"/>
      <c r="F360" s="24"/>
      <c r="G360" s="24"/>
    </row>
    <row r="361" spans="1:7" ht="15.75" customHeight="1">
      <c r="A361" s="24"/>
      <c r="B361" s="24"/>
      <c r="C361" s="24"/>
      <c r="D361" s="24"/>
      <c r="E361" s="24"/>
      <c r="F361" s="24"/>
      <c r="G361" s="24"/>
    </row>
    <row r="362" spans="1:7" ht="15.75" customHeight="1">
      <c r="A362" s="24"/>
      <c r="B362" s="24"/>
      <c r="C362" s="24"/>
      <c r="D362" s="24"/>
      <c r="E362" s="24"/>
      <c r="F362" s="24"/>
      <c r="G362" s="24"/>
    </row>
    <row r="363" spans="1:7" ht="15.75" customHeight="1">
      <c r="A363" s="24"/>
      <c r="B363" s="24"/>
      <c r="C363" s="24"/>
      <c r="D363" s="24"/>
      <c r="E363" s="24"/>
      <c r="F363" s="24"/>
      <c r="G363" s="24"/>
    </row>
    <row r="364" spans="1:7" ht="15.75" customHeight="1">
      <c r="A364" s="24"/>
      <c r="B364" s="24"/>
      <c r="C364" s="24"/>
      <c r="D364" s="24"/>
      <c r="E364" s="24"/>
      <c r="F364" s="24"/>
      <c r="G364" s="24"/>
    </row>
    <row r="365" spans="1:7" ht="15.75" customHeight="1">
      <c r="A365" s="24"/>
      <c r="B365" s="24"/>
      <c r="C365" s="24"/>
      <c r="D365" s="24"/>
      <c r="E365" s="24"/>
      <c r="F365" s="24"/>
      <c r="G365" s="24"/>
    </row>
    <row r="366" spans="1:7" ht="15.75" customHeight="1">
      <c r="A366" s="24"/>
      <c r="B366" s="24"/>
      <c r="C366" s="24"/>
      <c r="D366" s="24"/>
      <c r="E366" s="24"/>
      <c r="F366" s="24"/>
      <c r="G366" s="24"/>
    </row>
    <row r="367" spans="1:7" ht="15.75" customHeight="1">
      <c r="A367" s="24"/>
      <c r="B367" s="24"/>
      <c r="C367" s="24"/>
      <c r="D367" s="24"/>
      <c r="E367" s="24"/>
      <c r="F367" s="24"/>
      <c r="G367" s="24"/>
    </row>
    <row r="368" spans="1:7" ht="15.75" customHeight="1">
      <c r="A368" s="24"/>
      <c r="B368" s="24"/>
      <c r="C368" s="24"/>
      <c r="D368" s="24"/>
      <c r="E368" s="24"/>
      <c r="F368" s="24"/>
      <c r="G368" s="24"/>
    </row>
    <row r="369" spans="1:7" ht="15.75" customHeight="1">
      <c r="A369" s="24"/>
      <c r="B369" s="24"/>
      <c r="C369" s="24"/>
      <c r="D369" s="24"/>
      <c r="E369" s="24"/>
      <c r="F369" s="24"/>
      <c r="G369" s="24"/>
    </row>
    <row r="370" spans="1:7" ht="15.75" customHeight="1">
      <c r="A370" s="24"/>
      <c r="B370" s="24"/>
      <c r="C370" s="24"/>
      <c r="D370" s="24"/>
      <c r="E370" s="24"/>
      <c r="F370" s="24"/>
      <c r="G370" s="24"/>
    </row>
    <row r="371" spans="1:7" ht="15.75" customHeight="1">
      <c r="A371" s="24"/>
      <c r="B371" s="24"/>
      <c r="C371" s="24"/>
      <c r="D371" s="24"/>
      <c r="E371" s="24"/>
      <c r="F371" s="24"/>
      <c r="G371" s="24"/>
    </row>
    <row r="372" spans="1:7" ht="15.75" customHeight="1">
      <c r="A372" s="24"/>
      <c r="B372" s="24"/>
      <c r="C372" s="24"/>
      <c r="D372" s="24"/>
      <c r="E372" s="24"/>
      <c r="F372" s="24"/>
      <c r="G372" s="24"/>
    </row>
    <row r="373" spans="1:7" ht="15.75" customHeight="1">
      <c r="A373" s="24"/>
      <c r="B373" s="24"/>
      <c r="C373" s="24"/>
      <c r="D373" s="24"/>
      <c r="E373" s="24"/>
      <c r="F373" s="24"/>
      <c r="G373" s="24"/>
    </row>
    <row r="374" spans="1:7" ht="15.75" customHeight="1">
      <c r="A374" s="24"/>
      <c r="B374" s="24"/>
      <c r="C374" s="24"/>
      <c r="D374" s="24"/>
      <c r="E374" s="24"/>
      <c r="F374" s="24"/>
      <c r="G374" s="24"/>
    </row>
    <row r="375" spans="1:7" ht="15.75" customHeight="1">
      <c r="A375" s="24"/>
      <c r="B375" s="24"/>
      <c r="C375" s="24"/>
      <c r="D375" s="24"/>
      <c r="E375" s="24"/>
      <c r="F375" s="24"/>
      <c r="G375" s="24"/>
    </row>
    <row r="376" spans="1:7" ht="15.75" customHeight="1">
      <c r="A376" s="24"/>
      <c r="B376" s="24"/>
      <c r="C376" s="24"/>
      <c r="D376" s="24"/>
      <c r="E376" s="24"/>
      <c r="F376" s="24"/>
      <c r="G376" s="24"/>
    </row>
    <row r="377" spans="1:7" ht="15.75" customHeight="1">
      <c r="A377" s="24"/>
      <c r="B377" s="24"/>
      <c r="C377" s="24"/>
      <c r="D377" s="24"/>
      <c r="E377" s="24"/>
      <c r="F377" s="24"/>
      <c r="G377" s="24"/>
    </row>
    <row r="378" spans="1:7" ht="15.75" customHeight="1">
      <c r="A378" s="24"/>
      <c r="B378" s="24"/>
      <c r="C378" s="24"/>
      <c r="D378" s="24"/>
      <c r="E378" s="24"/>
      <c r="F378" s="24"/>
      <c r="G378" s="24"/>
    </row>
    <row r="379" spans="1:7" ht="15.75" customHeight="1">
      <c r="A379" s="24"/>
      <c r="B379" s="24"/>
      <c r="C379" s="24"/>
      <c r="D379" s="24"/>
      <c r="E379" s="24"/>
      <c r="F379" s="24"/>
      <c r="G379" s="24"/>
    </row>
    <row r="380" spans="1:7" ht="15.75" customHeight="1">
      <c r="A380" s="24"/>
      <c r="B380" s="24"/>
      <c r="C380" s="24"/>
      <c r="D380" s="24"/>
      <c r="E380" s="24"/>
      <c r="F380" s="24"/>
      <c r="G380" s="24"/>
    </row>
    <row r="381" spans="1:7" ht="15.75" customHeight="1">
      <c r="A381" s="24"/>
      <c r="B381" s="24"/>
      <c r="C381" s="24"/>
      <c r="D381" s="24"/>
      <c r="E381" s="24"/>
      <c r="F381" s="24"/>
      <c r="G381" s="24"/>
    </row>
    <row r="382" spans="1:7" ht="15.75" customHeight="1">
      <c r="A382" s="24"/>
      <c r="B382" s="24"/>
      <c r="C382" s="24"/>
      <c r="D382" s="24"/>
      <c r="E382" s="24"/>
      <c r="F382" s="24"/>
      <c r="G382" s="24"/>
    </row>
    <row r="383" spans="1:7" ht="15.75" customHeight="1">
      <c r="A383" s="24"/>
      <c r="B383" s="24"/>
      <c r="C383" s="24"/>
      <c r="D383" s="24"/>
      <c r="E383" s="24"/>
      <c r="F383" s="24"/>
      <c r="G383" s="24"/>
    </row>
    <row r="384" spans="1:7" ht="15.75" customHeight="1">
      <c r="A384" s="24"/>
      <c r="B384" s="24"/>
      <c r="C384" s="24"/>
      <c r="D384" s="24"/>
      <c r="E384" s="24"/>
      <c r="F384" s="24"/>
      <c r="G384" s="24"/>
    </row>
    <row r="385" spans="1:7" ht="15.75" customHeight="1">
      <c r="A385" s="24"/>
      <c r="B385" s="24"/>
      <c r="C385" s="24"/>
      <c r="D385" s="24"/>
      <c r="E385" s="24"/>
      <c r="F385" s="24"/>
      <c r="G385" s="24"/>
    </row>
    <row r="386" spans="1:7" ht="15.75" customHeight="1">
      <c r="A386" s="24"/>
      <c r="B386" s="24"/>
      <c r="C386" s="24"/>
      <c r="D386" s="24"/>
      <c r="E386" s="24"/>
      <c r="F386" s="24"/>
      <c r="G386" s="24"/>
    </row>
    <row r="387" spans="1:7" ht="15.75" customHeight="1">
      <c r="A387" s="24"/>
      <c r="B387" s="24"/>
      <c r="C387" s="24"/>
      <c r="D387" s="24"/>
      <c r="E387" s="24"/>
      <c r="F387" s="24"/>
      <c r="G387" s="24"/>
    </row>
    <row r="388" spans="1:7" ht="15.75" customHeight="1">
      <c r="A388" s="24"/>
      <c r="B388" s="24"/>
      <c r="C388" s="24"/>
      <c r="D388" s="24"/>
      <c r="E388" s="24"/>
      <c r="F388" s="24"/>
      <c r="G388" s="24"/>
    </row>
    <row r="389" spans="1:7" ht="15.75" customHeight="1">
      <c r="A389" s="24"/>
      <c r="B389" s="24"/>
      <c r="C389" s="24"/>
      <c r="D389" s="24"/>
      <c r="E389" s="24"/>
      <c r="F389" s="24"/>
      <c r="G389" s="24"/>
    </row>
    <row r="390" spans="1:7" ht="15.75" customHeight="1">
      <c r="A390" s="24"/>
      <c r="B390" s="24"/>
      <c r="C390" s="24"/>
      <c r="D390" s="24"/>
      <c r="E390" s="24"/>
      <c r="F390" s="24"/>
      <c r="G390" s="24"/>
    </row>
    <row r="391" spans="1:7" ht="15.75" customHeight="1">
      <c r="A391" s="24"/>
      <c r="B391" s="24"/>
      <c r="C391" s="24"/>
      <c r="D391" s="24"/>
      <c r="E391" s="24"/>
      <c r="F391" s="24"/>
      <c r="G391" s="24"/>
    </row>
    <row r="392" spans="1:7" ht="15.75" customHeight="1">
      <c r="A392" s="24"/>
      <c r="B392" s="24"/>
      <c r="C392" s="24"/>
      <c r="D392" s="24"/>
      <c r="E392" s="24"/>
      <c r="F392" s="24"/>
      <c r="G392" s="24"/>
    </row>
    <row r="393" spans="1:7" ht="15.75" customHeight="1">
      <c r="A393" s="24"/>
      <c r="B393" s="24"/>
      <c r="C393" s="24"/>
      <c r="D393" s="24"/>
      <c r="E393" s="24"/>
      <c r="F393" s="24"/>
      <c r="G393" s="24"/>
    </row>
    <row r="394" spans="1:7" ht="15.75" customHeight="1">
      <c r="A394" s="24"/>
      <c r="B394" s="24"/>
      <c r="C394" s="24"/>
      <c r="D394" s="24"/>
      <c r="E394" s="24"/>
      <c r="F394" s="24"/>
      <c r="G394" s="24"/>
    </row>
    <row r="395" spans="1:7" ht="15.75" customHeight="1">
      <c r="A395" s="24"/>
      <c r="B395" s="24"/>
      <c r="C395" s="24"/>
      <c r="D395" s="24"/>
      <c r="E395" s="24"/>
      <c r="F395" s="24"/>
      <c r="G395" s="24"/>
    </row>
    <row r="396" spans="1:7" ht="15.75" customHeight="1">
      <c r="A396" s="24"/>
      <c r="B396" s="24"/>
      <c r="C396" s="24"/>
      <c r="D396" s="24"/>
      <c r="E396" s="24"/>
      <c r="F396" s="24"/>
      <c r="G396" s="24"/>
    </row>
    <row r="397" spans="1:7" ht="15.75" customHeight="1">
      <c r="A397" s="24"/>
      <c r="B397" s="24"/>
      <c r="C397" s="24"/>
      <c r="D397" s="24"/>
      <c r="E397" s="24"/>
      <c r="F397" s="24"/>
      <c r="G397" s="24"/>
    </row>
    <row r="398" spans="1:7" ht="15.75" customHeight="1">
      <c r="A398" s="24"/>
      <c r="B398" s="24"/>
      <c r="C398" s="24"/>
      <c r="D398" s="24"/>
      <c r="E398" s="24"/>
      <c r="F398" s="24"/>
      <c r="G398" s="24"/>
    </row>
    <row r="399" spans="1:7" ht="15.75" customHeight="1">
      <c r="A399" s="24"/>
      <c r="B399" s="24"/>
      <c r="C399" s="24"/>
      <c r="D399" s="24"/>
      <c r="E399" s="24"/>
      <c r="F399" s="24"/>
      <c r="G399" s="24"/>
    </row>
    <row r="400" spans="1:7" ht="15.75" customHeight="1">
      <c r="A400" s="24"/>
      <c r="B400" s="24"/>
      <c r="C400" s="24"/>
      <c r="D400" s="24"/>
      <c r="E400" s="24"/>
      <c r="F400" s="24"/>
      <c r="G400" s="24"/>
    </row>
    <row r="401" spans="1:7" ht="15.75" customHeight="1">
      <c r="A401" s="24"/>
      <c r="B401" s="24"/>
      <c r="C401" s="24"/>
      <c r="D401" s="24"/>
      <c r="E401" s="24"/>
      <c r="F401" s="24"/>
      <c r="G401" s="24"/>
    </row>
    <row r="402" spans="1:7" ht="15.75" customHeight="1">
      <c r="A402" s="24"/>
      <c r="B402" s="24"/>
      <c r="C402" s="24"/>
      <c r="D402" s="24"/>
      <c r="E402" s="24"/>
      <c r="F402" s="24"/>
      <c r="G402" s="24"/>
    </row>
    <row r="403" spans="1:7" ht="15.75" customHeight="1">
      <c r="A403" s="24"/>
      <c r="B403" s="24"/>
      <c r="C403" s="24"/>
      <c r="D403" s="24"/>
      <c r="E403" s="24"/>
      <c r="F403" s="24"/>
      <c r="G403" s="24"/>
    </row>
    <row r="404" spans="1:7" ht="15.75" customHeight="1">
      <c r="A404" s="24"/>
      <c r="B404" s="24"/>
      <c r="C404" s="24"/>
      <c r="D404" s="24"/>
      <c r="E404" s="24"/>
      <c r="F404" s="24"/>
      <c r="G404" s="24"/>
    </row>
    <row r="405" spans="1:7" ht="15.75" customHeight="1">
      <c r="A405" s="24"/>
      <c r="B405" s="24"/>
      <c r="C405" s="24"/>
      <c r="D405" s="24"/>
      <c r="E405" s="24"/>
      <c r="F405" s="24"/>
      <c r="G405" s="24"/>
    </row>
    <row r="406" spans="1:7" ht="15.75" customHeight="1">
      <c r="A406" s="24"/>
      <c r="B406" s="24"/>
      <c r="C406" s="24"/>
      <c r="D406" s="24"/>
      <c r="E406" s="24"/>
      <c r="F406" s="24"/>
      <c r="G406" s="24"/>
    </row>
    <row r="407" spans="1:7" ht="15.75" customHeight="1">
      <c r="A407" s="24"/>
      <c r="B407" s="24"/>
      <c r="C407" s="24"/>
      <c r="D407" s="24"/>
      <c r="E407" s="24"/>
      <c r="F407" s="24"/>
      <c r="G407" s="24"/>
    </row>
    <row r="408" spans="1:7" ht="15.75" customHeight="1">
      <c r="A408" s="24"/>
      <c r="B408" s="24"/>
      <c r="C408" s="24"/>
      <c r="D408" s="24"/>
      <c r="E408" s="24"/>
      <c r="F408" s="24"/>
      <c r="G408" s="24"/>
    </row>
    <row r="409" spans="1:7" ht="15.75" customHeight="1">
      <c r="A409" s="24"/>
      <c r="B409" s="24"/>
      <c r="C409" s="24"/>
      <c r="D409" s="24"/>
      <c r="E409" s="24"/>
      <c r="F409" s="24"/>
      <c r="G409" s="24"/>
    </row>
    <row r="410" spans="1:7" ht="15.75" customHeight="1">
      <c r="A410" s="24"/>
      <c r="B410" s="24"/>
      <c r="C410" s="24"/>
      <c r="D410" s="24"/>
      <c r="E410" s="24"/>
      <c r="F410" s="24"/>
      <c r="G410" s="24"/>
    </row>
    <row r="411" spans="1:7" ht="15.75" customHeight="1">
      <c r="A411" s="24"/>
      <c r="B411" s="24"/>
      <c r="C411" s="24"/>
      <c r="D411" s="24"/>
      <c r="E411" s="24"/>
      <c r="F411" s="24"/>
      <c r="G411" s="24"/>
    </row>
    <row r="412" spans="1:7" ht="15.75" customHeight="1">
      <c r="A412" s="24"/>
      <c r="B412" s="24"/>
      <c r="C412" s="24"/>
      <c r="D412" s="24"/>
      <c r="E412" s="24"/>
      <c r="F412" s="24"/>
      <c r="G412" s="24"/>
    </row>
    <row r="413" spans="1:7" ht="15.75" customHeight="1">
      <c r="A413" s="24"/>
      <c r="B413" s="24"/>
      <c r="C413" s="24"/>
      <c r="D413" s="24"/>
      <c r="E413" s="24"/>
      <c r="F413" s="24"/>
      <c r="G413" s="24"/>
    </row>
    <row r="414" spans="1:7" ht="15.75" customHeight="1">
      <c r="A414" s="24"/>
      <c r="B414" s="24"/>
      <c r="C414" s="24"/>
      <c r="D414" s="24"/>
      <c r="E414" s="24"/>
      <c r="F414" s="24"/>
      <c r="G414" s="24"/>
    </row>
    <row r="415" spans="1:7" ht="15.75" customHeight="1">
      <c r="A415" s="24"/>
      <c r="B415" s="24"/>
      <c r="C415" s="24"/>
      <c r="D415" s="24"/>
      <c r="E415" s="24"/>
      <c r="F415" s="24"/>
      <c r="G415" s="24"/>
    </row>
    <row r="416" spans="1:7" ht="15.75" customHeight="1">
      <c r="A416" s="24"/>
      <c r="B416" s="24"/>
      <c r="C416" s="24"/>
      <c r="D416" s="24"/>
      <c r="E416" s="24"/>
      <c r="F416" s="24"/>
      <c r="G416" s="24"/>
    </row>
    <row r="417" spans="1:7" ht="15.75" customHeight="1">
      <c r="A417" s="24"/>
      <c r="B417" s="24"/>
      <c r="C417" s="24"/>
      <c r="D417" s="24"/>
      <c r="E417" s="24"/>
      <c r="F417" s="24"/>
      <c r="G417" s="24"/>
    </row>
    <row r="418" spans="1:7" ht="15.75" customHeight="1">
      <c r="A418" s="24"/>
      <c r="B418" s="24"/>
      <c r="C418" s="24"/>
      <c r="D418" s="24"/>
      <c r="E418" s="24"/>
      <c r="F418" s="24"/>
      <c r="G418" s="24"/>
    </row>
    <row r="419" spans="1:7" ht="15.75" customHeight="1">
      <c r="A419" s="24"/>
      <c r="B419" s="24"/>
      <c r="C419" s="24"/>
      <c r="D419" s="24"/>
      <c r="E419" s="24"/>
      <c r="F419" s="24"/>
      <c r="G419" s="24"/>
    </row>
    <row r="420" spans="1:7" ht="15.75" customHeight="1">
      <c r="A420" s="24"/>
      <c r="B420" s="24"/>
      <c r="C420" s="24"/>
      <c r="D420" s="24"/>
      <c r="E420" s="24"/>
      <c r="F420" s="24"/>
      <c r="G420" s="24"/>
    </row>
    <row r="421" spans="1:7" ht="15.75" customHeight="1">
      <c r="A421" s="24"/>
      <c r="B421" s="24"/>
      <c r="C421" s="24"/>
      <c r="D421" s="24"/>
      <c r="E421" s="24"/>
      <c r="F421" s="24"/>
      <c r="G421" s="24"/>
    </row>
    <row r="422" spans="1:7" ht="15.75" customHeight="1">
      <c r="A422" s="24"/>
      <c r="B422" s="24"/>
      <c r="C422" s="24"/>
      <c r="D422" s="24"/>
      <c r="E422" s="24"/>
      <c r="F422" s="24"/>
      <c r="G422" s="24"/>
    </row>
    <row r="423" spans="1:7" ht="15.75" customHeight="1">
      <c r="A423" s="24"/>
      <c r="B423" s="24"/>
      <c r="C423" s="24"/>
      <c r="D423" s="24"/>
      <c r="E423" s="24"/>
      <c r="F423" s="24"/>
      <c r="G423" s="24"/>
    </row>
    <row r="424" spans="1:7" ht="15.75" customHeight="1">
      <c r="A424" s="24"/>
      <c r="B424" s="24"/>
      <c r="C424" s="24"/>
      <c r="D424" s="24"/>
      <c r="E424" s="24"/>
      <c r="F424" s="24"/>
      <c r="G424" s="24"/>
    </row>
    <row r="425" spans="1:7" ht="15.75" customHeight="1">
      <c r="A425" s="24"/>
      <c r="B425" s="24"/>
      <c r="C425" s="24"/>
      <c r="D425" s="24"/>
      <c r="E425" s="24"/>
      <c r="F425" s="24"/>
      <c r="G425" s="24"/>
    </row>
    <row r="426" spans="1:7" ht="15.75" customHeight="1">
      <c r="A426" s="24"/>
      <c r="B426" s="24"/>
      <c r="C426" s="24"/>
      <c r="D426" s="24"/>
      <c r="E426" s="24"/>
      <c r="F426" s="24"/>
      <c r="G426" s="24"/>
    </row>
    <row r="427" spans="1:7" ht="15.75" customHeight="1">
      <c r="A427" s="24"/>
      <c r="B427" s="24"/>
      <c r="C427" s="24"/>
      <c r="D427" s="24"/>
      <c r="E427" s="24"/>
      <c r="F427" s="24"/>
      <c r="G427" s="24"/>
    </row>
    <row r="428" spans="1:7" ht="15.75" customHeight="1">
      <c r="A428" s="24"/>
      <c r="B428" s="24"/>
      <c r="C428" s="24"/>
      <c r="D428" s="24"/>
      <c r="E428" s="24"/>
      <c r="F428" s="24"/>
      <c r="G428" s="24"/>
    </row>
    <row r="429" spans="1:7" ht="15.75" customHeight="1">
      <c r="A429" s="24"/>
      <c r="B429" s="24"/>
      <c r="C429" s="24"/>
      <c r="D429" s="24"/>
      <c r="E429" s="24"/>
      <c r="F429" s="24"/>
      <c r="G429" s="24"/>
    </row>
    <row r="430" spans="1:7" ht="15.75" customHeight="1">
      <c r="A430" s="24"/>
      <c r="B430" s="24"/>
      <c r="C430" s="24"/>
      <c r="D430" s="24"/>
      <c r="E430" s="24"/>
      <c r="F430" s="24"/>
      <c r="G430" s="24"/>
    </row>
    <row r="431" spans="1:7" ht="15.75" customHeight="1">
      <c r="A431" s="24"/>
      <c r="B431" s="24"/>
      <c r="C431" s="24"/>
      <c r="D431" s="24"/>
      <c r="E431" s="24"/>
      <c r="F431" s="24"/>
      <c r="G431" s="24"/>
    </row>
    <row r="432" spans="1:7" ht="15.75" customHeight="1">
      <c r="A432" s="24"/>
      <c r="B432" s="24"/>
      <c r="C432" s="24"/>
      <c r="D432" s="24"/>
      <c r="E432" s="24"/>
      <c r="F432" s="24"/>
      <c r="G432" s="24"/>
    </row>
    <row r="433" spans="1:7" ht="15.75" customHeight="1">
      <c r="A433" s="24"/>
      <c r="B433" s="24"/>
      <c r="C433" s="24"/>
      <c r="D433" s="24"/>
      <c r="E433" s="24"/>
      <c r="F433" s="24"/>
      <c r="G433" s="24"/>
    </row>
    <row r="434" spans="1:7" ht="15.75" customHeight="1">
      <c r="A434" s="24"/>
      <c r="B434" s="24"/>
      <c r="C434" s="24"/>
      <c r="D434" s="24"/>
      <c r="E434" s="24"/>
      <c r="F434" s="24"/>
      <c r="G434" s="24"/>
    </row>
    <row r="435" spans="1:7" ht="15.75" customHeight="1">
      <c r="A435" s="24"/>
      <c r="B435" s="24"/>
      <c r="C435" s="24"/>
      <c r="D435" s="24"/>
      <c r="E435" s="24"/>
      <c r="F435" s="24"/>
      <c r="G435" s="24"/>
    </row>
    <row r="436" spans="1:7" ht="15.75" customHeight="1">
      <c r="A436" s="24"/>
      <c r="B436" s="24"/>
      <c r="C436" s="24"/>
      <c r="D436" s="24"/>
      <c r="E436" s="24"/>
      <c r="F436" s="24"/>
      <c r="G436" s="24"/>
    </row>
    <row r="437" spans="1:7" ht="15.75" customHeight="1">
      <c r="A437" s="24"/>
      <c r="B437" s="24"/>
      <c r="C437" s="24"/>
      <c r="D437" s="24"/>
      <c r="E437" s="24"/>
      <c r="F437" s="24"/>
      <c r="G437" s="24"/>
    </row>
    <row r="438" spans="1:7" ht="15.75" customHeight="1">
      <c r="A438" s="24"/>
      <c r="B438" s="24"/>
      <c r="C438" s="24"/>
      <c r="D438" s="24"/>
      <c r="E438" s="24"/>
      <c r="F438" s="24"/>
      <c r="G438" s="24"/>
    </row>
    <row r="439" spans="1:7" ht="15.75" customHeight="1">
      <c r="A439" s="24"/>
      <c r="B439" s="24"/>
      <c r="C439" s="24"/>
      <c r="D439" s="24"/>
      <c r="E439" s="24"/>
      <c r="F439" s="24"/>
      <c r="G439" s="24"/>
    </row>
    <row r="440" spans="1:7" ht="15.75" customHeight="1">
      <c r="A440" s="24"/>
      <c r="B440" s="24"/>
      <c r="C440" s="24"/>
      <c r="D440" s="24"/>
      <c r="E440" s="24"/>
      <c r="F440" s="24"/>
      <c r="G440" s="24"/>
    </row>
    <row r="441" spans="1:7" ht="15.75" customHeight="1">
      <c r="A441" s="24"/>
      <c r="B441" s="24"/>
      <c r="C441" s="24"/>
      <c r="D441" s="24"/>
      <c r="E441" s="24"/>
      <c r="F441" s="24"/>
      <c r="G441" s="24"/>
    </row>
    <row r="442" spans="1:7" ht="15.75" customHeight="1">
      <c r="A442" s="24"/>
      <c r="B442" s="24"/>
      <c r="C442" s="24"/>
      <c r="D442" s="24"/>
      <c r="E442" s="24"/>
      <c r="F442" s="24"/>
      <c r="G442" s="24"/>
    </row>
    <row r="443" spans="1:7" ht="15.75" customHeight="1">
      <c r="A443" s="24"/>
      <c r="B443" s="24"/>
      <c r="C443" s="24"/>
      <c r="D443" s="24"/>
      <c r="E443" s="24"/>
      <c r="F443" s="24"/>
      <c r="G443" s="24"/>
    </row>
    <row r="444" spans="1:7" ht="15.75" customHeight="1">
      <c r="A444" s="24"/>
      <c r="B444" s="24"/>
      <c r="C444" s="24"/>
      <c r="D444" s="24"/>
      <c r="E444" s="24"/>
      <c r="F444" s="24"/>
      <c r="G444" s="24"/>
    </row>
    <row r="445" spans="1:7" ht="15.75" customHeight="1">
      <c r="A445" s="24"/>
      <c r="B445" s="24"/>
      <c r="C445" s="24"/>
      <c r="D445" s="24"/>
      <c r="E445" s="24"/>
      <c r="F445" s="24"/>
      <c r="G445" s="24"/>
    </row>
    <row r="446" spans="1:7" ht="15.75" customHeight="1">
      <c r="A446" s="24"/>
      <c r="B446" s="24"/>
      <c r="C446" s="24"/>
      <c r="D446" s="24"/>
      <c r="E446" s="24"/>
      <c r="F446" s="24"/>
      <c r="G446" s="24"/>
    </row>
    <row r="447" spans="1:7" ht="15.75" customHeight="1">
      <c r="A447" s="24"/>
      <c r="B447" s="24"/>
      <c r="C447" s="24"/>
      <c r="D447" s="24"/>
      <c r="E447" s="24"/>
      <c r="F447" s="24"/>
      <c r="G447" s="24"/>
    </row>
    <row r="448" spans="1:7" ht="15.75" customHeight="1">
      <c r="A448" s="24"/>
      <c r="B448" s="24"/>
      <c r="C448" s="24"/>
      <c r="D448" s="24"/>
      <c r="E448" s="24"/>
      <c r="F448" s="24"/>
      <c r="G448" s="24"/>
    </row>
    <row r="449" spans="1:7" ht="15.75" customHeight="1">
      <c r="A449" s="24"/>
      <c r="B449" s="24"/>
      <c r="C449" s="24"/>
      <c r="D449" s="24"/>
      <c r="E449" s="24"/>
      <c r="F449" s="24"/>
      <c r="G449" s="24"/>
    </row>
    <row r="450" spans="1:7" ht="15.75" customHeight="1">
      <c r="A450" s="24"/>
      <c r="B450" s="24"/>
      <c r="C450" s="24"/>
      <c r="D450" s="24"/>
      <c r="E450" s="24"/>
      <c r="F450" s="24"/>
      <c r="G450" s="24"/>
    </row>
    <row r="451" spans="1:7" ht="15.75" customHeight="1">
      <c r="A451" s="24"/>
      <c r="B451" s="24"/>
      <c r="C451" s="24"/>
      <c r="D451" s="24"/>
      <c r="E451" s="24"/>
      <c r="F451" s="24"/>
      <c r="G451" s="24"/>
    </row>
    <row r="452" spans="1:7" ht="15.75" customHeight="1">
      <c r="A452" s="24"/>
      <c r="B452" s="24"/>
      <c r="C452" s="24"/>
      <c r="D452" s="24"/>
      <c r="E452" s="24"/>
      <c r="F452" s="24"/>
      <c r="G452" s="24"/>
    </row>
    <row r="453" spans="1:7" ht="15.75" customHeight="1">
      <c r="A453" s="24"/>
      <c r="B453" s="24"/>
      <c r="C453" s="24"/>
      <c r="D453" s="24"/>
      <c r="E453" s="24"/>
      <c r="F453" s="24"/>
      <c r="G453" s="24"/>
    </row>
    <row r="454" spans="1:7" ht="15.75" customHeight="1">
      <c r="A454" s="24"/>
      <c r="B454" s="24"/>
      <c r="C454" s="24"/>
      <c r="D454" s="24"/>
      <c r="E454" s="24"/>
      <c r="F454" s="24"/>
      <c r="G454" s="24"/>
    </row>
    <row r="455" spans="1:7" ht="15.75" customHeight="1">
      <c r="A455" s="24"/>
      <c r="B455" s="24"/>
      <c r="C455" s="24"/>
      <c r="D455" s="24"/>
      <c r="E455" s="24"/>
      <c r="F455" s="24"/>
      <c r="G455" s="24"/>
    </row>
    <row r="456" spans="1:7" ht="15.75" customHeight="1">
      <c r="A456" s="24"/>
      <c r="B456" s="24"/>
      <c r="C456" s="24"/>
      <c r="D456" s="24"/>
      <c r="E456" s="24"/>
      <c r="F456" s="24"/>
      <c r="G456" s="24"/>
    </row>
    <row r="457" spans="1:7" ht="15.75" customHeight="1">
      <c r="A457" s="24"/>
      <c r="B457" s="24"/>
      <c r="C457" s="24"/>
      <c r="D457" s="24"/>
      <c r="E457" s="24"/>
      <c r="F457" s="24"/>
      <c r="G457" s="24"/>
    </row>
    <row r="458" spans="1:7" ht="15.75" customHeight="1">
      <c r="A458" s="24"/>
      <c r="B458" s="24"/>
      <c r="C458" s="24"/>
      <c r="D458" s="24"/>
      <c r="E458" s="24"/>
      <c r="F458" s="24"/>
      <c r="G458" s="24"/>
    </row>
    <row r="459" spans="1:7" ht="15.75" customHeight="1">
      <c r="A459" s="24"/>
      <c r="B459" s="24"/>
      <c r="C459" s="24"/>
      <c r="D459" s="24"/>
      <c r="E459" s="24"/>
      <c r="F459" s="24"/>
      <c r="G459" s="24"/>
    </row>
    <row r="460" spans="1:7" ht="15.75" customHeight="1">
      <c r="A460" s="24"/>
      <c r="B460" s="24"/>
      <c r="C460" s="24"/>
      <c r="D460" s="24"/>
      <c r="E460" s="24"/>
      <c r="F460" s="24"/>
      <c r="G460" s="24"/>
    </row>
    <row r="461" spans="1:7" ht="15.75" customHeight="1">
      <c r="A461" s="24"/>
      <c r="B461" s="24"/>
      <c r="C461" s="24"/>
      <c r="D461" s="24"/>
      <c r="E461" s="24"/>
      <c r="F461" s="24"/>
      <c r="G461" s="24"/>
    </row>
    <row r="462" spans="1:7" ht="15.75" customHeight="1">
      <c r="A462" s="24"/>
      <c r="B462" s="24"/>
      <c r="C462" s="24"/>
      <c r="D462" s="24"/>
      <c r="E462" s="24"/>
      <c r="F462" s="24"/>
      <c r="G462" s="24"/>
    </row>
    <row r="463" spans="1:7" ht="15.75" customHeight="1">
      <c r="A463" s="24"/>
      <c r="B463" s="24"/>
      <c r="C463" s="24"/>
      <c r="D463" s="24"/>
      <c r="E463" s="24"/>
      <c r="F463" s="24"/>
      <c r="G463" s="24"/>
    </row>
    <row r="464" spans="1:7" ht="15.75" customHeight="1">
      <c r="A464" s="24"/>
      <c r="B464" s="24"/>
      <c r="C464" s="24"/>
      <c r="D464" s="24"/>
      <c r="E464" s="24"/>
      <c r="F464" s="24"/>
      <c r="G464" s="24"/>
    </row>
    <row r="465" spans="1:7" ht="15.75" customHeight="1">
      <c r="A465" s="24"/>
      <c r="B465" s="24"/>
      <c r="C465" s="24"/>
      <c r="D465" s="24"/>
      <c r="E465" s="24"/>
      <c r="F465" s="24"/>
      <c r="G465" s="24"/>
    </row>
    <row r="466" spans="1:7" ht="15.75" customHeight="1">
      <c r="A466" s="24"/>
      <c r="B466" s="24"/>
      <c r="C466" s="24"/>
      <c r="D466" s="24"/>
      <c r="E466" s="24"/>
      <c r="F466" s="24"/>
      <c r="G466" s="24"/>
    </row>
    <row r="467" spans="1:7" ht="15.75" customHeight="1">
      <c r="A467" s="24"/>
      <c r="B467" s="24"/>
      <c r="C467" s="24"/>
      <c r="D467" s="24"/>
      <c r="E467" s="24"/>
      <c r="F467" s="24"/>
      <c r="G467" s="24"/>
    </row>
    <row r="468" spans="1:7" ht="15.75" customHeight="1">
      <c r="A468" s="24"/>
      <c r="B468" s="24"/>
      <c r="C468" s="24"/>
      <c r="D468" s="24"/>
      <c r="E468" s="24"/>
      <c r="F468" s="24"/>
      <c r="G468" s="24"/>
    </row>
    <row r="469" spans="1:7" ht="15.75" customHeight="1">
      <c r="A469" s="24"/>
      <c r="B469" s="24"/>
      <c r="C469" s="24"/>
      <c r="D469" s="24"/>
      <c r="E469" s="24"/>
      <c r="F469" s="24"/>
      <c r="G469" s="24"/>
    </row>
    <row r="470" spans="1:7" ht="15.75" customHeight="1">
      <c r="A470" s="24"/>
      <c r="B470" s="24"/>
      <c r="C470" s="24"/>
      <c r="D470" s="24"/>
      <c r="E470" s="24"/>
      <c r="F470" s="24"/>
      <c r="G470" s="24"/>
    </row>
    <row r="471" spans="1:7" ht="15.75" customHeight="1">
      <c r="A471" s="24"/>
      <c r="B471" s="24"/>
      <c r="C471" s="24"/>
      <c r="D471" s="24"/>
      <c r="E471" s="24"/>
      <c r="F471" s="24"/>
      <c r="G471" s="24"/>
    </row>
    <row r="472" spans="1:7" ht="15.75" customHeight="1">
      <c r="A472" s="24"/>
      <c r="B472" s="24"/>
      <c r="C472" s="24"/>
      <c r="D472" s="24"/>
      <c r="E472" s="24"/>
      <c r="F472" s="24"/>
      <c r="G472" s="24"/>
    </row>
    <row r="473" spans="1:7" ht="15.75" customHeight="1">
      <c r="A473" s="24"/>
      <c r="B473" s="24"/>
      <c r="C473" s="24"/>
      <c r="D473" s="24"/>
      <c r="E473" s="24"/>
      <c r="F473" s="24"/>
      <c r="G473" s="24"/>
    </row>
    <row r="474" spans="1:7" ht="15.75" customHeight="1">
      <c r="A474" s="24"/>
      <c r="B474" s="24"/>
      <c r="C474" s="24"/>
      <c r="D474" s="24"/>
      <c r="E474" s="24"/>
      <c r="F474" s="24"/>
      <c r="G474" s="24"/>
    </row>
    <row r="475" spans="1:7" ht="15.75" customHeight="1">
      <c r="A475" s="24"/>
      <c r="B475" s="24"/>
      <c r="C475" s="24"/>
      <c r="D475" s="24"/>
      <c r="E475" s="24"/>
      <c r="F475" s="24"/>
      <c r="G475" s="24"/>
    </row>
    <row r="476" spans="1:7" ht="15.75" customHeight="1">
      <c r="A476" s="24"/>
      <c r="B476" s="24"/>
      <c r="C476" s="24"/>
      <c r="D476" s="24"/>
      <c r="E476" s="24"/>
      <c r="F476" s="24"/>
      <c r="G476" s="24"/>
    </row>
    <row r="477" spans="1:7" ht="15.75" customHeight="1">
      <c r="A477" s="24"/>
      <c r="B477" s="24"/>
      <c r="C477" s="24"/>
      <c r="D477" s="24"/>
      <c r="E477" s="24"/>
      <c r="F477" s="24"/>
      <c r="G477" s="24"/>
    </row>
    <row r="478" spans="1:7" ht="15.75" customHeight="1">
      <c r="A478" s="24"/>
      <c r="B478" s="24"/>
      <c r="C478" s="24"/>
      <c r="D478" s="24"/>
      <c r="E478" s="24"/>
      <c r="F478" s="24"/>
      <c r="G478" s="24"/>
    </row>
    <row r="479" spans="1:7" ht="15.75" customHeight="1">
      <c r="A479" s="24"/>
      <c r="B479" s="24"/>
      <c r="C479" s="24"/>
      <c r="D479" s="24"/>
      <c r="E479" s="24"/>
      <c r="F479" s="24"/>
      <c r="G479" s="24"/>
    </row>
    <row r="480" spans="1:7" ht="15.75" customHeight="1">
      <c r="A480" s="24"/>
      <c r="B480" s="24"/>
      <c r="C480" s="24"/>
      <c r="D480" s="24"/>
      <c r="E480" s="24"/>
      <c r="F480" s="24"/>
      <c r="G480" s="24"/>
    </row>
    <row r="481" spans="1:7" ht="15.75" customHeight="1">
      <c r="A481" s="24"/>
      <c r="B481" s="24"/>
      <c r="C481" s="24"/>
      <c r="D481" s="24"/>
      <c r="E481" s="24"/>
      <c r="F481" s="24"/>
      <c r="G481" s="24"/>
    </row>
    <row r="482" spans="1:7" ht="15.75" customHeight="1">
      <c r="A482" s="24"/>
      <c r="B482" s="24"/>
      <c r="C482" s="24"/>
      <c r="D482" s="24"/>
      <c r="E482" s="24"/>
      <c r="F482" s="24"/>
      <c r="G482" s="24"/>
    </row>
    <row r="483" spans="1:7" ht="15.75" customHeight="1">
      <c r="A483" s="24"/>
      <c r="B483" s="24"/>
      <c r="C483" s="24"/>
      <c r="D483" s="24"/>
      <c r="E483" s="24"/>
      <c r="F483" s="24"/>
      <c r="G483" s="24"/>
    </row>
    <row r="484" spans="1:7" ht="15.75" customHeight="1">
      <c r="A484" s="24"/>
      <c r="B484" s="24"/>
      <c r="C484" s="24"/>
      <c r="D484" s="24"/>
      <c r="E484" s="24"/>
      <c r="F484" s="24"/>
      <c r="G484" s="24"/>
    </row>
    <row r="485" spans="1:7" ht="15.75" customHeight="1">
      <c r="A485" s="24"/>
      <c r="B485" s="24"/>
      <c r="C485" s="24"/>
      <c r="D485" s="24"/>
      <c r="E485" s="24"/>
      <c r="F485" s="24"/>
      <c r="G485" s="24"/>
    </row>
    <row r="486" spans="1:7" ht="15.75" customHeight="1">
      <c r="A486" s="24"/>
      <c r="B486" s="24"/>
      <c r="C486" s="24"/>
      <c r="D486" s="24"/>
      <c r="E486" s="24"/>
      <c r="F486" s="24"/>
      <c r="G486" s="24"/>
    </row>
    <row r="487" spans="1:7" ht="15.75" customHeight="1">
      <c r="A487" s="24"/>
      <c r="B487" s="24"/>
      <c r="C487" s="24"/>
      <c r="D487" s="24"/>
      <c r="E487" s="24"/>
      <c r="F487" s="24"/>
      <c r="G487" s="24"/>
    </row>
    <row r="488" spans="1:7" ht="15.75" customHeight="1">
      <c r="A488" s="24"/>
      <c r="B488" s="24"/>
      <c r="C488" s="24"/>
      <c r="D488" s="24"/>
      <c r="E488" s="24"/>
      <c r="F488" s="24"/>
      <c r="G488" s="24"/>
    </row>
    <row r="489" spans="1:7" ht="15.75" customHeight="1">
      <c r="A489" s="24"/>
      <c r="B489" s="24"/>
      <c r="C489" s="24"/>
      <c r="D489" s="24"/>
      <c r="E489" s="24"/>
      <c r="F489" s="24"/>
      <c r="G489" s="24"/>
    </row>
    <row r="490" spans="1:7" ht="15.75" customHeight="1">
      <c r="A490" s="24"/>
      <c r="B490" s="24"/>
      <c r="C490" s="24"/>
      <c r="D490" s="24"/>
      <c r="E490" s="24"/>
      <c r="F490" s="24"/>
      <c r="G490" s="24"/>
    </row>
    <row r="491" spans="1:7" ht="15.75" customHeight="1">
      <c r="A491" s="24"/>
      <c r="B491" s="24"/>
      <c r="C491" s="24"/>
      <c r="D491" s="24"/>
      <c r="E491" s="24"/>
      <c r="F491" s="24"/>
      <c r="G491" s="24"/>
    </row>
    <row r="492" spans="1:7" ht="15.75" customHeight="1">
      <c r="A492" s="24"/>
      <c r="B492" s="24"/>
      <c r="C492" s="24"/>
      <c r="D492" s="24"/>
      <c r="E492" s="24"/>
      <c r="F492" s="24"/>
      <c r="G492" s="24"/>
    </row>
    <row r="493" spans="1:7" ht="15.75" customHeight="1">
      <c r="A493" s="24"/>
      <c r="B493" s="24"/>
      <c r="C493" s="24"/>
      <c r="D493" s="24"/>
      <c r="E493" s="24"/>
      <c r="F493" s="24"/>
      <c r="G493" s="24"/>
    </row>
    <row r="494" spans="1:7" ht="15.75" customHeight="1">
      <c r="A494" s="24"/>
      <c r="B494" s="24"/>
      <c r="C494" s="24"/>
      <c r="D494" s="24"/>
      <c r="E494" s="24"/>
      <c r="F494" s="24"/>
      <c r="G494" s="24"/>
    </row>
    <row r="495" spans="1:7" ht="15.75" customHeight="1">
      <c r="A495" s="24"/>
      <c r="B495" s="24"/>
      <c r="C495" s="24"/>
      <c r="D495" s="24"/>
      <c r="E495" s="24"/>
      <c r="F495" s="24"/>
      <c r="G495" s="24"/>
    </row>
    <row r="496" spans="1:7" ht="15.75" customHeight="1">
      <c r="A496" s="24"/>
      <c r="B496" s="24"/>
      <c r="C496" s="24"/>
      <c r="D496" s="24"/>
      <c r="E496" s="24"/>
      <c r="F496" s="24"/>
      <c r="G496" s="24"/>
    </row>
    <row r="497" spans="1:7" ht="15.75" customHeight="1">
      <c r="A497" s="24"/>
      <c r="B497" s="24"/>
      <c r="C497" s="24"/>
      <c r="D497" s="24"/>
      <c r="E497" s="24"/>
      <c r="F497" s="24"/>
      <c r="G497" s="24"/>
    </row>
    <row r="498" spans="1:7" ht="15.75" customHeight="1">
      <c r="A498" s="24"/>
      <c r="B498" s="24"/>
      <c r="C498" s="24"/>
      <c r="D498" s="24"/>
      <c r="E498" s="24"/>
      <c r="F498" s="24"/>
      <c r="G498" s="24"/>
    </row>
    <row r="499" spans="1:7" ht="15.75" customHeight="1">
      <c r="A499" s="24"/>
      <c r="B499" s="24"/>
      <c r="C499" s="24"/>
      <c r="D499" s="24"/>
      <c r="E499" s="24"/>
      <c r="F499" s="24"/>
      <c r="G499" s="24"/>
    </row>
    <row r="500" spans="1:7" ht="15.75" customHeight="1">
      <c r="A500" s="24"/>
      <c r="B500" s="24"/>
      <c r="C500" s="24"/>
      <c r="D500" s="24"/>
      <c r="E500" s="24"/>
      <c r="F500" s="24"/>
      <c r="G500" s="24"/>
    </row>
    <row r="501" spans="1:7" ht="15.75" customHeight="1">
      <c r="A501" s="24"/>
      <c r="B501" s="24"/>
      <c r="C501" s="24"/>
      <c r="D501" s="24"/>
      <c r="E501" s="24"/>
      <c r="F501" s="24"/>
      <c r="G501" s="24"/>
    </row>
    <row r="502" spans="1:7" ht="15.75" customHeight="1">
      <c r="A502" s="24"/>
      <c r="B502" s="24"/>
      <c r="C502" s="24"/>
      <c r="D502" s="24"/>
      <c r="E502" s="24"/>
      <c r="F502" s="24"/>
      <c r="G502" s="24"/>
    </row>
    <row r="503" spans="1:7" ht="15.75" customHeight="1">
      <c r="A503" s="24"/>
      <c r="B503" s="24"/>
      <c r="C503" s="24"/>
      <c r="D503" s="24"/>
      <c r="E503" s="24"/>
      <c r="F503" s="24"/>
      <c r="G503" s="24"/>
    </row>
    <row r="504" spans="1:7" ht="15.75" customHeight="1">
      <c r="A504" s="24"/>
      <c r="B504" s="24"/>
      <c r="C504" s="24"/>
      <c r="D504" s="24"/>
      <c r="E504" s="24"/>
      <c r="F504" s="24"/>
      <c r="G504" s="24"/>
    </row>
    <row r="505" spans="1:7" ht="15.75" customHeight="1">
      <c r="A505" s="24"/>
      <c r="B505" s="24"/>
      <c r="C505" s="24"/>
      <c r="D505" s="24"/>
      <c r="E505" s="24"/>
      <c r="F505" s="24"/>
      <c r="G505" s="24"/>
    </row>
    <row r="506" spans="1:7" ht="15.75" customHeight="1">
      <c r="A506" s="24"/>
      <c r="B506" s="24"/>
      <c r="C506" s="24"/>
      <c r="D506" s="24"/>
      <c r="E506" s="24"/>
      <c r="F506" s="24"/>
      <c r="G506" s="24"/>
    </row>
    <row r="507" spans="1:7" ht="15.75" customHeight="1">
      <c r="A507" s="24"/>
      <c r="B507" s="24"/>
      <c r="C507" s="24"/>
      <c r="D507" s="24"/>
      <c r="E507" s="24"/>
      <c r="F507" s="24"/>
      <c r="G507" s="24"/>
    </row>
    <row r="508" spans="1:7" ht="15.75" customHeight="1">
      <c r="A508" s="24"/>
      <c r="B508" s="24"/>
      <c r="C508" s="24"/>
      <c r="D508" s="24"/>
      <c r="E508" s="24"/>
      <c r="F508" s="24"/>
      <c r="G508" s="24"/>
    </row>
    <row r="509" spans="1:7" ht="15.75" customHeight="1">
      <c r="A509" s="24"/>
      <c r="B509" s="24"/>
      <c r="C509" s="24"/>
      <c r="D509" s="24"/>
      <c r="E509" s="24"/>
      <c r="F509" s="24"/>
      <c r="G509" s="24"/>
    </row>
    <row r="510" spans="1:7" ht="15.75" customHeight="1">
      <c r="A510" s="24"/>
      <c r="B510" s="24"/>
      <c r="C510" s="24"/>
      <c r="D510" s="24"/>
      <c r="E510" s="24"/>
      <c r="F510" s="24"/>
      <c r="G510" s="24"/>
    </row>
    <row r="511" spans="1:7" ht="15.75" customHeight="1">
      <c r="A511" s="24"/>
      <c r="B511" s="24"/>
      <c r="C511" s="24"/>
      <c r="D511" s="24"/>
      <c r="E511" s="24"/>
      <c r="F511" s="24"/>
      <c r="G511" s="24"/>
    </row>
    <row r="512" spans="1:7" ht="15.75" customHeight="1">
      <c r="A512" s="24"/>
      <c r="B512" s="24"/>
      <c r="C512" s="24"/>
      <c r="D512" s="24"/>
      <c r="E512" s="24"/>
      <c r="F512" s="24"/>
      <c r="G512" s="24"/>
    </row>
    <row r="513" spans="1:7" ht="15.75" customHeight="1">
      <c r="A513" s="24"/>
      <c r="B513" s="24"/>
      <c r="C513" s="24"/>
      <c r="D513" s="24"/>
      <c r="E513" s="24"/>
      <c r="F513" s="24"/>
      <c r="G513" s="24"/>
    </row>
    <row r="514" spans="1:7" ht="15.75" customHeight="1">
      <c r="A514" s="24"/>
      <c r="B514" s="24"/>
      <c r="C514" s="24"/>
      <c r="D514" s="24"/>
      <c r="E514" s="24"/>
      <c r="F514" s="24"/>
      <c r="G514" s="24"/>
    </row>
    <row r="515" spans="1:7" ht="15.75" customHeight="1">
      <c r="A515" s="24"/>
      <c r="B515" s="24"/>
      <c r="C515" s="24"/>
      <c r="D515" s="24"/>
      <c r="E515" s="24"/>
      <c r="F515" s="24"/>
      <c r="G515" s="24"/>
    </row>
    <row r="516" spans="1:7" ht="15.75" customHeight="1">
      <c r="A516" s="24"/>
      <c r="B516" s="24"/>
      <c r="C516" s="24"/>
      <c r="D516" s="24"/>
      <c r="E516" s="24"/>
      <c r="F516" s="24"/>
      <c r="G516" s="24"/>
    </row>
    <row r="517" spans="1:7" ht="15.75" customHeight="1">
      <c r="A517" s="24"/>
      <c r="B517" s="24"/>
      <c r="C517" s="24"/>
      <c r="D517" s="24"/>
      <c r="E517" s="24"/>
      <c r="F517" s="24"/>
      <c r="G517" s="24"/>
    </row>
    <row r="518" spans="1:7" ht="15.75" customHeight="1">
      <c r="A518" s="24"/>
      <c r="B518" s="24"/>
      <c r="C518" s="24"/>
      <c r="D518" s="24"/>
      <c r="E518" s="24"/>
      <c r="F518" s="24"/>
      <c r="G518" s="24"/>
    </row>
    <row r="519" spans="1:7" ht="15.75" customHeight="1">
      <c r="A519" s="24"/>
      <c r="B519" s="24"/>
      <c r="C519" s="24"/>
      <c r="D519" s="24"/>
      <c r="E519" s="24"/>
      <c r="F519" s="24"/>
      <c r="G519" s="24"/>
    </row>
    <row r="520" spans="1:7" ht="15.75" customHeight="1">
      <c r="A520" s="24"/>
      <c r="B520" s="24"/>
      <c r="C520" s="24"/>
      <c r="D520" s="24"/>
      <c r="E520" s="24"/>
      <c r="F520" s="24"/>
      <c r="G520" s="24"/>
    </row>
    <row r="521" spans="1:7" ht="15.75" customHeight="1">
      <c r="A521" s="24"/>
      <c r="B521" s="24"/>
      <c r="C521" s="24"/>
      <c r="D521" s="24"/>
      <c r="E521" s="24"/>
      <c r="F521" s="24"/>
      <c r="G521" s="24"/>
    </row>
    <row r="522" spans="1:7" ht="15.75" customHeight="1">
      <c r="A522" s="24"/>
      <c r="B522" s="24"/>
      <c r="C522" s="24"/>
      <c r="D522" s="24"/>
      <c r="E522" s="24"/>
      <c r="F522" s="24"/>
      <c r="G522" s="24"/>
    </row>
    <row r="523" spans="1:7" ht="15.75" customHeight="1">
      <c r="A523" s="24"/>
      <c r="B523" s="24"/>
      <c r="C523" s="24"/>
      <c r="D523" s="24"/>
      <c r="E523" s="24"/>
      <c r="F523" s="24"/>
      <c r="G523" s="24"/>
    </row>
    <row r="524" spans="1:7" ht="15.75" customHeight="1">
      <c r="A524" s="24"/>
      <c r="B524" s="24"/>
      <c r="C524" s="24"/>
      <c r="D524" s="24"/>
      <c r="E524" s="24"/>
      <c r="F524" s="24"/>
      <c r="G524" s="24"/>
    </row>
    <row r="525" spans="1:7" ht="15.75" customHeight="1">
      <c r="A525" s="24"/>
      <c r="B525" s="24"/>
      <c r="C525" s="24"/>
      <c r="D525" s="24"/>
      <c r="E525" s="24"/>
      <c r="F525" s="24"/>
      <c r="G525" s="24"/>
    </row>
    <row r="526" spans="1:7" ht="15.75" customHeight="1">
      <c r="A526" s="24"/>
      <c r="B526" s="24"/>
      <c r="C526" s="24"/>
      <c r="D526" s="24"/>
      <c r="E526" s="24"/>
      <c r="F526" s="24"/>
      <c r="G526" s="24"/>
    </row>
    <row r="527" spans="1:7" ht="15.75" customHeight="1">
      <c r="A527" s="24"/>
      <c r="B527" s="24"/>
      <c r="C527" s="24"/>
      <c r="D527" s="24"/>
      <c r="E527" s="24"/>
      <c r="F527" s="24"/>
      <c r="G527" s="24"/>
    </row>
    <row r="528" spans="1:7" ht="15.75" customHeight="1">
      <c r="A528" s="24"/>
      <c r="B528" s="24"/>
      <c r="C528" s="24"/>
      <c r="D528" s="24"/>
      <c r="E528" s="24"/>
      <c r="F528" s="24"/>
      <c r="G528" s="24"/>
    </row>
    <row r="529" spans="1:7" ht="15.75" customHeight="1">
      <c r="A529" s="24"/>
      <c r="B529" s="24"/>
      <c r="C529" s="24"/>
      <c r="D529" s="24"/>
      <c r="E529" s="24"/>
      <c r="F529" s="24"/>
      <c r="G529" s="24"/>
    </row>
    <row r="530" spans="1:7" ht="15.75" customHeight="1">
      <c r="A530" s="24"/>
      <c r="B530" s="24"/>
      <c r="C530" s="24"/>
      <c r="D530" s="24"/>
      <c r="E530" s="24"/>
      <c r="F530" s="24"/>
      <c r="G530" s="24"/>
    </row>
    <row r="531" spans="1:7" ht="15.75" customHeight="1">
      <c r="A531" s="24"/>
      <c r="B531" s="24"/>
      <c r="C531" s="24"/>
      <c r="D531" s="24"/>
      <c r="E531" s="24"/>
      <c r="F531" s="24"/>
      <c r="G531" s="24"/>
    </row>
    <row r="532" spans="1:7" ht="15.75" customHeight="1">
      <c r="A532" s="24"/>
      <c r="B532" s="24"/>
      <c r="C532" s="24"/>
      <c r="D532" s="24"/>
      <c r="E532" s="24"/>
      <c r="F532" s="24"/>
      <c r="G532" s="24"/>
    </row>
    <row r="533" spans="1:7" ht="15.75" customHeight="1">
      <c r="A533" s="24"/>
      <c r="B533" s="24"/>
      <c r="C533" s="24"/>
      <c r="D533" s="24"/>
      <c r="E533" s="24"/>
      <c r="F533" s="24"/>
      <c r="G533" s="24"/>
    </row>
    <row r="534" spans="1:7" ht="15.75" customHeight="1">
      <c r="A534" s="24"/>
      <c r="B534" s="24"/>
      <c r="C534" s="24"/>
      <c r="D534" s="24"/>
      <c r="E534" s="24"/>
      <c r="F534" s="24"/>
      <c r="G534" s="24"/>
    </row>
    <row r="535" spans="1:7" ht="15.75" customHeight="1">
      <c r="A535" s="24"/>
      <c r="B535" s="24"/>
      <c r="C535" s="24"/>
      <c r="D535" s="24"/>
      <c r="E535" s="24"/>
      <c r="F535" s="24"/>
      <c r="G535" s="24"/>
    </row>
    <row r="536" spans="1:7" ht="15.75" customHeight="1">
      <c r="A536" s="24"/>
      <c r="B536" s="24"/>
      <c r="C536" s="24"/>
      <c r="D536" s="24"/>
      <c r="E536" s="24"/>
      <c r="F536" s="24"/>
      <c r="G536" s="24"/>
    </row>
    <row r="537" spans="1:7" ht="15.75" customHeight="1">
      <c r="A537" s="24"/>
      <c r="B537" s="24"/>
      <c r="C537" s="24"/>
      <c r="D537" s="24"/>
      <c r="E537" s="24"/>
      <c r="F537" s="24"/>
      <c r="G537" s="24"/>
    </row>
    <row r="538" spans="1:7" ht="15.75" customHeight="1">
      <c r="A538" s="24"/>
      <c r="B538" s="24"/>
      <c r="C538" s="24"/>
      <c r="D538" s="24"/>
      <c r="E538" s="24"/>
      <c r="F538" s="24"/>
      <c r="G538" s="24"/>
    </row>
    <row r="539" spans="1:7" ht="15.75" customHeight="1">
      <c r="A539" s="24"/>
      <c r="B539" s="24"/>
      <c r="C539" s="24"/>
      <c r="D539" s="24"/>
      <c r="E539" s="24"/>
      <c r="F539" s="24"/>
      <c r="G539" s="24"/>
    </row>
    <row r="540" spans="1:7" ht="15.75" customHeight="1">
      <c r="A540" s="24"/>
      <c r="B540" s="24"/>
      <c r="C540" s="24"/>
      <c r="D540" s="24"/>
      <c r="E540" s="24"/>
      <c r="F540" s="24"/>
      <c r="G540" s="24"/>
    </row>
    <row r="541" spans="1:7" ht="15.75" customHeight="1">
      <c r="A541" s="24"/>
      <c r="B541" s="24"/>
      <c r="C541" s="24"/>
      <c r="D541" s="24"/>
      <c r="E541" s="24"/>
      <c r="F541" s="24"/>
      <c r="G541" s="24"/>
    </row>
    <row r="542" spans="1:7" ht="15.75" customHeight="1">
      <c r="A542" s="24"/>
      <c r="B542" s="24"/>
      <c r="C542" s="24"/>
      <c r="D542" s="24"/>
      <c r="E542" s="24"/>
      <c r="F542" s="24"/>
      <c r="G542" s="24"/>
    </row>
    <row r="543" spans="1:7" ht="15.75" customHeight="1">
      <c r="A543" s="24"/>
      <c r="B543" s="24"/>
      <c r="C543" s="24"/>
      <c r="D543" s="24"/>
      <c r="E543" s="24"/>
      <c r="F543" s="24"/>
      <c r="G543" s="24"/>
    </row>
    <row r="544" spans="1:7" ht="15.75" customHeight="1">
      <c r="A544" s="24"/>
      <c r="B544" s="24"/>
      <c r="C544" s="24"/>
      <c r="D544" s="24"/>
      <c r="E544" s="24"/>
      <c r="F544" s="24"/>
      <c r="G544" s="24"/>
    </row>
    <row r="545" spans="1:7" ht="15.75" customHeight="1">
      <c r="A545" s="24"/>
      <c r="B545" s="24"/>
      <c r="C545" s="24"/>
      <c r="D545" s="24"/>
      <c r="E545" s="24"/>
      <c r="F545" s="24"/>
      <c r="G545" s="24"/>
    </row>
    <row r="546" spans="1:7" ht="15.75" customHeight="1">
      <c r="A546" s="24"/>
      <c r="B546" s="24"/>
      <c r="C546" s="24"/>
      <c r="D546" s="24"/>
      <c r="E546" s="24"/>
      <c r="F546" s="24"/>
      <c r="G546" s="24"/>
    </row>
    <row r="547" spans="1:7" ht="15.75" customHeight="1">
      <c r="A547" s="24"/>
      <c r="B547" s="24"/>
      <c r="C547" s="24"/>
      <c r="D547" s="24"/>
      <c r="E547" s="24"/>
      <c r="F547" s="24"/>
      <c r="G547" s="24"/>
    </row>
    <row r="548" spans="1:7" ht="15.75" customHeight="1">
      <c r="A548" s="24"/>
      <c r="B548" s="24"/>
      <c r="C548" s="24"/>
      <c r="D548" s="24"/>
      <c r="E548" s="24"/>
      <c r="F548" s="24"/>
      <c r="G548" s="24"/>
    </row>
    <row r="549" spans="1:7" ht="15.75" customHeight="1">
      <c r="A549" s="24"/>
      <c r="B549" s="24"/>
      <c r="C549" s="24"/>
      <c r="D549" s="24"/>
      <c r="E549" s="24"/>
      <c r="F549" s="24"/>
      <c r="G549" s="24"/>
    </row>
    <row r="550" spans="1:7" ht="15.75" customHeight="1">
      <c r="A550" s="24"/>
      <c r="B550" s="24"/>
      <c r="C550" s="24"/>
      <c r="D550" s="24"/>
      <c r="E550" s="24"/>
      <c r="F550" s="24"/>
      <c r="G550" s="24"/>
    </row>
    <row r="551" spans="1:7" ht="15.75" customHeight="1">
      <c r="A551" s="24"/>
      <c r="B551" s="24"/>
      <c r="C551" s="24"/>
      <c r="D551" s="24"/>
      <c r="E551" s="24"/>
      <c r="F551" s="24"/>
      <c r="G551" s="24"/>
    </row>
    <row r="552" spans="1:7" ht="15.75" customHeight="1">
      <c r="A552" s="24"/>
      <c r="B552" s="24"/>
      <c r="C552" s="24"/>
      <c r="D552" s="24"/>
      <c r="E552" s="24"/>
      <c r="F552" s="24"/>
      <c r="G552" s="24"/>
    </row>
    <row r="553" spans="1:7" ht="15.75" customHeight="1">
      <c r="A553" s="24"/>
      <c r="B553" s="24"/>
      <c r="C553" s="24"/>
      <c r="D553" s="24"/>
      <c r="E553" s="24"/>
      <c r="F553" s="24"/>
      <c r="G553" s="24"/>
    </row>
    <row r="554" spans="1:7" ht="15.75" customHeight="1">
      <c r="A554" s="24"/>
      <c r="B554" s="24"/>
      <c r="C554" s="24"/>
      <c r="D554" s="24"/>
      <c r="E554" s="24"/>
      <c r="F554" s="24"/>
      <c r="G554" s="24"/>
    </row>
    <row r="555" spans="1:7" ht="15.75" customHeight="1">
      <c r="A555" s="24"/>
      <c r="B555" s="24"/>
      <c r="C555" s="24"/>
      <c r="D555" s="24"/>
      <c r="E555" s="24"/>
      <c r="F555" s="24"/>
      <c r="G555" s="24"/>
    </row>
    <row r="556" spans="1:7" ht="15.75" customHeight="1">
      <c r="A556" s="24"/>
      <c r="B556" s="24"/>
      <c r="C556" s="24"/>
      <c r="D556" s="24"/>
      <c r="E556" s="24"/>
      <c r="F556" s="24"/>
      <c r="G556" s="24"/>
    </row>
    <row r="557" spans="1:7" ht="15.75" customHeight="1">
      <c r="A557" s="24"/>
      <c r="B557" s="24"/>
      <c r="C557" s="24"/>
      <c r="D557" s="24"/>
      <c r="E557" s="24"/>
      <c r="F557" s="24"/>
      <c r="G557" s="24"/>
    </row>
    <row r="558" spans="1:7" ht="15.75" customHeight="1">
      <c r="A558" s="24"/>
      <c r="B558" s="24"/>
      <c r="C558" s="24"/>
      <c r="D558" s="24"/>
      <c r="E558" s="24"/>
      <c r="F558" s="24"/>
      <c r="G558" s="24"/>
    </row>
    <row r="559" spans="1:7" ht="15.75" customHeight="1">
      <c r="A559" s="24"/>
      <c r="B559" s="24"/>
      <c r="C559" s="24"/>
      <c r="D559" s="24"/>
      <c r="E559" s="24"/>
      <c r="F559" s="24"/>
      <c r="G559" s="24"/>
    </row>
    <row r="560" spans="1:7" ht="15.75" customHeight="1">
      <c r="A560" s="24"/>
      <c r="B560" s="24"/>
      <c r="C560" s="24"/>
      <c r="D560" s="24"/>
      <c r="E560" s="24"/>
      <c r="F560" s="24"/>
      <c r="G560" s="24"/>
    </row>
    <row r="561" spans="1:7" ht="15.75" customHeight="1">
      <c r="A561" s="24"/>
      <c r="B561" s="24"/>
      <c r="C561" s="24"/>
      <c r="D561" s="24"/>
      <c r="E561" s="24"/>
      <c r="F561" s="24"/>
      <c r="G561" s="24"/>
    </row>
    <row r="562" spans="1:7" ht="15.75" customHeight="1">
      <c r="A562" s="24"/>
      <c r="B562" s="24"/>
      <c r="C562" s="24"/>
      <c r="D562" s="24"/>
      <c r="E562" s="24"/>
      <c r="F562" s="24"/>
      <c r="G562" s="24"/>
    </row>
    <row r="563" spans="1:7" ht="15.75" customHeight="1">
      <c r="A563" s="24"/>
      <c r="B563" s="24"/>
      <c r="C563" s="24"/>
      <c r="D563" s="24"/>
      <c r="E563" s="24"/>
      <c r="F563" s="24"/>
      <c r="G563" s="24"/>
    </row>
    <row r="564" spans="1:7" ht="15.75" customHeight="1">
      <c r="A564" s="24"/>
      <c r="B564" s="24"/>
      <c r="C564" s="24"/>
      <c r="D564" s="24"/>
      <c r="E564" s="24"/>
      <c r="F564" s="24"/>
      <c r="G564" s="24"/>
    </row>
    <row r="565" spans="1:7" ht="15.75" customHeight="1">
      <c r="A565" s="24"/>
      <c r="B565" s="24"/>
      <c r="C565" s="24"/>
      <c r="D565" s="24"/>
      <c r="E565" s="24"/>
      <c r="F565" s="24"/>
      <c r="G565" s="24"/>
    </row>
    <row r="566" spans="1:7" ht="15.75" customHeight="1">
      <c r="A566" s="24"/>
      <c r="B566" s="24"/>
      <c r="C566" s="24"/>
      <c r="D566" s="24"/>
      <c r="E566" s="24"/>
      <c r="F566" s="24"/>
      <c r="G566" s="24"/>
    </row>
    <row r="567" spans="1:7" ht="15.75" customHeight="1">
      <c r="A567" s="24"/>
      <c r="B567" s="24"/>
      <c r="C567" s="24"/>
      <c r="D567" s="24"/>
      <c r="E567" s="24"/>
      <c r="F567" s="24"/>
      <c r="G567" s="24"/>
    </row>
    <row r="568" spans="1:7" ht="15.75" customHeight="1">
      <c r="A568" s="24"/>
      <c r="B568" s="24"/>
      <c r="C568" s="24"/>
      <c r="D568" s="24"/>
      <c r="E568" s="24"/>
      <c r="F568" s="24"/>
      <c r="G568" s="24"/>
    </row>
    <row r="569" spans="1:7" ht="15.75" customHeight="1">
      <c r="A569" s="24"/>
      <c r="B569" s="24"/>
      <c r="C569" s="24"/>
      <c r="D569" s="24"/>
      <c r="E569" s="24"/>
      <c r="F569" s="24"/>
      <c r="G569" s="24"/>
    </row>
    <row r="570" spans="1:7" ht="15.75" customHeight="1">
      <c r="A570" s="24"/>
      <c r="B570" s="24"/>
      <c r="C570" s="24"/>
      <c r="D570" s="24"/>
      <c r="E570" s="24"/>
      <c r="F570" s="24"/>
      <c r="G570" s="24"/>
    </row>
    <row r="571" spans="1:7" ht="15.75" customHeight="1">
      <c r="A571" s="24"/>
      <c r="B571" s="24"/>
      <c r="C571" s="24"/>
      <c r="D571" s="24"/>
      <c r="E571" s="24"/>
      <c r="F571" s="24"/>
      <c r="G571" s="24"/>
    </row>
    <row r="572" spans="1:7" ht="15.75" customHeight="1">
      <c r="A572" s="24"/>
      <c r="B572" s="24"/>
      <c r="C572" s="24"/>
      <c r="D572" s="24"/>
      <c r="E572" s="24"/>
      <c r="F572" s="24"/>
      <c r="G572" s="24"/>
    </row>
    <row r="573" spans="1:7" ht="15.75" customHeight="1">
      <c r="A573" s="24"/>
      <c r="B573" s="24"/>
      <c r="C573" s="24"/>
      <c r="D573" s="24"/>
      <c r="E573" s="24"/>
      <c r="F573" s="24"/>
      <c r="G573" s="24"/>
    </row>
    <row r="574" spans="1:7" ht="15.75" customHeight="1">
      <c r="A574" s="24"/>
      <c r="B574" s="24"/>
      <c r="C574" s="24"/>
      <c r="D574" s="24"/>
      <c r="E574" s="24"/>
      <c r="F574" s="24"/>
      <c r="G574" s="24"/>
    </row>
    <row r="575" spans="1:7" ht="15.75" customHeight="1">
      <c r="A575" s="24"/>
      <c r="B575" s="24"/>
      <c r="C575" s="24"/>
      <c r="D575" s="24"/>
      <c r="E575" s="24"/>
      <c r="F575" s="24"/>
      <c r="G575" s="24"/>
    </row>
    <row r="576" spans="1:7" ht="15.75" customHeight="1">
      <c r="A576" s="24"/>
      <c r="B576" s="24"/>
      <c r="C576" s="24"/>
      <c r="D576" s="24"/>
      <c r="E576" s="24"/>
      <c r="F576" s="24"/>
      <c r="G576" s="24"/>
    </row>
    <row r="577" spans="1:7" ht="15.75" customHeight="1">
      <c r="A577" s="24"/>
      <c r="B577" s="24"/>
      <c r="C577" s="24"/>
      <c r="D577" s="24"/>
      <c r="E577" s="24"/>
      <c r="F577" s="24"/>
      <c r="G577" s="24"/>
    </row>
    <row r="578" spans="1:7" ht="15.75" customHeight="1">
      <c r="A578" s="24"/>
      <c r="B578" s="24"/>
      <c r="C578" s="24"/>
      <c r="D578" s="24"/>
      <c r="E578" s="24"/>
      <c r="F578" s="24"/>
      <c r="G578" s="24"/>
    </row>
    <row r="579" spans="1:7" ht="15.75" customHeight="1">
      <c r="A579" s="24"/>
      <c r="B579" s="24"/>
      <c r="C579" s="24"/>
      <c r="D579" s="24"/>
      <c r="E579" s="24"/>
      <c r="F579" s="24"/>
      <c r="G579" s="24"/>
    </row>
    <row r="580" spans="1:7" ht="15.75" customHeight="1">
      <c r="A580" s="24"/>
      <c r="B580" s="24"/>
      <c r="C580" s="24"/>
      <c r="D580" s="24"/>
      <c r="E580" s="24"/>
      <c r="F580" s="24"/>
      <c r="G580" s="24"/>
    </row>
    <row r="581" spans="1:7" ht="15.75" customHeight="1">
      <c r="A581" s="24"/>
      <c r="B581" s="24"/>
      <c r="C581" s="24"/>
      <c r="D581" s="24"/>
      <c r="E581" s="24"/>
      <c r="F581" s="24"/>
      <c r="G581" s="24"/>
    </row>
    <row r="582" spans="1:7" ht="15.75" customHeight="1">
      <c r="A582" s="24"/>
      <c r="B582" s="24"/>
      <c r="C582" s="24"/>
      <c r="D582" s="24"/>
      <c r="E582" s="24"/>
      <c r="F582" s="24"/>
      <c r="G582" s="24"/>
    </row>
    <row r="583" spans="1:7" ht="15.75" customHeight="1">
      <c r="A583" s="24"/>
      <c r="B583" s="24"/>
      <c r="C583" s="24"/>
      <c r="D583" s="24"/>
      <c r="E583" s="24"/>
      <c r="F583" s="24"/>
      <c r="G583" s="24"/>
    </row>
    <row r="584" spans="1:7" ht="15.75" customHeight="1">
      <c r="A584" s="24"/>
      <c r="B584" s="24"/>
      <c r="C584" s="24"/>
      <c r="D584" s="24"/>
      <c r="E584" s="24"/>
      <c r="F584" s="24"/>
      <c r="G584" s="24"/>
    </row>
    <row r="585" spans="1:7" ht="15.75" customHeight="1">
      <c r="A585" s="24"/>
      <c r="B585" s="24"/>
      <c r="C585" s="24"/>
      <c r="D585" s="24"/>
      <c r="E585" s="24"/>
      <c r="F585" s="24"/>
      <c r="G585" s="24"/>
    </row>
    <row r="586" spans="1:7" ht="15.75" customHeight="1">
      <c r="A586" s="24"/>
      <c r="B586" s="24"/>
      <c r="C586" s="24"/>
      <c r="D586" s="24"/>
      <c r="E586" s="24"/>
      <c r="F586" s="24"/>
      <c r="G586" s="24"/>
    </row>
    <row r="587" spans="1:7" ht="15.75" customHeight="1">
      <c r="A587" s="24"/>
      <c r="B587" s="24"/>
      <c r="C587" s="24"/>
      <c r="D587" s="24"/>
      <c r="E587" s="24"/>
      <c r="F587" s="24"/>
      <c r="G587" s="24"/>
    </row>
    <row r="588" spans="1:7" ht="15.75" customHeight="1">
      <c r="A588" s="24"/>
      <c r="B588" s="24"/>
      <c r="C588" s="24"/>
      <c r="D588" s="24"/>
      <c r="E588" s="24"/>
      <c r="F588" s="24"/>
      <c r="G588" s="24"/>
    </row>
    <row r="589" spans="1:7" ht="15.75" customHeight="1">
      <c r="A589" s="24"/>
      <c r="B589" s="24"/>
      <c r="C589" s="24"/>
      <c r="D589" s="24"/>
      <c r="E589" s="24"/>
      <c r="F589" s="24"/>
      <c r="G589" s="24"/>
    </row>
    <row r="590" spans="1:7" ht="15.75" customHeight="1">
      <c r="A590" s="24"/>
      <c r="B590" s="24"/>
      <c r="C590" s="24"/>
      <c r="D590" s="24"/>
      <c r="E590" s="24"/>
      <c r="F590" s="24"/>
      <c r="G590" s="24"/>
    </row>
    <row r="591" spans="1:7" ht="15.75" customHeight="1">
      <c r="A591" s="24"/>
      <c r="B591" s="24"/>
      <c r="C591" s="24"/>
      <c r="D591" s="24"/>
      <c r="E591" s="24"/>
      <c r="F591" s="24"/>
      <c r="G591" s="24"/>
    </row>
    <row r="592" spans="1:7" ht="15.75" customHeight="1">
      <c r="A592" s="24"/>
      <c r="B592" s="24"/>
      <c r="C592" s="24"/>
      <c r="D592" s="24"/>
      <c r="E592" s="24"/>
      <c r="F592" s="24"/>
      <c r="G592" s="24"/>
    </row>
    <row r="593" spans="1:7" ht="15.75" customHeight="1">
      <c r="A593" s="24"/>
      <c r="B593" s="24"/>
      <c r="C593" s="24"/>
      <c r="D593" s="24"/>
      <c r="E593" s="24"/>
      <c r="F593" s="24"/>
      <c r="G593" s="24"/>
    </row>
    <row r="594" spans="1:7" ht="15.75" customHeight="1">
      <c r="A594" s="24"/>
      <c r="B594" s="24"/>
      <c r="C594" s="24"/>
      <c r="D594" s="24"/>
      <c r="E594" s="24"/>
      <c r="F594" s="24"/>
      <c r="G594" s="24"/>
    </row>
    <row r="595" spans="1:7" ht="15.75" customHeight="1">
      <c r="A595" s="24"/>
      <c r="B595" s="24"/>
      <c r="C595" s="24"/>
      <c r="D595" s="24"/>
      <c r="E595" s="24"/>
      <c r="F595" s="24"/>
      <c r="G595" s="24"/>
    </row>
    <row r="596" spans="1:7" ht="15.75" customHeight="1">
      <c r="A596" s="24"/>
      <c r="B596" s="24"/>
      <c r="C596" s="24"/>
      <c r="D596" s="24"/>
      <c r="E596" s="24"/>
      <c r="F596" s="24"/>
      <c r="G596" s="24"/>
    </row>
    <row r="597" spans="1:7" ht="15.75" customHeight="1">
      <c r="A597" s="24"/>
      <c r="B597" s="24"/>
      <c r="C597" s="24"/>
      <c r="D597" s="24"/>
      <c r="E597" s="24"/>
      <c r="F597" s="24"/>
      <c r="G597" s="24"/>
    </row>
    <row r="598" spans="1:7" ht="15.75" customHeight="1">
      <c r="A598" s="24"/>
      <c r="B598" s="24"/>
      <c r="C598" s="24"/>
      <c r="D598" s="24"/>
      <c r="E598" s="24"/>
      <c r="F598" s="24"/>
      <c r="G598" s="24"/>
    </row>
    <row r="599" spans="1:7" ht="15.75" customHeight="1">
      <c r="A599" s="24"/>
      <c r="B599" s="24"/>
      <c r="C599" s="24"/>
      <c r="D599" s="24"/>
      <c r="E599" s="24"/>
      <c r="F599" s="24"/>
      <c r="G599" s="24"/>
    </row>
    <row r="600" spans="1:7" ht="15.75" customHeight="1">
      <c r="A600" s="24"/>
      <c r="B600" s="24"/>
      <c r="C600" s="24"/>
      <c r="D600" s="24"/>
      <c r="E600" s="24"/>
      <c r="F600" s="24"/>
      <c r="G600" s="24"/>
    </row>
    <row r="601" spans="1:7" ht="15.75" customHeight="1">
      <c r="A601" s="24"/>
      <c r="B601" s="24"/>
      <c r="C601" s="24"/>
      <c r="D601" s="24"/>
      <c r="E601" s="24"/>
      <c r="F601" s="24"/>
      <c r="G601" s="24"/>
    </row>
    <row r="602" spans="1:7" ht="15.75" customHeight="1">
      <c r="A602" s="24"/>
      <c r="B602" s="24"/>
      <c r="C602" s="24"/>
      <c r="D602" s="24"/>
      <c r="E602" s="24"/>
      <c r="F602" s="24"/>
      <c r="G602" s="24"/>
    </row>
    <row r="603" spans="1:7" ht="15.75" customHeight="1">
      <c r="A603" s="24"/>
      <c r="B603" s="24"/>
      <c r="C603" s="24"/>
      <c r="D603" s="24"/>
      <c r="E603" s="24"/>
      <c r="F603" s="24"/>
      <c r="G603" s="24"/>
    </row>
    <row r="604" spans="1:7" ht="15.75" customHeight="1">
      <c r="A604" s="24"/>
      <c r="B604" s="24"/>
      <c r="C604" s="24"/>
      <c r="D604" s="24"/>
      <c r="E604" s="24"/>
      <c r="F604" s="24"/>
      <c r="G604" s="24"/>
    </row>
    <row r="605" spans="1:7" ht="15.75" customHeight="1">
      <c r="A605" s="24"/>
      <c r="B605" s="24"/>
      <c r="C605" s="24"/>
      <c r="D605" s="24"/>
      <c r="E605" s="24"/>
      <c r="F605" s="24"/>
      <c r="G605" s="24"/>
    </row>
    <row r="606" spans="1:7" ht="15.75" customHeight="1">
      <c r="A606" s="24"/>
      <c r="B606" s="24"/>
      <c r="C606" s="24"/>
      <c r="D606" s="24"/>
      <c r="E606" s="24"/>
      <c r="F606" s="24"/>
      <c r="G606" s="24"/>
    </row>
    <row r="607" spans="1:7" ht="15.75" customHeight="1">
      <c r="A607" s="24"/>
      <c r="B607" s="24"/>
      <c r="C607" s="24"/>
      <c r="D607" s="24"/>
      <c r="E607" s="24"/>
      <c r="F607" s="24"/>
      <c r="G607" s="24"/>
    </row>
    <row r="608" spans="1:7" ht="15.75" customHeight="1">
      <c r="A608" s="24"/>
      <c r="B608" s="24"/>
      <c r="C608" s="24"/>
      <c r="D608" s="24"/>
      <c r="E608" s="24"/>
      <c r="F608" s="24"/>
      <c r="G608" s="24"/>
    </row>
    <row r="609" spans="1:7" ht="15.75" customHeight="1">
      <c r="A609" s="24"/>
      <c r="B609" s="24"/>
      <c r="C609" s="24"/>
      <c r="D609" s="24"/>
      <c r="E609" s="24"/>
      <c r="F609" s="24"/>
      <c r="G609" s="24"/>
    </row>
    <row r="610" spans="1:7" ht="15.75" customHeight="1">
      <c r="A610" s="24"/>
      <c r="B610" s="24"/>
      <c r="C610" s="24"/>
      <c r="D610" s="24"/>
      <c r="E610" s="24"/>
      <c r="F610" s="24"/>
      <c r="G610" s="24"/>
    </row>
    <row r="611" spans="1:7" ht="15.75" customHeight="1">
      <c r="A611" s="24"/>
      <c r="B611" s="24"/>
      <c r="C611" s="24"/>
      <c r="D611" s="24"/>
      <c r="E611" s="24"/>
      <c r="F611" s="24"/>
      <c r="G611" s="24"/>
    </row>
    <row r="612" spans="1:7" ht="15.75" customHeight="1">
      <c r="A612" s="24"/>
      <c r="B612" s="24"/>
      <c r="C612" s="24"/>
      <c r="D612" s="24"/>
      <c r="E612" s="24"/>
      <c r="F612" s="24"/>
      <c r="G612" s="24"/>
    </row>
    <row r="613" spans="1:7" ht="15.75" customHeight="1">
      <c r="A613" s="24"/>
      <c r="B613" s="24"/>
      <c r="C613" s="24"/>
      <c r="D613" s="24"/>
      <c r="E613" s="24"/>
      <c r="F613" s="24"/>
      <c r="G613" s="24"/>
    </row>
    <row r="614" spans="1:7" ht="15.75" customHeight="1">
      <c r="A614" s="24"/>
      <c r="B614" s="24"/>
      <c r="C614" s="24"/>
      <c r="D614" s="24"/>
      <c r="E614" s="24"/>
      <c r="F614" s="24"/>
      <c r="G614" s="24"/>
    </row>
    <row r="615" spans="1:7" ht="15.75" customHeight="1">
      <c r="A615" s="24"/>
      <c r="B615" s="24"/>
      <c r="C615" s="24"/>
      <c r="D615" s="24"/>
      <c r="E615" s="24"/>
      <c r="F615" s="24"/>
      <c r="G615" s="24"/>
    </row>
    <row r="616" spans="1:7" ht="15.75" customHeight="1">
      <c r="A616" s="24"/>
      <c r="B616" s="24"/>
      <c r="C616" s="24"/>
      <c r="D616" s="24"/>
      <c r="E616" s="24"/>
      <c r="F616" s="24"/>
      <c r="G616" s="24"/>
    </row>
    <row r="617" spans="1:7" ht="15.75" customHeight="1">
      <c r="A617" s="24"/>
      <c r="B617" s="24"/>
      <c r="C617" s="24"/>
      <c r="D617" s="24"/>
      <c r="E617" s="24"/>
      <c r="F617" s="24"/>
      <c r="G617" s="24"/>
    </row>
    <row r="618" spans="1:7" ht="15.75" customHeight="1">
      <c r="A618" s="24"/>
      <c r="B618" s="24"/>
      <c r="C618" s="24"/>
      <c r="D618" s="24"/>
      <c r="E618" s="24"/>
      <c r="F618" s="24"/>
      <c r="G618" s="24"/>
    </row>
    <row r="619" spans="1:7" ht="15.75" customHeight="1">
      <c r="A619" s="24"/>
      <c r="B619" s="24"/>
      <c r="C619" s="24"/>
      <c r="D619" s="24"/>
      <c r="E619" s="24"/>
      <c r="F619" s="24"/>
      <c r="G619" s="24"/>
    </row>
    <row r="620" spans="1:7" ht="15.75" customHeight="1">
      <c r="A620" s="24"/>
      <c r="B620" s="24"/>
      <c r="C620" s="24"/>
      <c r="D620" s="24"/>
      <c r="E620" s="24"/>
      <c r="F620" s="24"/>
      <c r="G620" s="24"/>
    </row>
    <row r="621" spans="1:7" ht="15.75" customHeight="1">
      <c r="A621" s="24"/>
      <c r="B621" s="24"/>
      <c r="C621" s="24"/>
      <c r="D621" s="24"/>
      <c r="E621" s="24"/>
      <c r="F621" s="24"/>
      <c r="G621" s="24"/>
    </row>
    <row r="622" spans="1:7" ht="15.75" customHeight="1">
      <c r="A622" s="24"/>
      <c r="B622" s="24"/>
      <c r="C622" s="24"/>
      <c r="D622" s="24"/>
      <c r="E622" s="24"/>
      <c r="F622" s="24"/>
      <c r="G622" s="24"/>
    </row>
    <row r="623" spans="1:7" ht="15.75" customHeight="1">
      <c r="A623" s="24"/>
      <c r="B623" s="24"/>
      <c r="C623" s="24"/>
      <c r="D623" s="24"/>
      <c r="E623" s="24"/>
      <c r="F623" s="24"/>
      <c r="G623" s="24"/>
    </row>
    <row r="624" spans="1:7" ht="15.75" customHeight="1">
      <c r="A624" s="24"/>
      <c r="B624" s="24"/>
      <c r="C624" s="24"/>
      <c r="D624" s="24"/>
      <c r="E624" s="24"/>
      <c r="F624" s="24"/>
      <c r="G624" s="24"/>
    </row>
    <row r="625" spans="1:7" ht="15.75" customHeight="1">
      <c r="A625" s="24"/>
      <c r="B625" s="24"/>
      <c r="C625" s="24"/>
      <c r="D625" s="24"/>
      <c r="E625" s="24"/>
      <c r="F625" s="24"/>
      <c r="G625" s="24"/>
    </row>
    <row r="626" spans="1:7" ht="15.75" customHeight="1">
      <c r="A626" s="24"/>
      <c r="B626" s="24"/>
      <c r="C626" s="24"/>
      <c r="D626" s="24"/>
      <c r="E626" s="24"/>
      <c r="F626" s="24"/>
      <c r="G626" s="24"/>
    </row>
    <row r="627" spans="1:7" ht="15.75" customHeight="1">
      <c r="A627" s="24"/>
      <c r="B627" s="24"/>
      <c r="C627" s="24"/>
      <c r="D627" s="24"/>
      <c r="E627" s="24"/>
      <c r="F627" s="24"/>
      <c r="G627" s="24"/>
    </row>
    <row r="628" spans="1:7" ht="15.75" customHeight="1">
      <c r="A628" s="24"/>
      <c r="B628" s="24"/>
      <c r="C628" s="24"/>
      <c r="D628" s="24"/>
      <c r="E628" s="24"/>
      <c r="F628" s="24"/>
      <c r="G628" s="24"/>
    </row>
    <row r="629" spans="1:7" ht="15.75" customHeight="1">
      <c r="A629" s="24"/>
      <c r="B629" s="24"/>
      <c r="C629" s="24"/>
      <c r="D629" s="24"/>
      <c r="E629" s="24"/>
      <c r="F629" s="24"/>
      <c r="G629" s="24"/>
    </row>
    <row r="630" spans="1:7" ht="15.75" customHeight="1">
      <c r="A630" s="24"/>
      <c r="B630" s="24"/>
      <c r="C630" s="24"/>
      <c r="D630" s="24"/>
      <c r="E630" s="24"/>
      <c r="F630" s="24"/>
      <c r="G630" s="24"/>
    </row>
    <row r="631" spans="1:7" ht="15.75" customHeight="1">
      <c r="A631" s="24"/>
      <c r="B631" s="24"/>
      <c r="C631" s="24"/>
      <c r="D631" s="24"/>
      <c r="E631" s="24"/>
      <c r="F631" s="24"/>
      <c r="G631" s="24"/>
    </row>
    <row r="632" spans="1:7" ht="15.75" customHeight="1">
      <c r="A632" s="24"/>
      <c r="B632" s="24"/>
      <c r="C632" s="24"/>
      <c r="D632" s="24"/>
      <c r="E632" s="24"/>
      <c r="F632" s="24"/>
      <c r="G632" s="24"/>
    </row>
    <row r="633" spans="1:7" ht="15.75" customHeight="1">
      <c r="A633" s="24"/>
      <c r="B633" s="24"/>
      <c r="C633" s="24"/>
      <c r="D633" s="24"/>
      <c r="E633" s="24"/>
      <c r="F633" s="24"/>
      <c r="G633" s="24"/>
    </row>
    <row r="634" spans="1:7" ht="15.75" customHeight="1">
      <c r="A634" s="24"/>
      <c r="B634" s="24"/>
      <c r="C634" s="24"/>
      <c r="D634" s="24"/>
      <c r="E634" s="24"/>
      <c r="F634" s="24"/>
      <c r="G634" s="24"/>
    </row>
    <row r="635" spans="1:7" ht="15.75" customHeight="1">
      <c r="A635" s="24"/>
      <c r="B635" s="24"/>
      <c r="C635" s="24"/>
      <c r="D635" s="24"/>
      <c r="E635" s="24"/>
      <c r="F635" s="24"/>
      <c r="G635" s="24"/>
    </row>
    <row r="636" spans="1:7" ht="15.75" customHeight="1">
      <c r="A636" s="24"/>
      <c r="B636" s="24"/>
      <c r="C636" s="24"/>
      <c r="D636" s="24"/>
      <c r="E636" s="24"/>
      <c r="F636" s="24"/>
      <c r="G636" s="24"/>
    </row>
    <row r="637" spans="1:7" ht="15.75" customHeight="1">
      <c r="A637" s="24"/>
      <c r="B637" s="24"/>
      <c r="C637" s="24"/>
      <c r="D637" s="24"/>
      <c r="E637" s="24"/>
      <c r="F637" s="24"/>
      <c r="G637" s="24"/>
    </row>
    <row r="638" spans="1:7" ht="15.75" customHeight="1">
      <c r="A638" s="24"/>
      <c r="B638" s="24"/>
      <c r="C638" s="24"/>
      <c r="D638" s="24"/>
      <c r="E638" s="24"/>
      <c r="F638" s="24"/>
      <c r="G638" s="24"/>
    </row>
    <row r="639" spans="1:7" ht="15.75" customHeight="1">
      <c r="A639" s="24"/>
      <c r="B639" s="24"/>
      <c r="C639" s="24"/>
      <c r="D639" s="24"/>
      <c r="E639" s="24"/>
      <c r="F639" s="24"/>
      <c r="G639" s="24"/>
    </row>
    <row r="640" spans="1:7" ht="15.75" customHeight="1">
      <c r="A640" s="24"/>
      <c r="B640" s="24"/>
      <c r="C640" s="24"/>
      <c r="D640" s="24"/>
      <c r="E640" s="24"/>
      <c r="F640" s="24"/>
      <c r="G640" s="24"/>
    </row>
    <row r="641" spans="1:7" ht="15.75" customHeight="1">
      <c r="A641" s="24"/>
      <c r="B641" s="24"/>
      <c r="C641" s="24"/>
      <c r="D641" s="24"/>
      <c r="E641" s="24"/>
      <c r="F641" s="24"/>
      <c r="G641" s="24"/>
    </row>
    <row r="642" spans="1:7" ht="15.75" customHeight="1">
      <c r="A642" s="24"/>
      <c r="B642" s="24"/>
      <c r="C642" s="24"/>
      <c r="D642" s="24"/>
      <c r="E642" s="24"/>
      <c r="F642" s="24"/>
      <c r="G642" s="24"/>
    </row>
    <row r="643" spans="1:7" ht="15.75" customHeight="1">
      <c r="A643" s="24"/>
      <c r="B643" s="24"/>
      <c r="C643" s="24"/>
      <c r="D643" s="24"/>
      <c r="E643" s="24"/>
      <c r="F643" s="24"/>
      <c r="G643" s="24"/>
    </row>
    <row r="644" spans="1:7" ht="15.75" customHeight="1">
      <c r="A644" s="24"/>
      <c r="B644" s="24"/>
      <c r="C644" s="24"/>
      <c r="D644" s="24"/>
      <c r="E644" s="24"/>
      <c r="F644" s="24"/>
      <c r="G644" s="24"/>
    </row>
    <row r="645" spans="1:7" ht="15.75" customHeight="1">
      <c r="A645" s="24"/>
      <c r="B645" s="24"/>
      <c r="C645" s="24"/>
      <c r="D645" s="24"/>
      <c r="E645" s="24"/>
      <c r="F645" s="24"/>
      <c r="G645" s="24"/>
    </row>
    <row r="646" spans="1:7" ht="15.75" customHeight="1">
      <c r="A646" s="24"/>
      <c r="B646" s="24"/>
      <c r="C646" s="24"/>
      <c r="D646" s="24"/>
      <c r="E646" s="24"/>
      <c r="F646" s="24"/>
      <c r="G646" s="24"/>
    </row>
    <row r="647" spans="1:7" ht="15.75" customHeight="1">
      <c r="A647" s="24"/>
      <c r="B647" s="24"/>
      <c r="C647" s="24"/>
      <c r="D647" s="24"/>
      <c r="E647" s="24"/>
      <c r="F647" s="24"/>
      <c r="G647" s="24"/>
    </row>
    <row r="648" spans="1:7" ht="15.75" customHeight="1">
      <c r="A648" s="24"/>
      <c r="B648" s="24"/>
      <c r="C648" s="24"/>
      <c r="D648" s="24"/>
      <c r="E648" s="24"/>
      <c r="F648" s="24"/>
      <c r="G648" s="24"/>
    </row>
    <row r="649" spans="1:7" ht="15.75" customHeight="1">
      <c r="A649" s="24"/>
      <c r="B649" s="24"/>
      <c r="C649" s="24"/>
      <c r="D649" s="24"/>
      <c r="E649" s="24"/>
      <c r="F649" s="24"/>
      <c r="G649" s="24"/>
    </row>
    <row r="650" spans="1:7" ht="15.75" customHeight="1">
      <c r="A650" s="24"/>
      <c r="B650" s="24"/>
      <c r="C650" s="24"/>
      <c r="D650" s="24"/>
      <c r="E650" s="24"/>
      <c r="F650" s="24"/>
      <c r="G650" s="24"/>
    </row>
    <row r="651" spans="1:7" ht="15.75" customHeight="1">
      <c r="A651" s="24"/>
      <c r="B651" s="24"/>
      <c r="C651" s="24"/>
      <c r="D651" s="24"/>
      <c r="E651" s="24"/>
      <c r="F651" s="24"/>
      <c r="G651" s="24"/>
    </row>
    <row r="652" spans="1:7" ht="15.75" customHeight="1">
      <c r="A652" s="24"/>
      <c r="B652" s="24"/>
      <c r="C652" s="24"/>
      <c r="D652" s="24"/>
      <c r="E652" s="24"/>
      <c r="F652" s="24"/>
      <c r="G652" s="24"/>
    </row>
    <row r="653" spans="1:7" ht="15.75" customHeight="1">
      <c r="A653" s="24"/>
      <c r="B653" s="24"/>
      <c r="C653" s="24"/>
      <c r="D653" s="24"/>
      <c r="E653" s="24"/>
      <c r="F653" s="24"/>
      <c r="G653" s="24"/>
    </row>
    <row r="654" spans="1:7" ht="15.75" customHeight="1">
      <c r="A654" s="24"/>
      <c r="B654" s="24"/>
      <c r="C654" s="24"/>
      <c r="D654" s="24"/>
      <c r="E654" s="24"/>
      <c r="F654" s="24"/>
      <c r="G654" s="24"/>
    </row>
    <row r="655" spans="1:7" ht="15.75" customHeight="1">
      <c r="A655" s="24"/>
      <c r="B655" s="24"/>
      <c r="C655" s="24"/>
      <c r="D655" s="24"/>
      <c r="E655" s="24"/>
      <c r="F655" s="24"/>
      <c r="G655" s="24"/>
    </row>
    <row r="656" spans="1:7" ht="15.75" customHeight="1">
      <c r="A656" s="24"/>
      <c r="B656" s="24"/>
      <c r="C656" s="24"/>
      <c r="D656" s="24"/>
      <c r="E656" s="24"/>
      <c r="F656" s="24"/>
      <c r="G656" s="24"/>
    </row>
    <row r="657" spans="1:7" ht="15.75" customHeight="1">
      <c r="A657" s="24"/>
      <c r="B657" s="24"/>
      <c r="C657" s="24"/>
      <c r="D657" s="24"/>
      <c r="E657" s="24"/>
      <c r="F657" s="24"/>
      <c r="G657" s="24"/>
    </row>
    <row r="658" spans="1:7" ht="15.75" customHeight="1">
      <c r="A658" s="24"/>
      <c r="B658" s="24"/>
      <c r="C658" s="24"/>
      <c r="D658" s="24"/>
      <c r="E658" s="24"/>
      <c r="F658" s="24"/>
      <c r="G658" s="24"/>
    </row>
    <row r="659" spans="1:7" ht="15.75" customHeight="1">
      <c r="A659" s="24"/>
      <c r="B659" s="24"/>
      <c r="C659" s="24"/>
      <c r="D659" s="24"/>
      <c r="E659" s="24"/>
      <c r="F659" s="24"/>
      <c r="G659" s="24"/>
    </row>
    <row r="660" spans="1:7" ht="15.75" customHeight="1">
      <c r="A660" s="24"/>
      <c r="B660" s="24"/>
      <c r="C660" s="24"/>
      <c r="D660" s="24"/>
      <c r="E660" s="24"/>
      <c r="F660" s="24"/>
      <c r="G660" s="24"/>
    </row>
    <row r="661" spans="1:7" ht="15.75" customHeight="1">
      <c r="A661" s="24"/>
      <c r="B661" s="24"/>
      <c r="C661" s="24"/>
      <c r="D661" s="24"/>
      <c r="E661" s="24"/>
      <c r="F661" s="24"/>
      <c r="G661" s="24"/>
    </row>
    <row r="662" spans="1:7" ht="15.75" customHeight="1">
      <c r="A662" s="24"/>
      <c r="B662" s="24"/>
      <c r="C662" s="24"/>
      <c r="D662" s="24"/>
      <c r="E662" s="24"/>
      <c r="F662" s="24"/>
      <c r="G662" s="24"/>
    </row>
    <row r="663" spans="1:7" ht="15.75" customHeight="1">
      <c r="A663" s="24"/>
      <c r="B663" s="24"/>
      <c r="C663" s="24"/>
      <c r="D663" s="24"/>
      <c r="E663" s="24"/>
      <c r="F663" s="24"/>
      <c r="G663" s="24"/>
    </row>
    <row r="664" spans="1:7" ht="15.75" customHeight="1">
      <c r="A664" s="24"/>
      <c r="B664" s="24"/>
      <c r="C664" s="24"/>
      <c r="D664" s="24"/>
      <c r="E664" s="24"/>
      <c r="F664" s="24"/>
      <c r="G664" s="24"/>
    </row>
    <row r="665" spans="1:7" ht="15.75" customHeight="1">
      <c r="A665" s="24"/>
      <c r="B665" s="24"/>
      <c r="C665" s="24"/>
      <c r="D665" s="24"/>
      <c r="E665" s="24"/>
      <c r="F665" s="24"/>
      <c r="G665" s="24"/>
    </row>
    <row r="666" spans="1:7" ht="15.75" customHeight="1">
      <c r="A666" s="24"/>
      <c r="B666" s="24"/>
      <c r="C666" s="24"/>
      <c r="D666" s="24"/>
      <c r="E666" s="24"/>
      <c r="F666" s="24"/>
      <c r="G666" s="24"/>
    </row>
    <row r="667" spans="1:7" ht="15.75" customHeight="1">
      <c r="A667" s="24"/>
      <c r="B667" s="24"/>
      <c r="C667" s="24"/>
      <c r="D667" s="24"/>
      <c r="E667" s="24"/>
      <c r="F667" s="24"/>
      <c r="G667" s="24"/>
    </row>
    <row r="668" spans="1:7" ht="15.75" customHeight="1">
      <c r="A668" s="24"/>
      <c r="B668" s="24"/>
      <c r="C668" s="24"/>
      <c r="D668" s="24"/>
      <c r="E668" s="24"/>
      <c r="F668" s="24"/>
      <c r="G668" s="24"/>
    </row>
    <row r="669" spans="1:7" ht="15.75" customHeight="1">
      <c r="A669" s="24"/>
      <c r="B669" s="24"/>
      <c r="C669" s="24"/>
      <c r="D669" s="24"/>
      <c r="E669" s="24"/>
      <c r="F669" s="24"/>
      <c r="G669" s="24"/>
    </row>
    <row r="670" spans="1:7" ht="15.75" customHeight="1">
      <c r="A670" s="24"/>
      <c r="B670" s="24"/>
      <c r="C670" s="24"/>
      <c r="D670" s="24"/>
      <c r="E670" s="24"/>
      <c r="F670" s="24"/>
      <c r="G670" s="24"/>
    </row>
    <row r="671" spans="1:7" ht="15.75" customHeight="1">
      <c r="A671" s="24"/>
      <c r="B671" s="24"/>
      <c r="C671" s="24"/>
      <c r="D671" s="24"/>
      <c r="E671" s="24"/>
      <c r="F671" s="24"/>
      <c r="G671" s="24"/>
    </row>
    <row r="672" spans="1:7" ht="15.75" customHeight="1">
      <c r="A672" s="24"/>
      <c r="B672" s="24"/>
      <c r="C672" s="24"/>
      <c r="D672" s="24"/>
      <c r="E672" s="24"/>
      <c r="F672" s="24"/>
      <c r="G672" s="24"/>
    </row>
    <row r="673" spans="1:7" ht="15.75" customHeight="1">
      <c r="A673" s="24"/>
      <c r="B673" s="24"/>
      <c r="C673" s="24"/>
      <c r="D673" s="24"/>
      <c r="E673" s="24"/>
      <c r="F673" s="24"/>
      <c r="G673" s="24"/>
    </row>
    <row r="674" spans="1:7" ht="15.75" customHeight="1">
      <c r="A674" s="24"/>
      <c r="B674" s="24"/>
      <c r="C674" s="24"/>
      <c r="D674" s="24"/>
      <c r="E674" s="24"/>
      <c r="F674" s="24"/>
      <c r="G674" s="24"/>
    </row>
    <row r="675" spans="1:7" ht="15.75" customHeight="1">
      <c r="A675" s="24"/>
      <c r="B675" s="24"/>
      <c r="C675" s="24"/>
      <c r="D675" s="24"/>
      <c r="E675" s="24"/>
      <c r="F675" s="24"/>
      <c r="G675" s="24"/>
    </row>
    <row r="676" spans="1:7" ht="15.75" customHeight="1">
      <c r="A676" s="24"/>
      <c r="B676" s="24"/>
      <c r="C676" s="24"/>
      <c r="D676" s="24"/>
      <c r="E676" s="24"/>
      <c r="F676" s="24"/>
      <c r="G676" s="24"/>
    </row>
    <row r="677" spans="1:7" ht="15.75" customHeight="1">
      <c r="A677" s="24"/>
      <c r="B677" s="24"/>
      <c r="C677" s="24"/>
      <c r="D677" s="24"/>
      <c r="E677" s="24"/>
      <c r="F677" s="24"/>
      <c r="G677" s="24"/>
    </row>
    <row r="678" spans="1:7" ht="15.75" customHeight="1">
      <c r="A678" s="24"/>
      <c r="B678" s="24"/>
      <c r="C678" s="24"/>
      <c r="D678" s="24"/>
      <c r="E678" s="24"/>
      <c r="F678" s="24"/>
      <c r="G678" s="24"/>
    </row>
    <row r="679" spans="1:7" ht="15.75" customHeight="1">
      <c r="A679" s="24"/>
      <c r="B679" s="24"/>
      <c r="C679" s="24"/>
      <c r="D679" s="24"/>
      <c r="E679" s="24"/>
      <c r="F679" s="24"/>
      <c r="G679" s="24"/>
    </row>
    <row r="680" spans="1:7" ht="15.75" customHeight="1">
      <c r="A680" s="24"/>
      <c r="B680" s="24"/>
      <c r="C680" s="24"/>
      <c r="D680" s="24"/>
      <c r="E680" s="24"/>
      <c r="F680" s="24"/>
      <c r="G680" s="24"/>
    </row>
    <row r="681" spans="1:7" ht="15.75" customHeight="1">
      <c r="A681" s="24"/>
      <c r="B681" s="24"/>
      <c r="C681" s="24"/>
      <c r="D681" s="24"/>
      <c r="E681" s="24"/>
      <c r="F681" s="24"/>
      <c r="G681" s="24"/>
    </row>
    <row r="682" spans="1:7" ht="15.75" customHeight="1">
      <c r="A682" s="24"/>
      <c r="B682" s="24"/>
      <c r="C682" s="24"/>
      <c r="D682" s="24"/>
      <c r="E682" s="24"/>
      <c r="F682" s="24"/>
      <c r="G682" s="24"/>
    </row>
    <row r="683" spans="1:7" ht="15.75" customHeight="1">
      <c r="A683" s="24"/>
      <c r="B683" s="24"/>
      <c r="C683" s="24"/>
      <c r="D683" s="24"/>
      <c r="E683" s="24"/>
      <c r="F683" s="24"/>
      <c r="G683" s="24"/>
    </row>
    <row r="684" spans="1:7" ht="15.75" customHeight="1">
      <c r="A684" s="24"/>
      <c r="B684" s="24"/>
      <c r="C684" s="24"/>
      <c r="D684" s="24"/>
      <c r="E684" s="24"/>
      <c r="F684" s="24"/>
      <c r="G684" s="24"/>
    </row>
    <row r="685" spans="1:7" ht="15.75" customHeight="1">
      <c r="A685" s="24"/>
      <c r="B685" s="24"/>
      <c r="C685" s="24"/>
      <c r="D685" s="24"/>
      <c r="E685" s="24"/>
      <c r="F685" s="24"/>
      <c r="G685" s="24"/>
    </row>
    <row r="686" spans="1:7" ht="15.75" customHeight="1">
      <c r="A686" s="24"/>
      <c r="B686" s="24"/>
      <c r="C686" s="24"/>
      <c r="D686" s="24"/>
      <c r="E686" s="24"/>
      <c r="F686" s="24"/>
      <c r="G686" s="24"/>
    </row>
    <row r="687" spans="1:7" ht="15.75" customHeight="1">
      <c r="A687" s="24"/>
      <c r="B687" s="24"/>
      <c r="C687" s="24"/>
      <c r="D687" s="24"/>
      <c r="E687" s="24"/>
      <c r="F687" s="24"/>
      <c r="G687" s="24"/>
    </row>
    <row r="688" spans="1:7" ht="15.75" customHeight="1">
      <c r="A688" s="24"/>
      <c r="B688" s="24"/>
      <c r="C688" s="24"/>
      <c r="D688" s="24"/>
      <c r="E688" s="24"/>
      <c r="F688" s="24"/>
      <c r="G688" s="24"/>
    </row>
    <row r="689" spans="1:7" ht="15.75" customHeight="1">
      <c r="A689" s="24"/>
      <c r="B689" s="24"/>
      <c r="C689" s="24"/>
      <c r="D689" s="24"/>
      <c r="E689" s="24"/>
      <c r="F689" s="24"/>
      <c r="G689" s="24"/>
    </row>
    <row r="690" spans="1:7" ht="15.75" customHeight="1">
      <c r="A690" s="24"/>
      <c r="B690" s="24"/>
      <c r="C690" s="24"/>
      <c r="D690" s="24"/>
      <c r="E690" s="24"/>
      <c r="F690" s="24"/>
      <c r="G690" s="24"/>
    </row>
    <row r="691" spans="1:7" ht="15.75" customHeight="1">
      <c r="A691" s="24"/>
      <c r="B691" s="24"/>
      <c r="C691" s="24"/>
      <c r="D691" s="24"/>
      <c r="E691" s="24"/>
      <c r="F691" s="24"/>
      <c r="G691" s="24"/>
    </row>
    <row r="692" spans="1:7" ht="15.75" customHeight="1">
      <c r="A692" s="24"/>
      <c r="B692" s="24"/>
      <c r="C692" s="24"/>
      <c r="D692" s="24"/>
      <c r="E692" s="24"/>
      <c r="F692" s="24"/>
      <c r="G692" s="24"/>
    </row>
    <row r="693" spans="1:7" ht="15.75" customHeight="1">
      <c r="A693" s="24"/>
      <c r="B693" s="24"/>
      <c r="C693" s="24"/>
      <c r="D693" s="24"/>
      <c r="E693" s="24"/>
      <c r="F693" s="24"/>
      <c r="G693" s="24"/>
    </row>
    <row r="694" spans="1:7" ht="15.75" customHeight="1">
      <c r="A694" s="24"/>
      <c r="B694" s="24"/>
      <c r="C694" s="24"/>
      <c r="D694" s="24"/>
      <c r="E694" s="24"/>
      <c r="F694" s="24"/>
      <c r="G694" s="24"/>
    </row>
    <row r="695" spans="1:7" ht="15.75" customHeight="1">
      <c r="A695" s="24"/>
      <c r="B695" s="24"/>
      <c r="C695" s="24"/>
      <c r="D695" s="24"/>
      <c r="E695" s="24"/>
      <c r="F695" s="24"/>
      <c r="G695" s="24"/>
    </row>
    <row r="696" spans="1:7" ht="15.75" customHeight="1">
      <c r="A696" s="24"/>
      <c r="B696" s="24"/>
      <c r="C696" s="24"/>
      <c r="D696" s="24"/>
      <c r="E696" s="24"/>
      <c r="F696" s="24"/>
      <c r="G696" s="24"/>
    </row>
    <row r="697" spans="1:7" ht="15.75" customHeight="1">
      <c r="A697" s="24"/>
      <c r="B697" s="24"/>
      <c r="C697" s="24"/>
      <c r="D697" s="24"/>
      <c r="E697" s="24"/>
      <c r="F697" s="24"/>
      <c r="G697" s="24"/>
    </row>
    <row r="698" spans="1:7" ht="15.75" customHeight="1">
      <c r="A698" s="24"/>
      <c r="B698" s="24"/>
      <c r="C698" s="24"/>
      <c r="D698" s="24"/>
      <c r="E698" s="24"/>
      <c r="F698" s="24"/>
      <c r="G698" s="24"/>
    </row>
    <row r="699" spans="1:7" ht="15.75" customHeight="1">
      <c r="A699" s="24"/>
      <c r="B699" s="24"/>
      <c r="C699" s="24"/>
      <c r="D699" s="24"/>
      <c r="E699" s="24"/>
      <c r="F699" s="24"/>
      <c r="G699" s="24"/>
    </row>
    <row r="700" spans="1:7" ht="15.75" customHeight="1">
      <c r="A700" s="24"/>
      <c r="B700" s="24"/>
      <c r="C700" s="24"/>
      <c r="D700" s="24"/>
      <c r="E700" s="24"/>
      <c r="F700" s="24"/>
      <c r="G700" s="24"/>
    </row>
    <row r="701" spans="1:7" ht="15.75" customHeight="1">
      <c r="A701" s="24"/>
      <c r="B701" s="24"/>
      <c r="C701" s="24"/>
      <c r="D701" s="24"/>
      <c r="E701" s="24"/>
      <c r="F701" s="24"/>
      <c r="G701" s="24"/>
    </row>
    <row r="702" spans="1:7" ht="15.75" customHeight="1">
      <c r="A702" s="24"/>
      <c r="B702" s="24"/>
      <c r="C702" s="24"/>
      <c r="D702" s="24"/>
      <c r="E702" s="24"/>
      <c r="F702" s="24"/>
      <c r="G702" s="24"/>
    </row>
    <row r="703" spans="1:7" ht="15.75" customHeight="1">
      <c r="A703" s="24"/>
      <c r="B703" s="24"/>
      <c r="C703" s="24"/>
      <c r="D703" s="24"/>
      <c r="E703" s="24"/>
      <c r="F703" s="24"/>
      <c r="G703" s="24"/>
    </row>
    <row r="704" spans="1:7" ht="15.75" customHeight="1">
      <c r="A704" s="24"/>
      <c r="B704" s="24"/>
      <c r="C704" s="24"/>
      <c r="D704" s="24"/>
      <c r="E704" s="24"/>
      <c r="F704" s="24"/>
      <c r="G704" s="24"/>
    </row>
    <row r="705" spans="1:7" ht="15.75" customHeight="1">
      <c r="A705" s="24"/>
      <c r="B705" s="24"/>
      <c r="C705" s="24"/>
      <c r="D705" s="24"/>
      <c r="E705" s="24"/>
      <c r="F705" s="24"/>
      <c r="G705" s="24"/>
    </row>
    <row r="706" spans="1:7" ht="15.75" customHeight="1">
      <c r="A706" s="24"/>
      <c r="B706" s="24"/>
      <c r="C706" s="24"/>
      <c r="D706" s="24"/>
      <c r="E706" s="24"/>
      <c r="F706" s="24"/>
      <c r="G706" s="24"/>
    </row>
    <row r="707" spans="1:7" ht="15.75" customHeight="1">
      <c r="A707" s="24"/>
      <c r="B707" s="24"/>
      <c r="C707" s="24"/>
      <c r="D707" s="24"/>
      <c r="E707" s="24"/>
      <c r="F707" s="24"/>
      <c r="G707" s="24"/>
    </row>
    <row r="708" spans="1:7" ht="15.75" customHeight="1">
      <c r="A708" s="24"/>
      <c r="B708" s="24"/>
      <c r="C708" s="24"/>
      <c r="D708" s="24"/>
      <c r="E708" s="24"/>
      <c r="F708" s="24"/>
      <c r="G708" s="24"/>
    </row>
    <row r="709" spans="1:7" ht="15.75" customHeight="1">
      <c r="A709" s="24"/>
      <c r="B709" s="24"/>
      <c r="C709" s="24"/>
      <c r="D709" s="24"/>
      <c r="E709" s="24"/>
      <c r="F709" s="24"/>
      <c r="G709" s="24"/>
    </row>
    <row r="710" spans="1:7" ht="15.75" customHeight="1">
      <c r="A710" s="24"/>
      <c r="B710" s="24"/>
      <c r="C710" s="24"/>
      <c r="D710" s="24"/>
      <c r="E710" s="24"/>
      <c r="F710" s="24"/>
      <c r="G710" s="24"/>
    </row>
    <row r="711" spans="1:7" ht="15.75" customHeight="1">
      <c r="A711" s="24"/>
      <c r="B711" s="24"/>
      <c r="C711" s="24"/>
      <c r="D711" s="24"/>
      <c r="E711" s="24"/>
      <c r="F711" s="24"/>
      <c r="G711" s="24"/>
    </row>
    <row r="712" spans="1:7" ht="15.75" customHeight="1">
      <c r="A712" s="24"/>
      <c r="B712" s="24"/>
      <c r="C712" s="24"/>
      <c r="D712" s="24"/>
      <c r="E712" s="24"/>
      <c r="F712" s="24"/>
      <c r="G712" s="24"/>
    </row>
    <row r="713" spans="1:7" ht="15.75" customHeight="1">
      <c r="A713" s="24"/>
      <c r="B713" s="24"/>
      <c r="C713" s="24"/>
      <c r="D713" s="24"/>
      <c r="E713" s="24"/>
      <c r="F713" s="24"/>
      <c r="G713" s="24"/>
    </row>
    <row r="714" spans="1:7" ht="15.75" customHeight="1">
      <c r="A714" s="24"/>
      <c r="B714" s="24"/>
      <c r="C714" s="24"/>
      <c r="D714" s="24"/>
      <c r="E714" s="24"/>
      <c r="F714" s="24"/>
      <c r="G714" s="24"/>
    </row>
    <row r="715" spans="1:7" ht="15.75" customHeight="1">
      <c r="A715" s="24"/>
      <c r="B715" s="24"/>
      <c r="C715" s="24"/>
      <c r="D715" s="24"/>
      <c r="E715" s="24"/>
      <c r="F715" s="24"/>
      <c r="G715" s="24"/>
    </row>
    <row r="716" spans="1:7" ht="15.75" customHeight="1">
      <c r="A716" s="24"/>
      <c r="B716" s="24"/>
      <c r="C716" s="24"/>
      <c r="D716" s="24"/>
      <c r="E716" s="24"/>
      <c r="F716" s="24"/>
      <c r="G716" s="24"/>
    </row>
    <row r="717" spans="1:7" ht="15.75" customHeight="1">
      <c r="A717" s="24"/>
      <c r="B717" s="24"/>
      <c r="C717" s="24"/>
      <c r="D717" s="24"/>
      <c r="E717" s="24"/>
      <c r="F717" s="24"/>
      <c r="G717" s="24"/>
    </row>
    <row r="718" spans="1:7" ht="15.75" customHeight="1">
      <c r="A718" s="24"/>
      <c r="B718" s="24"/>
      <c r="C718" s="24"/>
      <c r="D718" s="24"/>
      <c r="E718" s="24"/>
      <c r="F718" s="24"/>
      <c r="G718" s="24"/>
    </row>
    <row r="719" spans="1:7" ht="15.75" customHeight="1">
      <c r="A719" s="24"/>
      <c r="B719" s="24"/>
      <c r="C719" s="24"/>
      <c r="D719" s="24"/>
      <c r="E719" s="24"/>
      <c r="F719" s="24"/>
      <c r="G719" s="24"/>
    </row>
    <row r="720" spans="1:7" ht="15.75" customHeight="1">
      <c r="A720" s="24"/>
      <c r="B720" s="24"/>
      <c r="C720" s="24"/>
      <c r="D720" s="24"/>
      <c r="E720" s="24"/>
      <c r="F720" s="24"/>
      <c r="G720" s="24"/>
    </row>
    <row r="721" spans="1:7" ht="15.75" customHeight="1">
      <c r="A721" s="24"/>
      <c r="B721" s="24"/>
      <c r="C721" s="24"/>
      <c r="D721" s="24"/>
      <c r="E721" s="24"/>
      <c r="F721" s="24"/>
      <c r="G721" s="24"/>
    </row>
    <row r="722" spans="1:7" ht="15.75" customHeight="1">
      <c r="A722" s="24"/>
      <c r="B722" s="24"/>
      <c r="C722" s="24"/>
      <c r="D722" s="24"/>
      <c r="E722" s="24"/>
      <c r="F722" s="24"/>
      <c r="G722" s="24"/>
    </row>
    <row r="723" spans="1:7" ht="15.75" customHeight="1">
      <c r="A723" s="24"/>
      <c r="B723" s="24"/>
      <c r="C723" s="24"/>
      <c r="D723" s="24"/>
      <c r="E723" s="24"/>
      <c r="F723" s="24"/>
      <c r="G723" s="24"/>
    </row>
    <row r="724" spans="1:7" ht="15.75" customHeight="1">
      <c r="A724" s="24"/>
      <c r="B724" s="24"/>
      <c r="C724" s="24"/>
      <c r="D724" s="24"/>
      <c r="E724" s="24"/>
      <c r="F724" s="24"/>
      <c r="G724" s="24"/>
    </row>
    <row r="725" spans="1:7" ht="15.75" customHeight="1">
      <c r="A725" s="24"/>
      <c r="B725" s="24"/>
      <c r="C725" s="24"/>
      <c r="D725" s="24"/>
      <c r="E725" s="24"/>
      <c r="F725" s="24"/>
      <c r="G725" s="24"/>
    </row>
    <row r="726" spans="1:7" ht="15.75" customHeight="1">
      <c r="A726" s="24"/>
      <c r="B726" s="24"/>
      <c r="C726" s="24"/>
      <c r="D726" s="24"/>
      <c r="E726" s="24"/>
      <c r="F726" s="24"/>
      <c r="G726" s="24"/>
    </row>
    <row r="727" spans="1:7" ht="15.75" customHeight="1">
      <c r="A727" s="24"/>
      <c r="B727" s="24"/>
      <c r="C727" s="24"/>
      <c r="D727" s="24"/>
      <c r="E727" s="24"/>
      <c r="F727" s="24"/>
      <c r="G727" s="24"/>
    </row>
    <row r="728" spans="1:7" ht="15.75" customHeight="1">
      <c r="A728" s="24"/>
      <c r="B728" s="24"/>
      <c r="C728" s="24"/>
      <c r="D728" s="24"/>
      <c r="E728" s="24"/>
      <c r="F728" s="24"/>
      <c r="G728" s="24"/>
    </row>
    <row r="729" spans="1:7" ht="15.75" customHeight="1">
      <c r="A729" s="24"/>
      <c r="B729" s="24"/>
      <c r="C729" s="24"/>
      <c r="D729" s="24"/>
      <c r="E729" s="24"/>
      <c r="F729" s="24"/>
      <c r="G729" s="24"/>
    </row>
    <row r="730" spans="1:7" ht="15.75" customHeight="1">
      <c r="A730" s="24"/>
      <c r="B730" s="24"/>
      <c r="C730" s="24"/>
      <c r="D730" s="24"/>
      <c r="E730" s="24"/>
      <c r="F730" s="24"/>
      <c r="G730" s="24"/>
    </row>
    <row r="731" spans="1:7" ht="15.75" customHeight="1">
      <c r="A731" s="24"/>
      <c r="B731" s="24"/>
      <c r="C731" s="24"/>
      <c r="D731" s="24"/>
      <c r="E731" s="24"/>
      <c r="F731" s="24"/>
      <c r="G731" s="24"/>
    </row>
    <row r="732" spans="1:7" ht="15.75" customHeight="1">
      <c r="A732" s="24"/>
      <c r="B732" s="24"/>
      <c r="C732" s="24"/>
      <c r="D732" s="24"/>
      <c r="E732" s="24"/>
      <c r="F732" s="24"/>
      <c r="G732" s="24"/>
    </row>
    <row r="733" spans="1:7" ht="15.75" customHeight="1">
      <c r="A733" s="24"/>
      <c r="B733" s="24"/>
      <c r="C733" s="24"/>
      <c r="D733" s="24"/>
      <c r="E733" s="24"/>
      <c r="F733" s="24"/>
      <c r="G733" s="24"/>
    </row>
    <row r="734" spans="1:7" ht="15.75" customHeight="1">
      <c r="A734" s="24"/>
      <c r="B734" s="24"/>
      <c r="C734" s="24"/>
      <c r="D734" s="24"/>
      <c r="E734" s="24"/>
      <c r="F734" s="24"/>
      <c r="G734" s="24"/>
    </row>
    <row r="735" spans="1:7" ht="15.75" customHeight="1">
      <c r="A735" s="24"/>
      <c r="B735" s="24"/>
      <c r="C735" s="24"/>
      <c r="D735" s="24"/>
      <c r="E735" s="24"/>
      <c r="F735" s="24"/>
      <c r="G735" s="24"/>
    </row>
    <row r="736" spans="1:7" ht="15.75" customHeight="1">
      <c r="A736" s="24"/>
      <c r="B736" s="24"/>
      <c r="C736" s="24"/>
      <c r="D736" s="24"/>
      <c r="E736" s="24"/>
      <c r="F736" s="24"/>
      <c r="G736" s="24"/>
    </row>
    <row r="737" spans="1:7" ht="15.75" customHeight="1">
      <c r="A737" s="24"/>
      <c r="B737" s="24"/>
      <c r="C737" s="24"/>
      <c r="D737" s="24"/>
      <c r="E737" s="24"/>
      <c r="F737" s="24"/>
      <c r="G737" s="24"/>
    </row>
    <row r="738" spans="1:7" ht="15.75" customHeight="1">
      <c r="A738" s="24"/>
      <c r="B738" s="24"/>
      <c r="C738" s="24"/>
      <c r="D738" s="24"/>
      <c r="E738" s="24"/>
      <c r="F738" s="24"/>
      <c r="G738" s="24"/>
    </row>
    <row r="739" spans="1:7" ht="15.75" customHeight="1">
      <c r="A739" s="24"/>
      <c r="B739" s="24"/>
      <c r="C739" s="24"/>
      <c r="D739" s="24"/>
      <c r="E739" s="24"/>
      <c r="F739" s="24"/>
      <c r="G739" s="24"/>
    </row>
    <row r="740" spans="1:7" ht="15.75" customHeight="1">
      <c r="A740" s="24"/>
      <c r="B740" s="24"/>
      <c r="C740" s="24"/>
      <c r="D740" s="24"/>
      <c r="E740" s="24"/>
      <c r="F740" s="24"/>
      <c r="G740" s="24"/>
    </row>
    <row r="741" spans="1:7" ht="15.75" customHeight="1">
      <c r="A741" s="24"/>
      <c r="B741" s="24"/>
      <c r="C741" s="24"/>
      <c r="D741" s="24"/>
      <c r="E741" s="24"/>
      <c r="F741" s="24"/>
      <c r="G741" s="24"/>
    </row>
    <row r="742" spans="1:7" ht="15.75" customHeight="1">
      <c r="A742" s="24"/>
      <c r="B742" s="24"/>
      <c r="C742" s="24"/>
      <c r="D742" s="24"/>
      <c r="E742" s="24"/>
      <c r="F742" s="24"/>
      <c r="G742" s="24"/>
    </row>
    <row r="743" spans="1:7" ht="15.75" customHeight="1">
      <c r="A743" s="24"/>
      <c r="B743" s="24"/>
      <c r="C743" s="24"/>
      <c r="D743" s="24"/>
      <c r="E743" s="24"/>
      <c r="F743" s="24"/>
      <c r="G743" s="24"/>
    </row>
    <row r="744" spans="1:7" ht="15.75" customHeight="1">
      <c r="A744" s="24"/>
      <c r="B744" s="24"/>
      <c r="C744" s="24"/>
      <c r="D744" s="24"/>
      <c r="E744" s="24"/>
      <c r="F744" s="24"/>
      <c r="G744" s="24"/>
    </row>
    <row r="745" spans="1:7" ht="15.75" customHeight="1">
      <c r="A745" s="24"/>
      <c r="B745" s="24"/>
      <c r="C745" s="24"/>
      <c r="D745" s="24"/>
      <c r="E745" s="24"/>
      <c r="F745" s="24"/>
      <c r="G745" s="24"/>
    </row>
    <row r="746" spans="1:7" ht="15.75" customHeight="1">
      <c r="A746" s="24"/>
      <c r="B746" s="24"/>
      <c r="C746" s="24"/>
      <c r="D746" s="24"/>
      <c r="E746" s="24"/>
      <c r="F746" s="24"/>
      <c r="G746" s="24"/>
    </row>
    <row r="747" spans="1:7" ht="15.75" customHeight="1">
      <c r="A747" s="24"/>
      <c r="B747" s="24"/>
      <c r="C747" s="24"/>
      <c r="D747" s="24"/>
      <c r="E747" s="24"/>
      <c r="F747" s="24"/>
      <c r="G747" s="24"/>
    </row>
    <row r="748" spans="1:7" ht="15.75" customHeight="1">
      <c r="A748" s="24"/>
      <c r="B748" s="24"/>
      <c r="C748" s="24"/>
      <c r="D748" s="24"/>
      <c r="E748" s="24"/>
      <c r="F748" s="24"/>
      <c r="G748" s="24"/>
    </row>
    <row r="749" spans="1:7" ht="15.75" customHeight="1">
      <c r="A749" s="24"/>
      <c r="B749" s="24"/>
      <c r="C749" s="24"/>
      <c r="D749" s="24"/>
      <c r="E749" s="24"/>
      <c r="F749" s="24"/>
      <c r="G749" s="24"/>
    </row>
    <row r="750" spans="1:7" ht="15.75" customHeight="1">
      <c r="A750" s="24"/>
      <c r="B750" s="24"/>
      <c r="C750" s="24"/>
      <c r="D750" s="24"/>
      <c r="E750" s="24"/>
      <c r="F750" s="24"/>
      <c r="G750" s="24"/>
    </row>
    <row r="751" spans="1:7" ht="15.75" customHeight="1">
      <c r="A751" s="24"/>
      <c r="B751" s="24"/>
      <c r="C751" s="24"/>
      <c r="D751" s="24"/>
      <c r="E751" s="24"/>
      <c r="F751" s="24"/>
      <c r="G751" s="24"/>
    </row>
    <row r="752" spans="1:7" ht="15.75" customHeight="1">
      <c r="A752" s="24"/>
      <c r="B752" s="24"/>
      <c r="C752" s="24"/>
      <c r="D752" s="24"/>
      <c r="E752" s="24"/>
      <c r="F752" s="24"/>
      <c r="G752" s="24"/>
    </row>
    <row r="753" spans="1:7" ht="15.75" customHeight="1">
      <c r="A753" s="24"/>
      <c r="B753" s="24"/>
      <c r="C753" s="24"/>
      <c r="D753" s="24"/>
      <c r="E753" s="24"/>
      <c r="F753" s="24"/>
      <c r="G753" s="24"/>
    </row>
    <row r="754" spans="1:7" ht="15.75" customHeight="1">
      <c r="A754" s="24"/>
      <c r="B754" s="24"/>
      <c r="C754" s="24"/>
      <c r="D754" s="24"/>
      <c r="E754" s="24"/>
      <c r="F754" s="24"/>
      <c r="G754" s="24"/>
    </row>
    <row r="755" spans="1:7" ht="15.75" customHeight="1">
      <c r="A755" s="24"/>
      <c r="B755" s="24"/>
      <c r="C755" s="24"/>
      <c r="D755" s="24"/>
      <c r="E755" s="24"/>
      <c r="F755" s="24"/>
      <c r="G755" s="24"/>
    </row>
    <row r="756" spans="1:7" ht="15.75" customHeight="1">
      <c r="A756" s="24"/>
      <c r="B756" s="24"/>
      <c r="C756" s="24"/>
      <c r="D756" s="24"/>
      <c r="E756" s="24"/>
      <c r="F756" s="24"/>
      <c r="G756" s="24"/>
    </row>
    <row r="757" spans="1:7" ht="15.75" customHeight="1">
      <c r="A757" s="24"/>
      <c r="B757" s="24"/>
      <c r="C757" s="24"/>
      <c r="D757" s="24"/>
      <c r="E757" s="24"/>
      <c r="F757" s="24"/>
      <c r="G757" s="24"/>
    </row>
    <row r="758" spans="1:7" ht="15.75" customHeight="1">
      <c r="A758" s="24"/>
      <c r="B758" s="24"/>
      <c r="C758" s="24"/>
      <c r="D758" s="24"/>
      <c r="E758" s="24"/>
      <c r="F758" s="24"/>
      <c r="G758" s="24"/>
    </row>
    <row r="759" spans="1:7" ht="15.75" customHeight="1">
      <c r="A759" s="24"/>
      <c r="B759" s="24"/>
      <c r="C759" s="24"/>
      <c r="D759" s="24"/>
      <c r="E759" s="24"/>
      <c r="F759" s="24"/>
      <c r="G759" s="24"/>
    </row>
    <row r="760" spans="1:7" ht="15.75" customHeight="1">
      <c r="A760" s="24"/>
      <c r="B760" s="24"/>
      <c r="C760" s="24"/>
      <c r="D760" s="24"/>
      <c r="E760" s="24"/>
      <c r="F760" s="24"/>
      <c r="G760" s="24"/>
    </row>
    <row r="761" spans="1:7" ht="15.75" customHeight="1">
      <c r="A761" s="24"/>
      <c r="B761" s="24"/>
      <c r="C761" s="24"/>
      <c r="D761" s="24"/>
      <c r="E761" s="24"/>
      <c r="F761" s="24"/>
      <c r="G761" s="24"/>
    </row>
    <row r="762" spans="1:7" ht="15.75" customHeight="1">
      <c r="A762" s="24"/>
      <c r="B762" s="24"/>
      <c r="C762" s="24"/>
      <c r="D762" s="24"/>
      <c r="E762" s="24"/>
      <c r="F762" s="24"/>
      <c r="G762" s="24"/>
    </row>
    <row r="763" spans="1:7" ht="15.75" customHeight="1">
      <c r="A763" s="24"/>
      <c r="B763" s="24"/>
      <c r="C763" s="24"/>
      <c r="D763" s="24"/>
      <c r="E763" s="24"/>
      <c r="F763" s="24"/>
      <c r="G763" s="24"/>
    </row>
    <row r="764" spans="1:7" ht="15.75" customHeight="1">
      <c r="A764" s="24"/>
      <c r="B764" s="24"/>
      <c r="C764" s="24"/>
      <c r="D764" s="24"/>
      <c r="E764" s="24"/>
      <c r="F764" s="24"/>
      <c r="G764" s="24"/>
    </row>
    <row r="765" spans="1:7" ht="15.75" customHeight="1">
      <c r="A765" s="24"/>
      <c r="B765" s="24"/>
      <c r="C765" s="24"/>
      <c r="D765" s="24"/>
      <c r="E765" s="24"/>
      <c r="F765" s="24"/>
      <c r="G765" s="24"/>
    </row>
    <row r="766" spans="1:7" ht="15.75" customHeight="1">
      <c r="A766" s="24"/>
      <c r="B766" s="24"/>
      <c r="C766" s="24"/>
      <c r="D766" s="24"/>
      <c r="E766" s="24"/>
      <c r="F766" s="24"/>
      <c r="G766" s="24"/>
    </row>
    <row r="767" spans="1:7" ht="15.75" customHeight="1">
      <c r="A767" s="24"/>
      <c r="B767" s="24"/>
      <c r="C767" s="24"/>
      <c r="D767" s="24"/>
      <c r="E767" s="24"/>
      <c r="F767" s="24"/>
      <c r="G767" s="24"/>
    </row>
    <row r="768" spans="1:7" ht="15.75" customHeight="1">
      <c r="A768" s="24"/>
      <c r="B768" s="24"/>
      <c r="C768" s="24"/>
      <c r="D768" s="24"/>
      <c r="E768" s="24"/>
      <c r="F768" s="24"/>
      <c r="G768" s="24"/>
    </row>
    <row r="769" spans="1:7" ht="15.75" customHeight="1">
      <c r="A769" s="24"/>
      <c r="B769" s="24"/>
      <c r="C769" s="24"/>
      <c r="D769" s="24"/>
      <c r="E769" s="24"/>
      <c r="F769" s="24"/>
      <c r="G769" s="24"/>
    </row>
    <row r="770" spans="1:7" ht="15.75" customHeight="1">
      <c r="A770" s="24"/>
      <c r="B770" s="24"/>
      <c r="C770" s="24"/>
      <c r="D770" s="24"/>
      <c r="E770" s="24"/>
      <c r="F770" s="24"/>
      <c r="G770" s="24"/>
    </row>
    <row r="771" spans="1:7" ht="15.75" customHeight="1">
      <c r="A771" s="24"/>
      <c r="B771" s="24"/>
      <c r="C771" s="24"/>
      <c r="D771" s="24"/>
      <c r="E771" s="24"/>
      <c r="F771" s="24"/>
      <c r="G771" s="24"/>
    </row>
    <row r="772" spans="1:7" ht="15.75" customHeight="1">
      <c r="A772" s="24"/>
      <c r="B772" s="24"/>
      <c r="C772" s="24"/>
      <c r="D772" s="24"/>
      <c r="E772" s="24"/>
      <c r="F772" s="24"/>
      <c r="G772" s="24"/>
    </row>
    <row r="773" spans="1:7" ht="15.75" customHeight="1">
      <c r="A773" s="24"/>
      <c r="B773" s="24"/>
      <c r="C773" s="24"/>
      <c r="D773" s="24"/>
      <c r="E773" s="24"/>
      <c r="F773" s="24"/>
      <c r="G773" s="24"/>
    </row>
    <row r="774" spans="1:7" ht="15.75" customHeight="1">
      <c r="A774" s="24"/>
      <c r="B774" s="24"/>
      <c r="C774" s="24"/>
      <c r="D774" s="24"/>
      <c r="E774" s="24"/>
      <c r="F774" s="24"/>
      <c r="G774" s="24"/>
    </row>
    <row r="775" spans="1:7" ht="15.75" customHeight="1">
      <c r="A775" s="24"/>
      <c r="B775" s="24"/>
      <c r="C775" s="24"/>
      <c r="D775" s="24"/>
      <c r="E775" s="24"/>
      <c r="F775" s="24"/>
      <c r="G775" s="24"/>
    </row>
    <row r="776" spans="1:7" ht="15.75" customHeight="1">
      <c r="A776" s="24"/>
      <c r="B776" s="24"/>
      <c r="C776" s="24"/>
      <c r="D776" s="24"/>
      <c r="E776" s="24"/>
      <c r="F776" s="24"/>
      <c r="G776" s="24"/>
    </row>
    <row r="777" spans="1:7" ht="15.75" customHeight="1">
      <c r="A777" s="24"/>
      <c r="B777" s="24"/>
      <c r="C777" s="24"/>
      <c r="D777" s="24"/>
      <c r="E777" s="24"/>
      <c r="F777" s="24"/>
      <c r="G777" s="24"/>
    </row>
    <row r="778" spans="1:7" ht="15.75" customHeight="1">
      <c r="A778" s="24"/>
      <c r="B778" s="24"/>
      <c r="C778" s="24"/>
      <c r="D778" s="24"/>
      <c r="E778" s="24"/>
      <c r="F778" s="24"/>
      <c r="G778" s="24"/>
    </row>
    <row r="779" spans="1:7" ht="15.75" customHeight="1">
      <c r="A779" s="24"/>
      <c r="B779" s="24"/>
      <c r="C779" s="24"/>
      <c r="D779" s="24"/>
      <c r="E779" s="24"/>
      <c r="F779" s="24"/>
      <c r="G779" s="24"/>
    </row>
    <row r="780" spans="1:7" ht="15.75" customHeight="1">
      <c r="A780" s="24"/>
      <c r="B780" s="24"/>
      <c r="C780" s="24"/>
      <c r="D780" s="24"/>
      <c r="E780" s="24"/>
      <c r="F780" s="24"/>
      <c r="G780" s="24"/>
    </row>
    <row r="781" spans="1:7" ht="15.75" customHeight="1">
      <c r="A781" s="24"/>
      <c r="B781" s="24"/>
      <c r="C781" s="24"/>
      <c r="D781" s="24"/>
      <c r="E781" s="24"/>
      <c r="F781" s="24"/>
      <c r="G781" s="24"/>
    </row>
    <row r="782" spans="1:7" ht="15.75" customHeight="1">
      <c r="A782" s="24"/>
      <c r="B782" s="24"/>
      <c r="C782" s="24"/>
      <c r="D782" s="24"/>
      <c r="E782" s="24"/>
      <c r="F782" s="24"/>
      <c r="G782" s="24"/>
    </row>
    <row r="783" spans="1:7" ht="15.75" customHeight="1">
      <c r="A783" s="24"/>
      <c r="B783" s="24"/>
      <c r="C783" s="24"/>
      <c r="D783" s="24"/>
      <c r="E783" s="24"/>
      <c r="F783" s="24"/>
      <c r="G783" s="24"/>
    </row>
    <row r="784" spans="1:7" ht="15.75" customHeight="1">
      <c r="A784" s="24"/>
      <c r="B784" s="24"/>
      <c r="C784" s="24"/>
      <c r="D784" s="24"/>
      <c r="E784" s="24"/>
      <c r="F784" s="24"/>
      <c r="G784" s="24"/>
    </row>
    <row r="785" spans="1:7" ht="15.75" customHeight="1">
      <c r="A785" s="24"/>
      <c r="B785" s="24"/>
      <c r="C785" s="24"/>
      <c r="D785" s="24"/>
      <c r="E785" s="24"/>
      <c r="F785" s="24"/>
      <c r="G785" s="24"/>
    </row>
    <row r="786" spans="1:7" ht="15.75" customHeight="1">
      <c r="A786" s="24"/>
      <c r="B786" s="24"/>
      <c r="C786" s="24"/>
      <c r="D786" s="24"/>
      <c r="E786" s="24"/>
      <c r="F786" s="24"/>
      <c r="G786" s="24"/>
    </row>
    <row r="787" spans="1:7" ht="15.75" customHeight="1">
      <c r="A787" s="24"/>
      <c r="B787" s="24"/>
      <c r="C787" s="24"/>
      <c r="D787" s="24"/>
      <c r="E787" s="24"/>
      <c r="F787" s="24"/>
      <c r="G787" s="24"/>
    </row>
    <row r="788" spans="1:7" ht="15.75" customHeight="1">
      <c r="A788" s="24"/>
      <c r="B788" s="24"/>
      <c r="C788" s="24"/>
      <c r="D788" s="24"/>
      <c r="E788" s="24"/>
      <c r="F788" s="24"/>
      <c r="G788" s="24"/>
    </row>
    <row r="789" spans="1:7" ht="15.75" customHeight="1">
      <c r="A789" s="24"/>
      <c r="B789" s="24"/>
      <c r="C789" s="24"/>
      <c r="D789" s="24"/>
      <c r="E789" s="24"/>
      <c r="F789" s="24"/>
      <c r="G789" s="24"/>
    </row>
    <row r="790" spans="1:7" ht="15.75" customHeight="1">
      <c r="A790" s="24"/>
      <c r="B790" s="24"/>
      <c r="C790" s="24"/>
      <c r="D790" s="24"/>
      <c r="E790" s="24"/>
      <c r="F790" s="24"/>
      <c r="G790" s="24"/>
    </row>
    <row r="791" spans="1:7" ht="15.75" customHeight="1">
      <c r="A791" s="24"/>
      <c r="B791" s="24"/>
      <c r="C791" s="24"/>
      <c r="D791" s="24"/>
      <c r="E791" s="24"/>
      <c r="F791" s="24"/>
      <c r="G791" s="24"/>
    </row>
    <row r="792" spans="1:7" ht="15.75" customHeight="1">
      <c r="A792" s="24"/>
      <c r="B792" s="24"/>
      <c r="C792" s="24"/>
      <c r="D792" s="24"/>
      <c r="E792" s="24"/>
      <c r="F792" s="24"/>
      <c r="G792" s="24"/>
    </row>
    <row r="793" spans="1:7" ht="15.75" customHeight="1">
      <c r="A793" s="24"/>
      <c r="B793" s="24"/>
      <c r="C793" s="24"/>
      <c r="D793" s="24"/>
      <c r="E793" s="24"/>
      <c r="F793" s="24"/>
      <c r="G793" s="24"/>
    </row>
    <row r="794" spans="1:7" ht="15.75" customHeight="1">
      <c r="A794" s="24"/>
      <c r="B794" s="24"/>
      <c r="C794" s="24"/>
      <c r="D794" s="24"/>
      <c r="E794" s="24"/>
      <c r="F794" s="24"/>
      <c r="G794" s="24"/>
    </row>
    <row r="795" spans="1:7" ht="15.75" customHeight="1">
      <c r="A795" s="24"/>
      <c r="B795" s="24"/>
      <c r="C795" s="24"/>
      <c r="D795" s="24"/>
      <c r="E795" s="24"/>
      <c r="F795" s="24"/>
      <c r="G795" s="24"/>
    </row>
    <row r="796" spans="1:7" ht="15.75" customHeight="1">
      <c r="A796" s="24"/>
      <c r="B796" s="24"/>
      <c r="C796" s="24"/>
      <c r="D796" s="24"/>
      <c r="E796" s="24"/>
      <c r="F796" s="24"/>
      <c r="G796" s="24"/>
    </row>
    <row r="797" spans="1:7" ht="15.75" customHeight="1">
      <c r="A797" s="24"/>
      <c r="B797" s="24"/>
      <c r="C797" s="24"/>
      <c r="D797" s="24"/>
      <c r="E797" s="24"/>
      <c r="F797" s="24"/>
      <c r="G797" s="24"/>
    </row>
    <row r="798" spans="1:7" ht="15.75" customHeight="1">
      <c r="A798" s="24"/>
      <c r="B798" s="24"/>
      <c r="C798" s="24"/>
      <c r="D798" s="24"/>
      <c r="E798" s="24"/>
      <c r="F798" s="24"/>
      <c r="G798" s="24"/>
    </row>
    <row r="799" spans="1:7" ht="15.75" customHeight="1">
      <c r="A799" s="24"/>
      <c r="B799" s="24"/>
      <c r="C799" s="24"/>
      <c r="D799" s="24"/>
      <c r="E799" s="24"/>
      <c r="F799" s="24"/>
      <c r="G799" s="24"/>
    </row>
    <row r="800" spans="1:7" ht="15.75" customHeight="1">
      <c r="A800" s="24"/>
      <c r="B800" s="24"/>
      <c r="C800" s="24"/>
      <c r="D800" s="24"/>
      <c r="E800" s="24"/>
      <c r="F800" s="24"/>
      <c r="G800" s="24"/>
    </row>
    <row r="801" spans="1:7" ht="15.75" customHeight="1">
      <c r="A801" s="24"/>
      <c r="B801" s="24"/>
      <c r="C801" s="24"/>
      <c r="D801" s="24"/>
      <c r="E801" s="24"/>
      <c r="F801" s="24"/>
      <c r="G801" s="24"/>
    </row>
    <row r="802" spans="1:7" ht="15.75" customHeight="1">
      <c r="A802" s="24"/>
      <c r="B802" s="24"/>
      <c r="C802" s="24"/>
      <c r="D802" s="24"/>
      <c r="E802" s="24"/>
      <c r="F802" s="24"/>
      <c r="G802" s="24"/>
    </row>
    <row r="803" spans="1:7" ht="15.75" customHeight="1">
      <c r="A803" s="24"/>
      <c r="B803" s="24"/>
      <c r="C803" s="24"/>
      <c r="D803" s="24"/>
      <c r="E803" s="24"/>
      <c r="F803" s="24"/>
      <c r="G803" s="24"/>
    </row>
    <row r="804" spans="1:7" ht="15.75" customHeight="1">
      <c r="A804" s="24"/>
      <c r="B804" s="24"/>
      <c r="C804" s="24"/>
      <c r="D804" s="24"/>
      <c r="E804" s="24"/>
      <c r="F804" s="24"/>
      <c r="G804" s="24"/>
    </row>
    <row r="805" spans="1:7" ht="15.75" customHeight="1">
      <c r="A805" s="24"/>
      <c r="B805" s="24"/>
      <c r="C805" s="24"/>
      <c r="D805" s="24"/>
      <c r="E805" s="24"/>
      <c r="F805" s="24"/>
      <c r="G805" s="24"/>
    </row>
    <row r="806" spans="1:7" ht="15.75" customHeight="1">
      <c r="A806" s="24"/>
      <c r="B806" s="24"/>
      <c r="C806" s="24"/>
      <c r="D806" s="24"/>
      <c r="E806" s="24"/>
      <c r="F806" s="24"/>
      <c r="G806" s="24"/>
    </row>
    <row r="807" spans="1:7" ht="15.75" customHeight="1">
      <c r="A807" s="24"/>
      <c r="B807" s="24"/>
      <c r="C807" s="24"/>
      <c r="D807" s="24"/>
      <c r="E807" s="24"/>
      <c r="F807" s="24"/>
      <c r="G807" s="24"/>
    </row>
    <row r="808" spans="1:7" ht="15.75" customHeight="1">
      <c r="A808" s="24"/>
      <c r="B808" s="24"/>
      <c r="C808" s="24"/>
      <c r="D808" s="24"/>
      <c r="E808" s="24"/>
      <c r="F808" s="24"/>
      <c r="G808" s="24"/>
    </row>
    <row r="809" spans="1:7" ht="15.75" customHeight="1">
      <c r="A809" s="24"/>
      <c r="B809" s="24"/>
      <c r="C809" s="24"/>
      <c r="D809" s="24"/>
      <c r="E809" s="24"/>
      <c r="F809" s="24"/>
      <c r="G809" s="24"/>
    </row>
    <row r="810" spans="1:7" ht="15.75" customHeight="1">
      <c r="A810" s="24"/>
      <c r="B810" s="24"/>
      <c r="C810" s="24"/>
      <c r="D810" s="24"/>
      <c r="E810" s="24"/>
      <c r="F810" s="24"/>
      <c r="G810" s="24"/>
    </row>
    <row r="811" spans="1:7" ht="15.75" customHeight="1">
      <c r="A811" s="24"/>
      <c r="B811" s="24"/>
      <c r="C811" s="24"/>
      <c r="D811" s="24"/>
      <c r="E811" s="24"/>
      <c r="F811" s="24"/>
      <c r="G811" s="24"/>
    </row>
    <row r="812" spans="1:7" ht="15.75" customHeight="1">
      <c r="A812" s="24"/>
      <c r="B812" s="24"/>
      <c r="C812" s="24"/>
      <c r="D812" s="24"/>
      <c r="E812" s="24"/>
      <c r="F812" s="24"/>
      <c r="G812" s="24"/>
    </row>
    <row r="813" spans="1:7" ht="15.75" customHeight="1">
      <c r="A813" s="24"/>
      <c r="B813" s="24"/>
      <c r="C813" s="24"/>
      <c r="D813" s="24"/>
      <c r="E813" s="24"/>
      <c r="F813" s="24"/>
      <c r="G813" s="24"/>
    </row>
    <row r="814" spans="1:7" ht="15.75" customHeight="1">
      <c r="A814" s="24"/>
      <c r="B814" s="24"/>
      <c r="C814" s="24"/>
      <c r="D814" s="24"/>
      <c r="E814" s="24"/>
      <c r="F814" s="24"/>
      <c r="G814" s="24"/>
    </row>
    <row r="815" spans="1:7" ht="15.75" customHeight="1">
      <c r="A815" s="24"/>
      <c r="B815" s="24"/>
      <c r="C815" s="24"/>
      <c r="D815" s="24"/>
      <c r="E815" s="24"/>
      <c r="F815" s="24"/>
      <c r="G815" s="24"/>
    </row>
    <row r="816" spans="1:7" ht="15.75" customHeight="1">
      <c r="A816" s="24"/>
      <c r="B816" s="24"/>
      <c r="C816" s="24"/>
      <c r="D816" s="24"/>
      <c r="E816" s="24"/>
      <c r="F816" s="24"/>
      <c r="G816" s="24"/>
    </row>
    <row r="817" spans="1:7" ht="15.75" customHeight="1">
      <c r="A817" s="24"/>
      <c r="B817" s="24"/>
      <c r="C817" s="24"/>
      <c r="D817" s="24"/>
      <c r="E817" s="24"/>
      <c r="F817" s="24"/>
      <c r="G817" s="24"/>
    </row>
    <row r="818" spans="1:7" ht="15.75" customHeight="1">
      <c r="A818" s="24"/>
      <c r="B818" s="24"/>
      <c r="C818" s="24"/>
      <c r="D818" s="24"/>
      <c r="E818" s="24"/>
      <c r="F818" s="24"/>
      <c r="G818" s="24"/>
    </row>
    <row r="819" spans="1:7" ht="15.75" customHeight="1">
      <c r="A819" s="24"/>
      <c r="B819" s="24"/>
      <c r="C819" s="24"/>
      <c r="D819" s="24"/>
      <c r="E819" s="24"/>
      <c r="F819" s="24"/>
      <c r="G819" s="24"/>
    </row>
    <row r="820" spans="1:7" ht="15.75" customHeight="1">
      <c r="A820" s="24"/>
      <c r="B820" s="24"/>
      <c r="C820" s="24"/>
      <c r="D820" s="24"/>
      <c r="E820" s="24"/>
      <c r="F820" s="24"/>
      <c r="G820" s="24"/>
    </row>
    <row r="821" spans="1:7" ht="15.75" customHeight="1">
      <c r="A821" s="24"/>
      <c r="B821" s="24"/>
      <c r="C821" s="24"/>
      <c r="D821" s="24"/>
      <c r="E821" s="24"/>
      <c r="F821" s="24"/>
      <c r="G821" s="24"/>
    </row>
    <row r="822" spans="1:7" ht="15.75" customHeight="1">
      <c r="A822" s="24"/>
      <c r="B822" s="24"/>
      <c r="C822" s="24"/>
      <c r="D822" s="24"/>
      <c r="E822" s="24"/>
      <c r="F822" s="24"/>
      <c r="G822" s="24"/>
    </row>
    <row r="823" spans="1:7" ht="15.75" customHeight="1">
      <c r="A823" s="24"/>
      <c r="B823" s="24"/>
      <c r="C823" s="24"/>
      <c r="D823" s="24"/>
      <c r="E823" s="24"/>
      <c r="F823" s="24"/>
      <c r="G823" s="24"/>
    </row>
    <row r="824" spans="1:7" ht="15.75" customHeight="1">
      <c r="A824" s="24"/>
      <c r="B824" s="24"/>
      <c r="C824" s="24"/>
      <c r="D824" s="24"/>
      <c r="E824" s="24"/>
      <c r="F824" s="24"/>
      <c r="G824" s="24"/>
    </row>
    <row r="825" spans="1:7" ht="15.75" customHeight="1">
      <c r="A825" s="24"/>
      <c r="B825" s="24"/>
      <c r="C825" s="24"/>
      <c r="D825" s="24"/>
      <c r="E825" s="24"/>
      <c r="F825" s="24"/>
      <c r="G825" s="24"/>
    </row>
    <row r="826" spans="1:7" ht="15.75" customHeight="1">
      <c r="A826" s="24"/>
      <c r="B826" s="24"/>
      <c r="C826" s="24"/>
      <c r="D826" s="24"/>
      <c r="E826" s="24"/>
      <c r="F826" s="24"/>
      <c r="G826" s="24"/>
    </row>
    <row r="827" spans="1:7" ht="15.75" customHeight="1">
      <c r="A827" s="24"/>
      <c r="B827" s="24"/>
      <c r="C827" s="24"/>
      <c r="D827" s="24"/>
      <c r="E827" s="24"/>
      <c r="F827" s="24"/>
      <c r="G827" s="24"/>
    </row>
    <row r="828" spans="1:7" ht="15.75" customHeight="1">
      <c r="A828" s="24"/>
      <c r="B828" s="24"/>
      <c r="C828" s="24"/>
      <c r="D828" s="24"/>
      <c r="E828" s="24"/>
      <c r="F828" s="24"/>
      <c r="G828" s="24"/>
    </row>
    <row r="829" spans="1:7" ht="15.75" customHeight="1">
      <c r="A829" s="24"/>
      <c r="B829" s="24"/>
      <c r="C829" s="24"/>
      <c r="D829" s="24"/>
      <c r="E829" s="24"/>
      <c r="F829" s="24"/>
      <c r="G829" s="24"/>
    </row>
    <row r="830" spans="1:7" ht="15.75" customHeight="1">
      <c r="A830" s="24"/>
      <c r="B830" s="24"/>
      <c r="C830" s="24"/>
      <c r="D830" s="24"/>
      <c r="E830" s="24"/>
      <c r="F830" s="24"/>
      <c r="G830" s="24"/>
    </row>
    <row r="831" spans="1:7" ht="15.75" customHeight="1">
      <c r="A831" s="24"/>
      <c r="B831" s="24"/>
      <c r="C831" s="24"/>
      <c r="D831" s="24"/>
      <c r="E831" s="24"/>
      <c r="F831" s="24"/>
      <c r="G831" s="24"/>
    </row>
    <row r="832" spans="1:7" ht="15.75" customHeight="1">
      <c r="A832" s="24"/>
      <c r="B832" s="24"/>
      <c r="C832" s="24"/>
      <c r="D832" s="24"/>
      <c r="E832" s="24"/>
      <c r="F832" s="24"/>
      <c r="G832" s="24"/>
    </row>
    <row r="833" spans="1:7" ht="15.75" customHeight="1">
      <c r="A833" s="24"/>
      <c r="B833" s="24"/>
      <c r="C833" s="24"/>
      <c r="D833" s="24"/>
      <c r="E833" s="24"/>
      <c r="F833" s="24"/>
      <c r="G833" s="24"/>
    </row>
    <row r="834" spans="1:7" ht="15.75" customHeight="1">
      <c r="A834" s="24"/>
      <c r="B834" s="24"/>
      <c r="C834" s="24"/>
      <c r="D834" s="24"/>
      <c r="E834" s="24"/>
      <c r="F834" s="24"/>
      <c r="G834" s="24"/>
    </row>
    <row r="835" spans="1:7" ht="15.75" customHeight="1">
      <c r="A835" s="24"/>
      <c r="B835" s="24"/>
      <c r="C835" s="24"/>
      <c r="D835" s="24"/>
      <c r="E835" s="24"/>
      <c r="F835" s="24"/>
      <c r="G835" s="24"/>
    </row>
    <row r="836" spans="1:7" ht="15.75" customHeight="1">
      <c r="A836" s="24"/>
      <c r="B836" s="24"/>
      <c r="C836" s="24"/>
      <c r="D836" s="24"/>
      <c r="E836" s="24"/>
      <c r="F836" s="24"/>
      <c r="G836" s="24"/>
    </row>
    <row r="837" spans="1:7" ht="15.75" customHeight="1">
      <c r="A837" s="24"/>
      <c r="B837" s="24"/>
      <c r="C837" s="24"/>
      <c r="D837" s="24"/>
      <c r="E837" s="24"/>
      <c r="F837" s="24"/>
      <c r="G837" s="24"/>
    </row>
    <row r="838" spans="1:7" ht="15.75" customHeight="1">
      <c r="A838" s="24"/>
      <c r="B838" s="24"/>
      <c r="C838" s="24"/>
      <c r="D838" s="24"/>
      <c r="E838" s="24"/>
      <c r="F838" s="24"/>
      <c r="G838" s="24"/>
    </row>
    <row r="839" spans="1:7" ht="15.75" customHeight="1">
      <c r="A839" s="24"/>
      <c r="B839" s="24"/>
      <c r="C839" s="24"/>
      <c r="D839" s="24"/>
      <c r="E839" s="24"/>
      <c r="F839" s="24"/>
      <c r="G839" s="24"/>
    </row>
    <row r="840" spans="1:7" ht="15.75" customHeight="1">
      <c r="A840" s="24"/>
      <c r="B840" s="24"/>
      <c r="C840" s="24"/>
      <c r="D840" s="24"/>
      <c r="E840" s="24"/>
      <c r="F840" s="24"/>
      <c r="G840" s="24"/>
    </row>
    <row r="841" spans="1:7" ht="15.75" customHeight="1">
      <c r="A841" s="24"/>
      <c r="B841" s="24"/>
      <c r="C841" s="24"/>
      <c r="D841" s="24"/>
      <c r="E841" s="24"/>
      <c r="F841" s="24"/>
      <c r="G841" s="24"/>
    </row>
    <row r="842" spans="1:7" ht="15.75" customHeight="1">
      <c r="A842" s="24"/>
      <c r="B842" s="24"/>
      <c r="C842" s="24"/>
      <c r="D842" s="24"/>
      <c r="E842" s="24"/>
      <c r="F842" s="24"/>
      <c r="G842" s="24"/>
    </row>
    <row r="843" spans="1:7" ht="15.75" customHeight="1">
      <c r="A843" s="24"/>
      <c r="B843" s="24"/>
      <c r="C843" s="24"/>
      <c r="D843" s="24"/>
      <c r="E843" s="24"/>
      <c r="F843" s="24"/>
      <c r="G843" s="24"/>
    </row>
    <row r="844" spans="1:7" ht="15.75" customHeight="1">
      <c r="A844" s="24"/>
      <c r="B844" s="24"/>
      <c r="C844" s="24"/>
      <c r="D844" s="24"/>
      <c r="E844" s="24"/>
      <c r="F844" s="24"/>
      <c r="G844" s="24"/>
    </row>
    <row r="845" spans="1:7" ht="15.75" customHeight="1">
      <c r="A845" s="24"/>
      <c r="B845" s="24"/>
      <c r="C845" s="24"/>
      <c r="D845" s="24"/>
      <c r="E845" s="24"/>
      <c r="F845" s="24"/>
      <c r="G845" s="24"/>
    </row>
    <row r="846" spans="1:7" ht="15.75" customHeight="1">
      <c r="A846" s="24"/>
      <c r="B846" s="24"/>
      <c r="C846" s="24"/>
      <c r="D846" s="24"/>
      <c r="E846" s="24"/>
      <c r="F846" s="24"/>
      <c r="G846" s="24"/>
    </row>
    <row r="847" spans="1:7" ht="15.75" customHeight="1">
      <c r="A847" s="24"/>
      <c r="B847" s="24"/>
      <c r="C847" s="24"/>
      <c r="D847" s="24"/>
      <c r="E847" s="24"/>
      <c r="F847" s="24"/>
      <c r="G847" s="24"/>
    </row>
    <row r="848" spans="1:7" ht="15.75" customHeight="1">
      <c r="A848" s="24"/>
      <c r="B848" s="24"/>
      <c r="C848" s="24"/>
      <c r="D848" s="24"/>
      <c r="E848" s="24"/>
      <c r="F848" s="24"/>
      <c r="G848" s="24"/>
    </row>
    <row r="849" spans="1:7" ht="15.75" customHeight="1">
      <c r="A849" s="24"/>
      <c r="B849" s="24"/>
      <c r="C849" s="24"/>
      <c r="D849" s="24"/>
      <c r="E849" s="24"/>
      <c r="F849" s="24"/>
      <c r="G849" s="24"/>
    </row>
    <row r="850" spans="1:7" ht="15.75" customHeight="1">
      <c r="A850" s="24"/>
      <c r="B850" s="24"/>
      <c r="C850" s="24"/>
      <c r="D850" s="24"/>
      <c r="E850" s="24"/>
      <c r="F850" s="24"/>
      <c r="G850" s="24"/>
    </row>
    <row r="851" spans="1:7" ht="15.75" customHeight="1">
      <c r="A851" s="24"/>
      <c r="B851" s="24"/>
      <c r="C851" s="24"/>
      <c r="D851" s="24"/>
      <c r="E851" s="24"/>
      <c r="F851" s="24"/>
      <c r="G851" s="24"/>
    </row>
    <row r="852" spans="1:7" ht="15.75" customHeight="1">
      <c r="A852" s="24"/>
      <c r="B852" s="24"/>
      <c r="C852" s="24"/>
      <c r="D852" s="24"/>
      <c r="E852" s="24"/>
      <c r="F852" s="24"/>
      <c r="G852" s="24"/>
    </row>
    <row r="853" spans="1:7" ht="15.75" customHeight="1">
      <c r="A853" s="24"/>
      <c r="B853" s="24"/>
      <c r="C853" s="24"/>
      <c r="D853" s="24"/>
      <c r="E853" s="24"/>
      <c r="F853" s="24"/>
      <c r="G853" s="24"/>
    </row>
    <row r="854" spans="1:7" ht="15.75" customHeight="1">
      <c r="A854" s="24"/>
      <c r="B854" s="24"/>
      <c r="C854" s="24"/>
      <c r="D854" s="24"/>
      <c r="E854" s="24"/>
      <c r="F854" s="24"/>
      <c r="G854" s="24"/>
    </row>
    <row r="855" spans="1:7" ht="15.75" customHeight="1">
      <c r="A855" s="24"/>
      <c r="B855" s="24"/>
      <c r="C855" s="24"/>
      <c r="D855" s="24"/>
      <c r="E855" s="24"/>
      <c r="F855" s="24"/>
      <c r="G855" s="24"/>
    </row>
    <row r="856" spans="1:7" ht="15.75" customHeight="1">
      <c r="A856" s="24"/>
      <c r="B856" s="24"/>
      <c r="C856" s="24"/>
      <c r="D856" s="24"/>
      <c r="E856" s="24"/>
      <c r="F856" s="24"/>
      <c r="G856" s="24"/>
    </row>
    <row r="857" spans="1:7" ht="15.75" customHeight="1">
      <c r="A857" s="24"/>
      <c r="B857" s="24"/>
      <c r="C857" s="24"/>
      <c r="D857" s="24"/>
      <c r="E857" s="24"/>
      <c r="F857" s="24"/>
      <c r="G857" s="24"/>
    </row>
    <row r="858" spans="1:7" ht="15.75" customHeight="1">
      <c r="A858" s="24"/>
      <c r="B858" s="24"/>
      <c r="C858" s="24"/>
      <c r="D858" s="24"/>
      <c r="E858" s="24"/>
      <c r="F858" s="24"/>
      <c r="G858" s="24"/>
    </row>
    <row r="859" spans="1:7" ht="15.75" customHeight="1">
      <c r="A859" s="24"/>
      <c r="B859" s="24"/>
      <c r="C859" s="24"/>
      <c r="D859" s="24"/>
      <c r="E859" s="24"/>
      <c r="F859" s="24"/>
      <c r="G859" s="24"/>
    </row>
    <row r="860" spans="1:7" ht="15.75" customHeight="1">
      <c r="A860" s="24"/>
      <c r="B860" s="24"/>
      <c r="C860" s="24"/>
      <c r="D860" s="24"/>
      <c r="E860" s="24"/>
      <c r="F860" s="24"/>
      <c r="G860" s="24"/>
    </row>
    <row r="861" spans="1:7" ht="15.75" customHeight="1">
      <c r="A861" s="24"/>
      <c r="B861" s="24"/>
      <c r="C861" s="24"/>
      <c r="D861" s="24"/>
      <c r="E861" s="24"/>
      <c r="F861" s="24"/>
      <c r="G861" s="24"/>
    </row>
    <row r="862" spans="1:7" ht="15.75" customHeight="1">
      <c r="A862" s="24"/>
      <c r="B862" s="24"/>
      <c r="C862" s="24"/>
      <c r="D862" s="24"/>
      <c r="E862" s="24"/>
      <c r="F862" s="24"/>
      <c r="G862" s="24"/>
    </row>
    <row r="863" spans="1:7" ht="15.75" customHeight="1">
      <c r="A863" s="24"/>
      <c r="B863" s="24"/>
      <c r="C863" s="24"/>
      <c r="D863" s="24"/>
      <c r="E863" s="24"/>
      <c r="F863" s="24"/>
      <c r="G863" s="24"/>
    </row>
    <row r="864" spans="1:7" ht="15.75" customHeight="1">
      <c r="A864" s="24"/>
      <c r="B864" s="24"/>
      <c r="C864" s="24"/>
      <c r="D864" s="24"/>
      <c r="E864" s="24"/>
      <c r="F864" s="24"/>
      <c r="G864" s="24"/>
    </row>
    <row r="865" spans="1:7" ht="15.75" customHeight="1">
      <c r="A865" s="24"/>
      <c r="B865" s="24"/>
      <c r="C865" s="24"/>
      <c r="D865" s="24"/>
      <c r="E865" s="24"/>
      <c r="F865" s="24"/>
      <c r="G865" s="24"/>
    </row>
    <row r="866" spans="1:7" ht="15.75" customHeight="1">
      <c r="A866" s="24"/>
      <c r="B866" s="24"/>
      <c r="C866" s="24"/>
      <c r="D866" s="24"/>
      <c r="E866" s="24"/>
      <c r="F866" s="24"/>
      <c r="G866" s="24"/>
    </row>
    <row r="867" spans="1:7" ht="15.75" customHeight="1">
      <c r="A867" s="24"/>
      <c r="B867" s="24"/>
      <c r="C867" s="24"/>
      <c r="D867" s="24"/>
      <c r="E867" s="24"/>
      <c r="F867" s="24"/>
      <c r="G867" s="24"/>
    </row>
    <row r="868" spans="1:7" ht="15.75" customHeight="1">
      <c r="A868" s="24"/>
      <c r="B868" s="24"/>
      <c r="C868" s="24"/>
      <c r="D868" s="24"/>
      <c r="E868" s="24"/>
      <c r="F868" s="24"/>
      <c r="G868" s="24"/>
    </row>
    <row r="869" spans="1:7" ht="15.75" customHeight="1">
      <c r="A869" s="24"/>
      <c r="B869" s="24"/>
      <c r="C869" s="24"/>
      <c r="D869" s="24"/>
      <c r="E869" s="24"/>
      <c r="F869" s="24"/>
      <c r="G869" s="24"/>
    </row>
    <row r="870" spans="1:7" ht="15.75" customHeight="1">
      <c r="A870" s="24"/>
      <c r="B870" s="24"/>
      <c r="C870" s="24"/>
      <c r="D870" s="24"/>
      <c r="E870" s="24"/>
      <c r="F870" s="24"/>
      <c r="G870" s="24"/>
    </row>
    <row r="871" spans="1:7" ht="15.75" customHeight="1">
      <c r="A871" s="24"/>
      <c r="B871" s="24"/>
      <c r="C871" s="24"/>
      <c r="D871" s="24"/>
      <c r="E871" s="24"/>
      <c r="F871" s="24"/>
      <c r="G871" s="24"/>
    </row>
    <row r="872" spans="1:7" ht="15.75" customHeight="1">
      <c r="A872" s="24"/>
      <c r="B872" s="24"/>
      <c r="C872" s="24"/>
      <c r="D872" s="24"/>
      <c r="E872" s="24"/>
      <c r="F872" s="24"/>
      <c r="G872" s="24"/>
    </row>
    <row r="873" spans="1:7" ht="15.75" customHeight="1">
      <c r="A873" s="24"/>
      <c r="B873" s="24"/>
      <c r="C873" s="24"/>
      <c r="D873" s="24"/>
      <c r="E873" s="24"/>
      <c r="F873" s="24"/>
      <c r="G873" s="24"/>
    </row>
    <row r="874" spans="1:7" ht="15.75" customHeight="1">
      <c r="A874" s="24"/>
      <c r="B874" s="24"/>
      <c r="C874" s="24"/>
      <c r="D874" s="24"/>
      <c r="E874" s="24"/>
      <c r="F874" s="24"/>
      <c r="G874" s="24"/>
    </row>
    <row r="875" spans="1:7" ht="15.75" customHeight="1">
      <c r="A875" s="24"/>
      <c r="B875" s="24"/>
      <c r="C875" s="24"/>
      <c r="D875" s="24"/>
      <c r="E875" s="24"/>
      <c r="F875" s="24"/>
      <c r="G875" s="24"/>
    </row>
    <row r="876" spans="1:7" ht="15.75" customHeight="1">
      <c r="A876" s="24"/>
      <c r="B876" s="24"/>
      <c r="C876" s="24"/>
      <c r="D876" s="24"/>
      <c r="E876" s="24"/>
      <c r="F876" s="24"/>
      <c r="G876" s="24"/>
    </row>
    <row r="877" spans="1:7" ht="15.75" customHeight="1">
      <c r="A877" s="24"/>
      <c r="B877" s="24"/>
      <c r="C877" s="24"/>
      <c r="D877" s="24"/>
      <c r="E877" s="24"/>
      <c r="F877" s="24"/>
      <c r="G877" s="24"/>
    </row>
    <row r="878" spans="1:7" ht="15.75" customHeight="1">
      <c r="A878" s="24"/>
      <c r="B878" s="24"/>
      <c r="C878" s="24"/>
      <c r="D878" s="24"/>
      <c r="E878" s="24"/>
      <c r="F878" s="24"/>
      <c r="G878" s="24"/>
    </row>
    <row r="879" spans="1:7" ht="15.75" customHeight="1">
      <c r="A879" s="24"/>
      <c r="B879" s="24"/>
      <c r="C879" s="24"/>
      <c r="D879" s="24"/>
      <c r="E879" s="24"/>
      <c r="F879" s="24"/>
      <c r="G879" s="24"/>
    </row>
    <row r="880" spans="1:7" ht="15.75" customHeight="1">
      <c r="A880" s="24"/>
      <c r="B880" s="24"/>
      <c r="C880" s="24"/>
      <c r="D880" s="24"/>
      <c r="E880" s="24"/>
      <c r="F880" s="24"/>
      <c r="G880" s="24"/>
    </row>
    <row r="881" spans="1:7" ht="15.75" customHeight="1">
      <c r="A881" s="24"/>
      <c r="B881" s="24"/>
      <c r="C881" s="24"/>
      <c r="D881" s="24"/>
      <c r="E881" s="24"/>
      <c r="F881" s="24"/>
      <c r="G881" s="24"/>
    </row>
    <row r="882" spans="1:7" ht="15.75" customHeight="1">
      <c r="A882" s="24"/>
      <c r="B882" s="24"/>
      <c r="C882" s="24"/>
      <c r="D882" s="24"/>
      <c r="E882" s="24"/>
      <c r="F882" s="24"/>
      <c r="G882" s="24"/>
    </row>
    <row r="883" spans="1:7" ht="15.75" customHeight="1">
      <c r="A883" s="24"/>
      <c r="B883" s="24"/>
      <c r="C883" s="24"/>
      <c r="D883" s="24"/>
      <c r="E883" s="24"/>
      <c r="F883" s="24"/>
      <c r="G883" s="24"/>
    </row>
    <row r="884" spans="1:7" ht="15.75" customHeight="1">
      <c r="A884" s="24"/>
      <c r="B884" s="24"/>
      <c r="C884" s="24"/>
      <c r="D884" s="24"/>
      <c r="E884" s="24"/>
      <c r="F884" s="24"/>
      <c r="G884" s="24"/>
    </row>
    <row r="885" spans="1:7" ht="15.75" customHeight="1">
      <c r="A885" s="24"/>
      <c r="B885" s="24"/>
      <c r="C885" s="24"/>
      <c r="D885" s="24"/>
      <c r="E885" s="24"/>
      <c r="F885" s="24"/>
      <c r="G885" s="24"/>
    </row>
    <row r="886" spans="1:7" ht="15.75" customHeight="1">
      <c r="A886" s="24"/>
      <c r="B886" s="24"/>
      <c r="C886" s="24"/>
      <c r="D886" s="24"/>
      <c r="E886" s="24"/>
      <c r="F886" s="24"/>
      <c r="G886" s="24"/>
    </row>
    <row r="887" spans="1:7" ht="15.75" customHeight="1">
      <c r="A887" s="24"/>
      <c r="B887" s="24"/>
      <c r="C887" s="24"/>
      <c r="D887" s="24"/>
      <c r="E887" s="24"/>
      <c r="F887" s="24"/>
      <c r="G887" s="24"/>
    </row>
    <row r="888" spans="1:7" ht="15.75" customHeight="1">
      <c r="A888" s="24"/>
      <c r="B888" s="24"/>
      <c r="C888" s="24"/>
      <c r="D888" s="24"/>
      <c r="E888" s="24"/>
      <c r="F888" s="24"/>
      <c r="G888" s="24"/>
    </row>
    <row r="889" spans="1:7" ht="15.75" customHeight="1">
      <c r="A889" s="24"/>
      <c r="B889" s="24"/>
      <c r="C889" s="24"/>
      <c r="D889" s="24"/>
      <c r="E889" s="24"/>
      <c r="F889" s="24"/>
      <c r="G889" s="24"/>
    </row>
    <row r="890" spans="1:7" ht="15.75" customHeight="1">
      <c r="A890" s="24"/>
      <c r="B890" s="24"/>
      <c r="C890" s="24"/>
      <c r="D890" s="24"/>
      <c r="E890" s="24"/>
      <c r="F890" s="24"/>
      <c r="G890" s="24"/>
    </row>
    <row r="891" spans="1:7" ht="15.75" customHeight="1">
      <c r="A891" s="24"/>
      <c r="B891" s="24"/>
      <c r="C891" s="24"/>
      <c r="D891" s="24"/>
      <c r="E891" s="24"/>
      <c r="F891" s="24"/>
      <c r="G891" s="24"/>
    </row>
    <row r="892" spans="1:7" ht="15.75" customHeight="1">
      <c r="A892" s="24"/>
      <c r="B892" s="24"/>
      <c r="C892" s="24"/>
      <c r="D892" s="24"/>
      <c r="E892" s="24"/>
      <c r="F892" s="24"/>
      <c r="G892" s="24"/>
    </row>
    <row r="893" spans="1:7" ht="15.75" customHeight="1">
      <c r="A893" s="24"/>
      <c r="B893" s="24"/>
      <c r="C893" s="24"/>
      <c r="D893" s="24"/>
      <c r="E893" s="24"/>
      <c r="F893" s="24"/>
      <c r="G893" s="24"/>
    </row>
    <row r="894" spans="1:7" ht="15.75" customHeight="1">
      <c r="A894" s="24"/>
      <c r="B894" s="24"/>
      <c r="C894" s="24"/>
      <c r="D894" s="24"/>
      <c r="E894" s="24"/>
      <c r="F894" s="24"/>
      <c r="G894" s="24"/>
    </row>
    <row r="895" spans="1:7" ht="15.75" customHeight="1">
      <c r="A895" s="24"/>
      <c r="B895" s="24"/>
      <c r="C895" s="24"/>
      <c r="D895" s="24"/>
      <c r="E895" s="24"/>
      <c r="F895" s="24"/>
      <c r="G895" s="24"/>
    </row>
    <row r="896" spans="1:7" ht="15.75" customHeight="1">
      <c r="A896" s="24"/>
      <c r="B896" s="24"/>
      <c r="C896" s="24"/>
      <c r="D896" s="24"/>
      <c r="E896" s="24"/>
      <c r="F896" s="24"/>
      <c r="G896" s="24"/>
    </row>
    <row r="897" spans="1:7" ht="15.75" customHeight="1">
      <c r="A897" s="24"/>
      <c r="B897" s="24"/>
      <c r="C897" s="24"/>
      <c r="D897" s="24"/>
      <c r="E897" s="24"/>
      <c r="F897" s="24"/>
      <c r="G897" s="24"/>
    </row>
    <row r="898" spans="1:7" ht="15.75" customHeight="1">
      <c r="A898" s="24"/>
      <c r="B898" s="24"/>
      <c r="C898" s="24"/>
      <c r="D898" s="24"/>
      <c r="E898" s="24"/>
      <c r="F898" s="24"/>
      <c r="G898" s="24"/>
    </row>
    <row r="899" spans="1:7" ht="15.75" customHeight="1">
      <c r="A899" s="24"/>
      <c r="B899" s="24"/>
      <c r="C899" s="24"/>
      <c r="D899" s="24"/>
      <c r="E899" s="24"/>
      <c r="F899" s="24"/>
      <c r="G899" s="24"/>
    </row>
    <row r="900" spans="1:7" ht="15.75" customHeight="1">
      <c r="A900" s="24"/>
      <c r="B900" s="24"/>
      <c r="C900" s="24"/>
      <c r="D900" s="24"/>
      <c r="E900" s="24"/>
      <c r="F900" s="24"/>
      <c r="G900" s="24"/>
    </row>
    <row r="901" spans="1:7" ht="15.75" customHeight="1">
      <c r="A901" s="24"/>
      <c r="B901" s="24"/>
      <c r="C901" s="24"/>
      <c r="D901" s="24"/>
      <c r="E901" s="24"/>
      <c r="F901" s="24"/>
      <c r="G901" s="24"/>
    </row>
    <row r="902" spans="1:7" ht="15.75" customHeight="1">
      <c r="A902" s="24"/>
      <c r="B902" s="24"/>
      <c r="C902" s="24"/>
      <c r="D902" s="24"/>
      <c r="E902" s="24"/>
      <c r="F902" s="24"/>
      <c r="G902" s="24"/>
    </row>
    <row r="903" spans="1:7" ht="15.75" customHeight="1">
      <c r="A903" s="24"/>
      <c r="B903" s="24"/>
      <c r="C903" s="24"/>
      <c r="D903" s="24"/>
      <c r="E903" s="24"/>
      <c r="F903" s="24"/>
      <c r="G903" s="24"/>
    </row>
    <row r="904" spans="1:7" ht="15.75" customHeight="1">
      <c r="A904" s="24"/>
      <c r="B904" s="24"/>
      <c r="C904" s="24"/>
      <c r="D904" s="24"/>
      <c r="E904" s="24"/>
      <c r="F904" s="24"/>
      <c r="G904" s="24"/>
    </row>
    <row r="905" spans="1:7" ht="15.75" customHeight="1">
      <c r="A905" s="24"/>
      <c r="B905" s="24"/>
      <c r="C905" s="24"/>
      <c r="D905" s="24"/>
      <c r="E905" s="24"/>
      <c r="F905" s="24"/>
      <c r="G905" s="24"/>
    </row>
    <row r="906" spans="1:7" ht="15.75" customHeight="1">
      <c r="A906" s="24"/>
      <c r="B906" s="24"/>
      <c r="C906" s="24"/>
      <c r="D906" s="24"/>
      <c r="E906" s="24"/>
      <c r="F906" s="24"/>
      <c r="G906" s="24"/>
    </row>
    <row r="907" spans="1:7" ht="15.75" customHeight="1">
      <c r="A907" s="24"/>
      <c r="B907" s="24"/>
      <c r="C907" s="24"/>
      <c r="D907" s="24"/>
      <c r="E907" s="24"/>
      <c r="F907" s="24"/>
      <c r="G907" s="24"/>
    </row>
    <row r="908" spans="1:7" ht="15.75" customHeight="1">
      <c r="A908" s="24"/>
      <c r="B908" s="24"/>
      <c r="C908" s="24"/>
      <c r="D908" s="24"/>
      <c r="E908" s="24"/>
      <c r="F908" s="24"/>
      <c r="G908" s="24"/>
    </row>
    <row r="909" spans="1:7" ht="15.75" customHeight="1">
      <c r="A909" s="24"/>
      <c r="B909" s="24"/>
      <c r="C909" s="24"/>
      <c r="D909" s="24"/>
      <c r="E909" s="24"/>
      <c r="F909" s="24"/>
      <c r="G909" s="24"/>
    </row>
    <row r="910" spans="1:7" ht="15.75" customHeight="1">
      <c r="A910" s="24"/>
      <c r="B910" s="24"/>
      <c r="C910" s="24"/>
      <c r="D910" s="24"/>
      <c r="E910" s="24"/>
      <c r="F910" s="24"/>
      <c r="G910" s="24"/>
    </row>
    <row r="911" spans="1:7" ht="15.75" customHeight="1">
      <c r="A911" s="24"/>
      <c r="B911" s="24"/>
      <c r="C911" s="24"/>
      <c r="D911" s="24"/>
      <c r="E911" s="24"/>
      <c r="F911" s="24"/>
      <c r="G911" s="24"/>
    </row>
    <row r="912" spans="1:7" ht="15.75" customHeight="1">
      <c r="A912" s="24"/>
      <c r="B912" s="24"/>
      <c r="C912" s="24"/>
      <c r="D912" s="24"/>
      <c r="E912" s="24"/>
      <c r="F912" s="24"/>
      <c r="G912" s="24"/>
    </row>
    <row r="913" spans="1:7" ht="15.75" customHeight="1">
      <c r="A913" s="24"/>
      <c r="B913" s="24"/>
      <c r="C913" s="24"/>
      <c r="D913" s="24"/>
      <c r="E913" s="24"/>
      <c r="F913" s="24"/>
      <c r="G913" s="24"/>
    </row>
    <row r="914" spans="1:7" ht="15.75" customHeight="1">
      <c r="A914" s="24"/>
      <c r="B914" s="24"/>
      <c r="C914" s="24"/>
      <c r="D914" s="24"/>
      <c r="E914" s="24"/>
      <c r="F914" s="24"/>
      <c r="G914" s="24"/>
    </row>
    <row r="915" spans="1:7" ht="15.75" customHeight="1">
      <c r="A915" s="24"/>
      <c r="B915" s="24"/>
      <c r="C915" s="24"/>
      <c r="D915" s="24"/>
      <c r="E915" s="24"/>
      <c r="F915" s="24"/>
      <c r="G915" s="24"/>
    </row>
    <row r="916" spans="1:7" ht="15.75" customHeight="1">
      <c r="A916" s="24"/>
      <c r="B916" s="24"/>
      <c r="C916" s="24"/>
      <c r="D916" s="24"/>
      <c r="E916" s="24"/>
      <c r="F916" s="24"/>
      <c r="G916" s="24"/>
    </row>
    <row r="917" spans="1:7" ht="15.75" customHeight="1">
      <c r="A917" s="24"/>
      <c r="B917" s="24"/>
      <c r="C917" s="24"/>
      <c r="D917" s="24"/>
      <c r="E917" s="24"/>
      <c r="F917" s="24"/>
      <c r="G917" s="24"/>
    </row>
    <row r="918" spans="1:7" ht="15.75" customHeight="1">
      <c r="A918" s="24"/>
      <c r="B918" s="24"/>
      <c r="C918" s="24"/>
      <c r="D918" s="24"/>
      <c r="E918" s="24"/>
      <c r="F918" s="24"/>
      <c r="G918" s="24"/>
    </row>
    <row r="919" spans="1:7" ht="15.75" customHeight="1">
      <c r="A919" s="24"/>
      <c r="B919" s="24"/>
      <c r="C919" s="24"/>
      <c r="D919" s="24"/>
      <c r="E919" s="24"/>
      <c r="F919" s="24"/>
      <c r="G919" s="24"/>
    </row>
    <row r="920" spans="1:7" ht="15.75" customHeight="1">
      <c r="A920" s="24"/>
      <c r="B920" s="24"/>
      <c r="C920" s="24"/>
      <c r="D920" s="24"/>
      <c r="E920" s="24"/>
      <c r="F920" s="24"/>
      <c r="G920" s="24"/>
    </row>
    <row r="921" spans="1:7" ht="15.75" customHeight="1">
      <c r="A921" s="24"/>
      <c r="B921" s="24"/>
      <c r="C921" s="24"/>
      <c r="D921" s="24"/>
      <c r="E921" s="24"/>
      <c r="F921" s="24"/>
      <c r="G921" s="24"/>
    </row>
    <row r="922" spans="1:7" ht="15.75" customHeight="1">
      <c r="A922" s="24"/>
      <c r="B922" s="24"/>
      <c r="C922" s="24"/>
      <c r="D922" s="24"/>
      <c r="E922" s="24"/>
      <c r="F922" s="24"/>
      <c r="G922" s="24"/>
    </row>
    <row r="923" spans="1:7" ht="15.75" customHeight="1">
      <c r="A923" s="24"/>
      <c r="B923" s="24"/>
      <c r="C923" s="24"/>
      <c r="D923" s="24"/>
      <c r="E923" s="24"/>
      <c r="F923" s="24"/>
      <c r="G923" s="24"/>
    </row>
    <row r="924" spans="1:7" ht="15.75" customHeight="1">
      <c r="A924" s="24"/>
      <c r="B924" s="24"/>
      <c r="C924" s="24"/>
      <c r="D924" s="24"/>
      <c r="E924" s="24"/>
      <c r="F924" s="24"/>
      <c r="G924" s="24"/>
    </row>
    <row r="925" spans="1:7" ht="15.75" customHeight="1">
      <c r="A925" s="24"/>
      <c r="B925" s="24"/>
      <c r="C925" s="24"/>
      <c r="D925" s="24"/>
      <c r="E925" s="24"/>
      <c r="F925" s="24"/>
      <c r="G925" s="24"/>
    </row>
    <row r="926" spans="1:7" ht="15.75" customHeight="1">
      <c r="A926" s="24"/>
      <c r="B926" s="24"/>
      <c r="C926" s="24"/>
      <c r="D926" s="24"/>
      <c r="E926" s="24"/>
      <c r="F926" s="24"/>
      <c r="G926" s="24"/>
    </row>
    <row r="927" spans="1:7" ht="15.75" customHeight="1">
      <c r="A927" s="24"/>
      <c r="B927" s="24"/>
      <c r="C927" s="24"/>
      <c r="D927" s="24"/>
      <c r="E927" s="24"/>
      <c r="F927" s="24"/>
      <c r="G927" s="24"/>
    </row>
    <row r="928" spans="1:7" ht="15.75" customHeight="1">
      <c r="A928" s="24"/>
      <c r="B928" s="24"/>
      <c r="C928" s="24"/>
      <c r="D928" s="24"/>
      <c r="E928" s="24"/>
      <c r="F928" s="24"/>
      <c r="G928" s="24"/>
    </row>
    <row r="929" spans="1:7" ht="15.75" customHeight="1">
      <c r="A929" s="24"/>
      <c r="B929" s="24"/>
      <c r="C929" s="24"/>
      <c r="D929" s="24"/>
      <c r="E929" s="24"/>
      <c r="F929" s="24"/>
      <c r="G929" s="24"/>
    </row>
    <row r="930" spans="1:7" ht="15.75" customHeight="1">
      <c r="A930" s="24"/>
      <c r="B930" s="24"/>
      <c r="C930" s="24"/>
      <c r="D930" s="24"/>
      <c r="E930" s="24"/>
      <c r="F930" s="24"/>
      <c r="G930" s="24"/>
    </row>
    <row r="931" spans="1:7" ht="15.75" customHeight="1">
      <c r="A931" s="24"/>
      <c r="B931" s="24"/>
      <c r="C931" s="24"/>
      <c r="D931" s="24"/>
      <c r="E931" s="24"/>
      <c r="F931" s="24"/>
      <c r="G931" s="24"/>
    </row>
    <row r="932" spans="1:7" ht="15.75" customHeight="1">
      <c r="A932" s="24"/>
      <c r="B932" s="24"/>
      <c r="C932" s="24"/>
      <c r="D932" s="24"/>
      <c r="E932" s="24"/>
      <c r="F932" s="24"/>
      <c r="G932" s="24"/>
    </row>
    <row r="933" spans="1:7" ht="15.75" customHeight="1">
      <c r="A933" s="24"/>
      <c r="B933" s="24"/>
      <c r="C933" s="24"/>
      <c r="D933" s="24"/>
      <c r="E933" s="24"/>
      <c r="F933" s="24"/>
      <c r="G933" s="24"/>
    </row>
    <row r="934" spans="1:7" ht="15.75" customHeight="1">
      <c r="A934" s="24"/>
      <c r="B934" s="24"/>
      <c r="C934" s="24"/>
      <c r="D934" s="24"/>
      <c r="E934" s="24"/>
      <c r="F934" s="24"/>
      <c r="G934" s="24"/>
    </row>
    <row r="935" spans="1:7" ht="15.75" customHeight="1">
      <c r="A935" s="24"/>
      <c r="B935" s="24"/>
      <c r="C935" s="24"/>
      <c r="D935" s="24"/>
      <c r="E935" s="24"/>
      <c r="F935" s="24"/>
      <c r="G935" s="24"/>
    </row>
    <row r="936" spans="1:7" ht="15.75" customHeight="1">
      <c r="A936" s="24"/>
      <c r="B936" s="24"/>
      <c r="C936" s="24"/>
      <c r="D936" s="24"/>
      <c r="E936" s="24"/>
      <c r="F936" s="24"/>
      <c r="G936" s="24"/>
    </row>
    <row r="937" spans="1:7" ht="15.75" customHeight="1">
      <c r="A937" s="24"/>
      <c r="B937" s="24"/>
      <c r="C937" s="24"/>
      <c r="D937" s="24"/>
      <c r="E937" s="24"/>
      <c r="F937" s="24"/>
      <c r="G937" s="24"/>
    </row>
    <row r="938" spans="1:7" ht="15.75" customHeight="1">
      <c r="A938" s="24"/>
      <c r="B938" s="24"/>
      <c r="C938" s="24"/>
      <c r="D938" s="24"/>
      <c r="E938" s="24"/>
      <c r="F938" s="24"/>
      <c r="G938" s="24"/>
    </row>
    <row r="939" spans="1:7" ht="15.75" customHeight="1">
      <c r="A939" s="24"/>
      <c r="B939" s="24"/>
      <c r="C939" s="24"/>
      <c r="D939" s="24"/>
      <c r="E939" s="24"/>
      <c r="F939" s="24"/>
      <c r="G939" s="24"/>
    </row>
    <row r="940" spans="1:7" ht="15.75" customHeight="1">
      <c r="A940" s="24"/>
      <c r="B940" s="24"/>
      <c r="C940" s="24"/>
      <c r="D940" s="24"/>
      <c r="E940" s="24"/>
      <c r="F940" s="24"/>
      <c r="G940" s="24"/>
    </row>
    <row r="941" spans="1:7" ht="15.75" customHeight="1">
      <c r="A941" s="24"/>
      <c r="B941" s="24"/>
      <c r="C941" s="24"/>
      <c r="D941" s="24"/>
      <c r="E941" s="24"/>
      <c r="F941" s="24"/>
      <c r="G941" s="24"/>
    </row>
    <row r="942" spans="1:7" ht="15.75" customHeight="1">
      <c r="A942" s="24"/>
      <c r="B942" s="24"/>
      <c r="C942" s="24"/>
      <c r="D942" s="24"/>
      <c r="E942" s="24"/>
      <c r="F942" s="24"/>
      <c r="G942" s="24"/>
    </row>
    <row r="943" spans="1:7" ht="15.75" customHeight="1">
      <c r="A943" s="24"/>
      <c r="B943" s="24"/>
      <c r="C943" s="24"/>
      <c r="D943" s="24"/>
      <c r="E943" s="24"/>
      <c r="F943" s="24"/>
      <c r="G943" s="24"/>
    </row>
    <row r="944" spans="1:7" ht="15.75" customHeight="1">
      <c r="A944" s="24"/>
      <c r="B944" s="24"/>
      <c r="C944" s="24"/>
      <c r="D944" s="24"/>
      <c r="E944" s="24"/>
      <c r="F944" s="24"/>
      <c r="G944" s="24"/>
    </row>
    <row r="945" spans="1:7" ht="15.75" customHeight="1">
      <c r="A945" s="24"/>
      <c r="B945" s="24"/>
      <c r="C945" s="24"/>
      <c r="D945" s="24"/>
      <c r="E945" s="24"/>
      <c r="F945" s="24"/>
      <c r="G945" s="24"/>
    </row>
    <row r="946" spans="1:7" ht="15.75" customHeight="1">
      <c r="A946" s="24"/>
      <c r="B946" s="24"/>
      <c r="C946" s="24"/>
      <c r="D946" s="24"/>
      <c r="E946" s="24"/>
      <c r="F946" s="24"/>
      <c r="G946" s="24"/>
    </row>
    <row r="947" spans="1:7" ht="15.75" customHeight="1">
      <c r="A947" s="24"/>
      <c r="B947" s="24"/>
      <c r="C947" s="24"/>
      <c r="D947" s="24"/>
      <c r="E947" s="24"/>
      <c r="F947" s="24"/>
      <c r="G947" s="24"/>
    </row>
    <row r="948" spans="1:7" ht="15.75" customHeight="1">
      <c r="A948" s="24"/>
      <c r="B948" s="24"/>
      <c r="C948" s="24"/>
      <c r="D948" s="24"/>
      <c r="E948" s="24"/>
      <c r="F948" s="24"/>
      <c r="G948" s="24"/>
    </row>
    <row r="949" spans="1:7" ht="15.75" customHeight="1">
      <c r="A949" s="24"/>
      <c r="B949" s="24"/>
      <c r="C949" s="24"/>
      <c r="D949" s="24"/>
      <c r="E949" s="24"/>
      <c r="F949" s="24"/>
      <c r="G949" s="24"/>
    </row>
    <row r="950" spans="1:7" ht="15.75" customHeight="1">
      <c r="A950" s="24"/>
      <c r="B950" s="24"/>
      <c r="C950" s="24"/>
      <c r="D950" s="24"/>
      <c r="E950" s="24"/>
      <c r="F950" s="24"/>
      <c r="G950" s="24"/>
    </row>
    <row r="951" spans="1:7" ht="15.75" customHeight="1">
      <c r="A951" s="24"/>
      <c r="B951" s="24"/>
      <c r="C951" s="24"/>
      <c r="D951" s="24"/>
      <c r="E951" s="24"/>
      <c r="F951" s="24"/>
      <c r="G951" s="24"/>
    </row>
    <row r="952" spans="1:7" ht="15.75" customHeight="1">
      <c r="A952" s="24"/>
      <c r="B952" s="24"/>
      <c r="C952" s="24"/>
      <c r="D952" s="24"/>
      <c r="E952" s="24"/>
      <c r="F952" s="24"/>
      <c r="G952" s="24"/>
    </row>
    <row r="953" spans="1:7" ht="15.75" customHeight="1">
      <c r="A953" s="24"/>
      <c r="B953" s="24"/>
      <c r="C953" s="24"/>
      <c r="D953" s="24"/>
      <c r="E953" s="24"/>
      <c r="F953" s="24"/>
      <c r="G953" s="24"/>
    </row>
    <row r="954" spans="1:7" ht="15.75" customHeight="1">
      <c r="A954" s="24"/>
      <c r="B954" s="24"/>
      <c r="C954" s="24"/>
      <c r="D954" s="24"/>
      <c r="E954" s="24"/>
      <c r="F954" s="24"/>
      <c r="G954" s="24"/>
    </row>
    <row r="955" spans="1:7" ht="15.75" customHeight="1">
      <c r="A955" s="24"/>
      <c r="B955" s="24"/>
      <c r="C955" s="24"/>
      <c r="D955" s="24"/>
      <c r="E955" s="24"/>
      <c r="F955" s="24"/>
      <c r="G955" s="24"/>
    </row>
    <row r="956" spans="1:7" ht="15.75" customHeight="1">
      <c r="A956" s="24"/>
      <c r="B956" s="24"/>
      <c r="C956" s="24"/>
      <c r="D956" s="24"/>
      <c r="E956" s="24"/>
      <c r="F956" s="24"/>
      <c r="G956" s="24"/>
    </row>
    <row r="957" spans="1:7" ht="15.75" customHeight="1">
      <c r="A957" s="24"/>
      <c r="B957" s="24"/>
      <c r="C957" s="24"/>
      <c r="D957" s="24"/>
      <c r="E957" s="24"/>
      <c r="F957" s="24"/>
      <c r="G957" s="24"/>
    </row>
    <row r="958" spans="1:7" ht="15.75" customHeight="1">
      <c r="A958" s="24"/>
      <c r="B958" s="24"/>
      <c r="C958" s="24"/>
      <c r="D958" s="24"/>
      <c r="E958" s="24"/>
      <c r="F958" s="24"/>
      <c r="G958" s="24"/>
    </row>
    <row r="959" spans="1:7" ht="15.75" customHeight="1">
      <c r="A959" s="24"/>
      <c r="B959" s="24"/>
      <c r="C959" s="24"/>
      <c r="D959" s="24"/>
      <c r="E959" s="24"/>
      <c r="F959" s="24"/>
      <c r="G959" s="24"/>
    </row>
    <row r="960" spans="1:7" ht="15.75" customHeight="1">
      <c r="A960" s="24"/>
      <c r="B960" s="24"/>
      <c r="C960" s="24"/>
      <c r="D960" s="24"/>
      <c r="E960" s="24"/>
      <c r="F960" s="24"/>
      <c r="G960" s="24"/>
    </row>
    <row r="961" spans="1:7" ht="15.75" customHeight="1">
      <c r="A961" s="24"/>
      <c r="B961" s="24"/>
      <c r="C961" s="24"/>
      <c r="D961" s="24"/>
      <c r="E961" s="24"/>
      <c r="F961" s="24"/>
      <c r="G961" s="24"/>
    </row>
    <row r="962" spans="1:7" ht="15.75" customHeight="1">
      <c r="A962" s="24"/>
      <c r="B962" s="24"/>
      <c r="C962" s="24"/>
      <c r="D962" s="24"/>
      <c r="E962" s="24"/>
      <c r="F962" s="24"/>
      <c r="G962" s="24"/>
    </row>
    <row r="963" spans="1:7" ht="15.75" customHeight="1">
      <c r="A963" s="24"/>
      <c r="B963" s="24"/>
      <c r="C963" s="24"/>
      <c r="D963" s="24"/>
      <c r="E963" s="24"/>
      <c r="F963" s="24"/>
      <c r="G963" s="24"/>
    </row>
    <row r="964" spans="1:7" ht="15.75" customHeight="1">
      <c r="A964" s="24"/>
      <c r="B964" s="24"/>
      <c r="C964" s="24"/>
      <c r="D964" s="24"/>
      <c r="E964" s="24"/>
      <c r="F964" s="24"/>
      <c r="G964" s="24"/>
    </row>
    <row r="965" spans="1:7" ht="15.75" customHeight="1">
      <c r="A965" s="24"/>
      <c r="B965" s="24"/>
      <c r="C965" s="24"/>
      <c r="D965" s="24"/>
      <c r="E965" s="24"/>
      <c r="F965" s="24"/>
      <c r="G965" s="24"/>
    </row>
    <row r="966" spans="1:7" ht="15.75" customHeight="1">
      <c r="A966" s="24"/>
      <c r="B966" s="24"/>
      <c r="C966" s="24"/>
      <c r="D966" s="24"/>
      <c r="E966" s="24"/>
      <c r="F966" s="24"/>
      <c r="G966" s="24"/>
    </row>
    <row r="967" spans="1:7" ht="15.75" customHeight="1">
      <c r="A967" s="24"/>
      <c r="B967" s="24"/>
      <c r="C967" s="24"/>
      <c r="D967" s="24"/>
      <c r="E967" s="24"/>
      <c r="F967" s="24"/>
      <c r="G967" s="24"/>
    </row>
    <row r="968" spans="1:7" ht="15.75" customHeight="1">
      <c r="A968" s="24"/>
      <c r="B968" s="24"/>
      <c r="C968" s="24"/>
      <c r="D968" s="24"/>
      <c r="E968" s="24"/>
      <c r="F968" s="24"/>
      <c r="G968" s="24"/>
    </row>
    <row r="969" spans="1:7" ht="15.75" customHeight="1">
      <c r="A969" s="24"/>
      <c r="B969" s="24"/>
      <c r="C969" s="24"/>
      <c r="D969" s="24"/>
      <c r="E969" s="24"/>
      <c r="F969" s="24"/>
      <c r="G969" s="24"/>
    </row>
    <row r="970" spans="1:7" ht="15.75" customHeight="1">
      <c r="A970" s="24"/>
      <c r="B970" s="24"/>
      <c r="C970" s="24"/>
      <c r="D970" s="24"/>
      <c r="E970" s="24"/>
      <c r="F970" s="24"/>
      <c r="G970" s="24"/>
    </row>
    <row r="971" spans="1:7" ht="15.75" customHeight="1">
      <c r="A971" s="24"/>
      <c r="B971" s="24"/>
      <c r="C971" s="24"/>
      <c r="D971" s="24"/>
      <c r="E971" s="24"/>
      <c r="F971" s="24"/>
      <c r="G971" s="24"/>
    </row>
    <row r="972" spans="1:7" ht="15.75" customHeight="1">
      <c r="A972" s="24"/>
      <c r="B972" s="24"/>
      <c r="C972" s="24"/>
      <c r="D972" s="24"/>
      <c r="E972" s="24"/>
      <c r="F972" s="24"/>
      <c r="G972" s="24"/>
    </row>
    <row r="973" spans="1:7" ht="15.75" customHeight="1">
      <c r="A973" s="24"/>
      <c r="B973" s="24"/>
      <c r="C973" s="24"/>
      <c r="D973" s="24"/>
      <c r="E973" s="24"/>
      <c r="F973" s="24"/>
      <c r="G973" s="24"/>
    </row>
    <row r="974" spans="1:7" ht="15.75" customHeight="1">
      <c r="A974" s="24"/>
      <c r="B974" s="24"/>
      <c r="C974" s="24"/>
      <c r="D974" s="24"/>
      <c r="E974" s="24"/>
      <c r="F974" s="24"/>
      <c r="G974" s="24"/>
    </row>
    <row r="975" spans="1:7" ht="15.75" customHeight="1">
      <c r="A975" s="24"/>
      <c r="B975" s="24"/>
      <c r="C975" s="24"/>
      <c r="D975" s="24"/>
      <c r="E975" s="24"/>
      <c r="F975" s="24"/>
      <c r="G975" s="24"/>
    </row>
    <row r="976" spans="1:7" ht="15.75" customHeight="1">
      <c r="A976" s="24"/>
      <c r="B976" s="24"/>
      <c r="C976" s="24"/>
      <c r="D976" s="24"/>
      <c r="E976" s="24"/>
      <c r="F976" s="24"/>
      <c r="G976" s="24"/>
    </row>
    <row r="977" spans="1:7" ht="15.75" customHeight="1">
      <c r="A977" s="24"/>
      <c r="B977" s="24"/>
      <c r="C977" s="24"/>
      <c r="D977" s="24"/>
      <c r="E977" s="24"/>
      <c r="F977" s="24"/>
      <c r="G977" s="24"/>
    </row>
    <row r="978" spans="1:7" ht="15.75" customHeight="1">
      <c r="A978" s="24"/>
      <c r="B978" s="24"/>
      <c r="C978" s="24"/>
      <c r="D978" s="24"/>
      <c r="E978" s="24"/>
      <c r="F978" s="24"/>
      <c r="G978" s="24"/>
    </row>
    <row r="979" spans="1:7" ht="15.75" customHeight="1">
      <c r="A979" s="24"/>
      <c r="B979" s="24"/>
      <c r="C979" s="24"/>
      <c r="D979" s="24"/>
      <c r="E979" s="24"/>
      <c r="F979" s="24"/>
      <c r="G979" s="24"/>
    </row>
    <row r="980" spans="1:7" ht="15.75" customHeight="1">
      <c r="A980" s="24"/>
      <c r="B980" s="24"/>
      <c r="C980" s="24"/>
      <c r="D980" s="24"/>
      <c r="E980" s="24"/>
      <c r="F980" s="24"/>
      <c r="G980" s="24"/>
    </row>
    <row r="981" spans="1:7" ht="15.75" customHeight="1">
      <c r="A981" s="24"/>
      <c r="B981" s="24"/>
      <c r="C981" s="24"/>
      <c r="D981" s="24"/>
      <c r="E981" s="24"/>
      <c r="F981" s="24"/>
      <c r="G981" s="24"/>
    </row>
    <row r="982" spans="1:7" ht="15.75" customHeight="1">
      <c r="A982" s="24"/>
      <c r="B982" s="24"/>
      <c r="C982" s="24"/>
      <c r="D982" s="24"/>
      <c r="E982" s="24"/>
      <c r="F982" s="24"/>
      <c r="G982" s="24"/>
    </row>
    <row r="983" spans="1:7" ht="15.75" customHeight="1">
      <c r="A983" s="24"/>
      <c r="B983" s="24"/>
      <c r="C983" s="24"/>
      <c r="D983" s="24"/>
      <c r="E983" s="24"/>
      <c r="F983" s="24"/>
      <c r="G983" s="24"/>
    </row>
    <row r="984" spans="1:7" ht="15.75" customHeight="1">
      <c r="A984" s="24"/>
      <c r="B984" s="24"/>
      <c r="C984" s="24"/>
      <c r="D984" s="24"/>
      <c r="E984" s="24"/>
      <c r="F984" s="24"/>
      <c r="G984" s="24"/>
    </row>
    <row r="985" spans="1:7" ht="15.75" customHeight="1">
      <c r="A985" s="24"/>
      <c r="B985" s="24"/>
      <c r="C985" s="24"/>
      <c r="D985" s="24"/>
      <c r="E985" s="24"/>
      <c r="F985" s="24"/>
      <c r="G985" s="24"/>
    </row>
    <row r="986" spans="1:7" ht="15.75" customHeight="1">
      <c r="A986" s="24"/>
      <c r="B986" s="24"/>
      <c r="C986" s="24"/>
      <c r="D986" s="24"/>
      <c r="E986" s="24"/>
      <c r="F986" s="24"/>
      <c r="G986" s="24"/>
    </row>
    <row r="987" spans="1:7" ht="15.75" customHeight="1">
      <c r="A987" s="24"/>
      <c r="B987" s="24"/>
      <c r="C987" s="24"/>
      <c r="D987" s="24"/>
      <c r="E987" s="24"/>
      <c r="F987" s="24"/>
      <c r="G987" s="24"/>
    </row>
    <row r="988" spans="1:7" ht="15.75" customHeight="1">
      <c r="A988" s="24"/>
      <c r="B988" s="24"/>
      <c r="C988" s="24"/>
      <c r="D988" s="24"/>
      <c r="E988" s="24"/>
      <c r="F988" s="24"/>
      <c r="G988" s="24"/>
    </row>
    <row r="989" spans="1:7" ht="15.75" customHeight="1">
      <c r="A989" s="24"/>
      <c r="B989" s="24"/>
      <c r="C989" s="24"/>
      <c r="D989" s="24"/>
      <c r="E989" s="24"/>
      <c r="F989" s="24"/>
      <c r="G989" s="24"/>
    </row>
    <row r="990" spans="1:7" ht="15.75" customHeight="1">
      <c r="A990" s="24"/>
      <c r="B990" s="24"/>
      <c r="C990" s="24"/>
      <c r="D990" s="24"/>
      <c r="E990" s="24"/>
      <c r="F990" s="24"/>
      <c r="G990" s="24"/>
    </row>
    <row r="991" spans="1:7" ht="15.75" customHeight="1">
      <c r="A991" s="24"/>
      <c r="B991" s="24"/>
      <c r="C991" s="24"/>
      <c r="D991" s="24"/>
      <c r="E991" s="24"/>
      <c r="F991" s="24"/>
      <c r="G991" s="24"/>
    </row>
    <row r="992" spans="1:7" ht="15.75" customHeight="1">
      <c r="A992" s="24"/>
      <c r="B992" s="24"/>
      <c r="C992" s="24"/>
      <c r="D992" s="24"/>
      <c r="E992" s="24"/>
      <c r="F992" s="24"/>
      <c r="G992" s="24"/>
    </row>
    <row r="993" spans="1:7" ht="15.75" customHeight="1">
      <c r="A993" s="24"/>
      <c r="B993" s="24"/>
      <c r="C993" s="24"/>
      <c r="D993" s="24"/>
      <c r="E993" s="24"/>
      <c r="F993" s="24"/>
      <c r="G993" s="24"/>
    </row>
    <row r="994" spans="1:7" ht="15.75" customHeight="1">
      <c r="A994" s="24"/>
      <c r="B994" s="24"/>
      <c r="C994" s="24"/>
      <c r="D994" s="24"/>
      <c r="E994" s="24"/>
      <c r="F994" s="24"/>
      <c r="G994" s="24"/>
    </row>
    <row r="995" spans="1:7" ht="15.75" customHeight="1">
      <c r="A995" s="24"/>
      <c r="B995" s="24"/>
      <c r="C995" s="24"/>
      <c r="D995" s="24"/>
      <c r="E995" s="24"/>
      <c r="F995" s="24"/>
      <c r="G995" s="24"/>
    </row>
    <row r="996" spans="1:7" ht="15.75" customHeight="1">
      <c r="A996" s="24"/>
      <c r="B996" s="24"/>
      <c r="C996" s="24"/>
      <c r="D996" s="24"/>
      <c r="E996" s="24"/>
      <c r="F996" s="24"/>
      <c r="G996" s="24"/>
    </row>
    <row r="997" spans="1:7" ht="15.75" customHeight="1">
      <c r="A997" s="24"/>
      <c r="B997" s="24"/>
      <c r="C997" s="24"/>
      <c r="D997" s="24"/>
      <c r="E997" s="24"/>
      <c r="F997" s="24"/>
      <c r="G997" s="24"/>
    </row>
    <row r="998" spans="1:7" ht="15.75" customHeight="1">
      <c r="A998" s="24"/>
      <c r="B998" s="24"/>
      <c r="C998" s="24"/>
      <c r="D998" s="24"/>
      <c r="E998" s="24"/>
      <c r="F998" s="24"/>
      <c r="G998" s="24"/>
    </row>
    <row r="999" spans="1:7" ht="15.75" customHeight="1">
      <c r="A999" s="24"/>
      <c r="B999" s="24"/>
      <c r="C999" s="24"/>
      <c r="D999" s="24"/>
      <c r="E999" s="24"/>
      <c r="F999" s="24"/>
      <c r="G999" s="24"/>
    </row>
    <row r="1000" spans="1:7" ht="15.75" customHeight="1">
      <c r="A1000" s="24"/>
      <c r="B1000" s="24"/>
      <c r="C1000" s="24"/>
      <c r="D1000" s="24"/>
      <c r="E1000" s="24"/>
      <c r="F1000" s="24"/>
      <c r="G1000" s="24"/>
    </row>
    <row r="1001" spans="1:7" ht="15.75" customHeight="1">
      <c r="A1001" s="24"/>
      <c r="B1001" s="24"/>
      <c r="C1001" s="24"/>
      <c r="D1001" s="24"/>
      <c r="E1001" s="24"/>
      <c r="F1001" s="24"/>
      <c r="G1001" s="24"/>
    </row>
    <row r="1002" spans="1:7" ht="15.75" customHeight="1">
      <c r="A1002" s="24"/>
      <c r="B1002" s="24"/>
      <c r="C1002" s="24"/>
      <c r="D1002" s="24"/>
      <c r="E1002" s="24"/>
      <c r="F1002" s="24"/>
      <c r="G1002" s="24"/>
    </row>
  </sheetData>
  <mergeCells count="11">
    <mergeCell ref="A6:B6"/>
    <mergeCell ref="A15:B15"/>
    <mergeCell ref="A34:B34"/>
    <mergeCell ref="A35:B35"/>
    <mergeCell ref="A1:G1"/>
    <mergeCell ref="A2:G2"/>
    <mergeCell ref="A3:A4"/>
    <mergeCell ref="B3:B4"/>
    <mergeCell ref="C3:E3"/>
    <mergeCell ref="F3:F4"/>
    <mergeCell ref="G3:G4"/>
  </mergeCells>
  <pageMargins left="0.55118110236220474" right="0.15748031496062992" top="0.39370078740157483" bottom="0.19685039370078741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D99594"/>
    <pageSetUpPr fitToPage="1"/>
  </sheetPr>
  <dimension ref="A1:M1002"/>
  <sheetViews>
    <sheetView workbookViewId="0">
      <selection activeCell="G3" sqref="A1:M32"/>
    </sheetView>
  </sheetViews>
  <sheetFormatPr defaultColWidth="12.625" defaultRowHeight="15" customHeight="1"/>
  <cols>
    <col min="1" max="1" width="6.75" customWidth="1"/>
    <col min="2" max="2" width="4.75" customWidth="1"/>
    <col min="3" max="3" width="6.75" customWidth="1"/>
    <col min="4" max="4" width="26.125" customWidth="1"/>
    <col min="5" max="12" width="6.375" customWidth="1"/>
    <col min="13" max="13" width="8.875" customWidth="1"/>
  </cols>
  <sheetData>
    <row r="1" spans="1:13" ht="21">
      <c r="A1" s="99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>
      <c r="A2" s="99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>
      <c r="A3" s="101"/>
      <c r="B3" s="102"/>
      <c r="C3" s="103"/>
      <c r="D3" s="103" t="str">
        <f>สรุป!B14</f>
        <v>นางสาวรัชนก ทองทา</v>
      </c>
      <c r="E3" s="102"/>
      <c r="F3" s="102" t="s">
        <v>365</v>
      </c>
      <c r="G3" s="101"/>
      <c r="H3" s="101"/>
      <c r="I3" s="101"/>
      <c r="J3" s="102"/>
      <c r="K3" s="102"/>
      <c r="L3" s="103"/>
      <c r="M3" s="103"/>
    </row>
    <row r="4" spans="1:13" ht="21">
      <c r="A4" s="121" t="s">
        <v>74</v>
      </c>
      <c r="B4" s="122" t="s">
        <v>75</v>
      </c>
      <c r="C4" s="123"/>
      <c r="D4" s="121" t="s">
        <v>76</v>
      </c>
      <c r="E4" s="149" t="s">
        <v>170</v>
      </c>
      <c r="F4" s="125"/>
      <c r="G4" s="125"/>
      <c r="H4" s="125"/>
      <c r="I4" s="125"/>
      <c r="J4" s="125"/>
      <c r="K4" s="125"/>
      <c r="L4" s="126"/>
      <c r="M4" s="127" t="s">
        <v>6</v>
      </c>
    </row>
    <row r="5" spans="1:13" ht="21">
      <c r="A5" s="128"/>
      <c r="B5" s="129"/>
      <c r="C5" s="130"/>
      <c r="D5" s="128"/>
      <c r="E5" s="150"/>
      <c r="F5" s="150"/>
      <c r="G5" s="150"/>
      <c r="H5" s="150"/>
      <c r="I5" s="150"/>
      <c r="J5" s="132"/>
      <c r="K5" s="132"/>
      <c r="L5" s="132"/>
      <c r="M5" s="128"/>
    </row>
    <row r="6" spans="1:13" ht="21">
      <c r="A6" s="133">
        <v>1</v>
      </c>
      <c r="B6" s="134">
        <v>89</v>
      </c>
      <c r="C6" s="168">
        <v>5639</v>
      </c>
      <c r="D6" s="136" t="s">
        <v>366</v>
      </c>
      <c r="E6" s="137"/>
      <c r="F6" s="137"/>
      <c r="G6" s="137"/>
      <c r="H6" s="137"/>
      <c r="I6" s="137"/>
      <c r="J6" s="137"/>
      <c r="K6" s="137"/>
      <c r="L6" s="137"/>
      <c r="M6" s="97"/>
    </row>
    <row r="7" spans="1:13" ht="21">
      <c r="A7" s="133">
        <v>2</v>
      </c>
      <c r="B7" s="134">
        <v>89</v>
      </c>
      <c r="C7" s="135">
        <v>5667</v>
      </c>
      <c r="D7" s="136" t="s">
        <v>367</v>
      </c>
      <c r="E7" s="137"/>
      <c r="F7" s="137"/>
      <c r="G7" s="137"/>
      <c r="H7" s="137"/>
      <c r="I7" s="137"/>
      <c r="J7" s="137"/>
      <c r="K7" s="137"/>
      <c r="L7" s="137"/>
      <c r="M7" s="97"/>
    </row>
    <row r="8" spans="1:13" ht="21">
      <c r="A8" s="133">
        <v>3</v>
      </c>
      <c r="B8" s="134">
        <v>89</v>
      </c>
      <c r="C8" s="135">
        <v>5668</v>
      </c>
      <c r="D8" s="136" t="s">
        <v>368</v>
      </c>
      <c r="E8" s="137"/>
      <c r="F8" s="137"/>
      <c r="G8" s="137"/>
      <c r="H8" s="137"/>
      <c r="I8" s="137"/>
      <c r="J8" s="137"/>
      <c r="K8" s="137"/>
      <c r="L8" s="137"/>
      <c r="M8" s="97"/>
    </row>
    <row r="9" spans="1:13" ht="21">
      <c r="A9" s="133">
        <v>4</v>
      </c>
      <c r="B9" s="134">
        <v>89</v>
      </c>
      <c r="C9" s="168">
        <v>5669</v>
      </c>
      <c r="D9" s="136" t="s">
        <v>369</v>
      </c>
      <c r="E9" s="137"/>
      <c r="F9" s="137"/>
      <c r="G9" s="137"/>
      <c r="H9" s="137"/>
      <c r="I9" s="137"/>
      <c r="J9" s="137"/>
      <c r="K9" s="137"/>
      <c r="L9" s="137"/>
      <c r="M9" s="97"/>
    </row>
    <row r="10" spans="1:13" ht="21">
      <c r="A10" s="133">
        <v>5</v>
      </c>
      <c r="B10" s="134">
        <v>89</v>
      </c>
      <c r="C10" s="168">
        <v>5672</v>
      </c>
      <c r="D10" s="136" t="s">
        <v>370</v>
      </c>
      <c r="E10" s="137"/>
      <c r="F10" s="137"/>
      <c r="G10" s="137"/>
      <c r="H10" s="137"/>
      <c r="I10" s="137"/>
      <c r="J10" s="137"/>
      <c r="K10" s="137"/>
      <c r="L10" s="137"/>
      <c r="M10" s="97"/>
    </row>
    <row r="11" spans="1:13" ht="21">
      <c r="A11" s="133">
        <v>6</v>
      </c>
      <c r="B11" s="134">
        <v>89</v>
      </c>
      <c r="C11" s="168">
        <v>5678</v>
      </c>
      <c r="D11" s="136" t="s">
        <v>371</v>
      </c>
      <c r="E11" s="137"/>
      <c r="F11" s="137"/>
      <c r="G11" s="137"/>
      <c r="H11" s="137"/>
      <c r="I11" s="137"/>
      <c r="J11" s="137"/>
      <c r="K11" s="137"/>
      <c r="L11" s="137"/>
      <c r="M11" s="97"/>
    </row>
    <row r="12" spans="1:13" ht="21">
      <c r="A12" s="133">
        <v>7</v>
      </c>
      <c r="B12" s="134">
        <v>89</v>
      </c>
      <c r="C12" s="168">
        <v>5816</v>
      </c>
      <c r="D12" s="136" t="s">
        <v>372</v>
      </c>
      <c r="E12" s="137"/>
      <c r="F12" s="137"/>
      <c r="G12" s="137"/>
      <c r="H12" s="137"/>
      <c r="I12" s="137"/>
      <c r="J12" s="137"/>
      <c r="K12" s="137"/>
      <c r="L12" s="137"/>
      <c r="M12" s="97"/>
    </row>
    <row r="13" spans="1:13" ht="21">
      <c r="A13" s="133">
        <v>8</v>
      </c>
      <c r="B13" s="134">
        <v>89</v>
      </c>
      <c r="C13" s="168">
        <v>5817</v>
      </c>
      <c r="D13" s="136" t="s">
        <v>373</v>
      </c>
      <c r="E13" s="137"/>
      <c r="F13" s="137"/>
      <c r="G13" s="137"/>
      <c r="H13" s="137"/>
      <c r="I13" s="137"/>
      <c r="J13" s="137"/>
      <c r="K13" s="137"/>
      <c r="L13" s="137"/>
      <c r="M13" s="97"/>
    </row>
    <row r="14" spans="1:13" ht="21">
      <c r="A14" s="133">
        <v>9</v>
      </c>
      <c r="B14" s="134">
        <v>89</v>
      </c>
      <c r="C14" s="168">
        <v>5818</v>
      </c>
      <c r="D14" s="136" t="s">
        <v>374</v>
      </c>
      <c r="E14" s="137"/>
      <c r="F14" s="137"/>
      <c r="G14" s="137"/>
      <c r="H14" s="137"/>
      <c r="I14" s="137"/>
      <c r="J14" s="137"/>
      <c r="K14" s="137"/>
      <c r="L14" s="137"/>
      <c r="M14" s="97"/>
    </row>
    <row r="15" spans="1:13" ht="21">
      <c r="A15" s="133">
        <v>10</v>
      </c>
      <c r="B15" s="134">
        <v>89</v>
      </c>
      <c r="C15" s="168">
        <v>5819</v>
      </c>
      <c r="D15" s="136" t="s">
        <v>375</v>
      </c>
      <c r="E15" s="137"/>
      <c r="F15" s="137"/>
      <c r="G15" s="137"/>
      <c r="H15" s="137"/>
      <c r="I15" s="137"/>
      <c r="J15" s="137"/>
      <c r="K15" s="137"/>
      <c r="L15" s="137"/>
      <c r="M15" s="97"/>
    </row>
    <row r="16" spans="1:13" ht="21">
      <c r="A16" s="133">
        <v>11</v>
      </c>
      <c r="B16" s="134">
        <v>89</v>
      </c>
      <c r="C16" s="168">
        <v>5820</v>
      </c>
      <c r="D16" s="142" t="s">
        <v>376</v>
      </c>
      <c r="E16" s="137"/>
      <c r="F16" s="137"/>
      <c r="G16" s="137"/>
      <c r="H16" s="137"/>
      <c r="I16" s="137"/>
      <c r="J16" s="137"/>
      <c r="K16" s="137"/>
      <c r="L16" s="137"/>
      <c r="M16" s="97"/>
    </row>
    <row r="17" spans="1:13" ht="21">
      <c r="A17" s="133">
        <v>12</v>
      </c>
      <c r="B17" s="134">
        <v>89</v>
      </c>
      <c r="C17" s="168">
        <v>5821</v>
      </c>
      <c r="D17" s="136" t="s">
        <v>377</v>
      </c>
      <c r="E17" s="137"/>
      <c r="F17" s="137"/>
      <c r="G17" s="137"/>
      <c r="H17" s="137"/>
      <c r="I17" s="137"/>
      <c r="J17" s="137"/>
      <c r="K17" s="137"/>
      <c r="L17" s="137"/>
      <c r="M17" s="97"/>
    </row>
    <row r="18" spans="1:13" ht="21">
      <c r="A18" s="133">
        <v>13</v>
      </c>
      <c r="B18" s="134">
        <v>89</v>
      </c>
      <c r="C18" s="168">
        <v>5822</v>
      </c>
      <c r="D18" s="194" t="s">
        <v>378</v>
      </c>
      <c r="E18" s="137"/>
      <c r="F18" s="137"/>
      <c r="G18" s="137"/>
      <c r="H18" s="137"/>
      <c r="I18" s="137"/>
      <c r="J18" s="137"/>
      <c r="K18" s="137"/>
      <c r="L18" s="137"/>
      <c r="M18" s="97"/>
    </row>
    <row r="19" spans="1:13" ht="21">
      <c r="A19" s="133">
        <v>14</v>
      </c>
      <c r="B19" s="134">
        <v>89</v>
      </c>
      <c r="C19" s="168">
        <v>5823</v>
      </c>
      <c r="D19" s="136" t="s">
        <v>379</v>
      </c>
      <c r="E19" s="137"/>
      <c r="F19" s="137"/>
      <c r="G19" s="137"/>
      <c r="H19" s="137"/>
      <c r="I19" s="137"/>
      <c r="J19" s="137"/>
      <c r="K19" s="137"/>
      <c r="L19" s="137"/>
      <c r="M19" s="97"/>
    </row>
    <row r="20" spans="1:13" ht="21">
      <c r="A20" s="133">
        <v>15</v>
      </c>
      <c r="B20" s="134">
        <v>89</v>
      </c>
      <c r="C20" s="135">
        <v>5825</v>
      </c>
      <c r="D20" s="195" t="s">
        <v>380</v>
      </c>
      <c r="E20" s="137"/>
      <c r="F20" s="137"/>
      <c r="G20" s="137"/>
      <c r="H20" s="137"/>
      <c r="I20" s="137"/>
      <c r="J20" s="137"/>
      <c r="K20" s="137"/>
      <c r="L20" s="137"/>
      <c r="M20" s="97"/>
    </row>
    <row r="21" spans="1:13" ht="21">
      <c r="A21" s="133">
        <v>16</v>
      </c>
      <c r="B21" s="134">
        <v>89</v>
      </c>
      <c r="C21" s="135">
        <v>5826</v>
      </c>
      <c r="D21" s="195" t="s">
        <v>381</v>
      </c>
      <c r="E21" s="137"/>
      <c r="F21" s="137"/>
      <c r="G21" s="137"/>
      <c r="H21" s="137"/>
      <c r="I21" s="137"/>
      <c r="J21" s="137"/>
      <c r="K21" s="137"/>
      <c r="L21" s="137"/>
      <c r="M21" s="97"/>
    </row>
    <row r="22" spans="1:13" ht="21">
      <c r="A22" s="133">
        <v>17</v>
      </c>
      <c r="B22" s="134">
        <v>89</v>
      </c>
      <c r="C22" s="135">
        <v>5827</v>
      </c>
      <c r="D22" s="195" t="s">
        <v>382</v>
      </c>
      <c r="E22" s="137"/>
      <c r="F22" s="137"/>
      <c r="G22" s="137"/>
      <c r="H22" s="137"/>
      <c r="I22" s="137"/>
      <c r="J22" s="137"/>
      <c r="K22" s="137"/>
      <c r="L22" s="137"/>
      <c r="M22" s="97"/>
    </row>
    <row r="23" spans="1:13" ht="21">
      <c r="A23" s="133">
        <v>18</v>
      </c>
      <c r="B23" s="134">
        <v>89</v>
      </c>
      <c r="C23" s="135">
        <v>5828</v>
      </c>
      <c r="D23" s="165" t="s">
        <v>383</v>
      </c>
      <c r="E23" s="137"/>
      <c r="F23" s="137"/>
      <c r="G23" s="137"/>
      <c r="H23" s="137"/>
      <c r="I23" s="137"/>
      <c r="J23" s="137"/>
      <c r="K23" s="137"/>
      <c r="L23" s="137"/>
      <c r="M23" s="97"/>
    </row>
    <row r="24" spans="1:13" ht="21">
      <c r="A24" s="133">
        <v>19</v>
      </c>
      <c r="B24" s="134">
        <v>89</v>
      </c>
      <c r="C24" s="135">
        <v>5829</v>
      </c>
      <c r="D24" s="136" t="s">
        <v>384</v>
      </c>
      <c r="E24" s="137"/>
      <c r="F24" s="137"/>
      <c r="G24" s="137"/>
      <c r="H24" s="137"/>
      <c r="I24" s="137"/>
      <c r="J24" s="137"/>
      <c r="K24" s="137"/>
      <c r="L24" s="137"/>
      <c r="M24" s="97"/>
    </row>
    <row r="25" spans="1:13" ht="21">
      <c r="A25" s="133">
        <v>20</v>
      </c>
      <c r="B25" s="134">
        <v>89</v>
      </c>
      <c r="C25" s="168">
        <v>5830</v>
      </c>
      <c r="D25" s="195" t="s">
        <v>385</v>
      </c>
      <c r="E25" s="137"/>
      <c r="F25" s="137"/>
      <c r="G25" s="137"/>
      <c r="H25" s="137"/>
      <c r="I25" s="137"/>
      <c r="J25" s="137"/>
      <c r="K25" s="137"/>
      <c r="L25" s="137"/>
      <c r="M25" s="97"/>
    </row>
    <row r="26" spans="1:13" ht="21">
      <c r="A26" s="133">
        <v>21</v>
      </c>
      <c r="B26" s="134">
        <v>89</v>
      </c>
      <c r="C26" s="168">
        <v>5875</v>
      </c>
      <c r="D26" s="178" t="s">
        <v>386</v>
      </c>
      <c r="E26" s="137"/>
      <c r="F26" s="137"/>
      <c r="G26" s="137"/>
      <c r="H26" s="137"/>
      <c r="I26" s="137"/>
      <c r="J26" s="137"/>
      <c r="K26" s="137"/>
      <c r="L26" s="137"/>
      <c r="M26" s="97"/>
    </row>
    <row r="27" spans="1:13" ht="21">
      <c r="A27" s="133">
        <v>22</v>
      </c>
      <c r="B27" s="134">
        <v>89</v>
      </c>
      <c r="C27" s="168">
        <v>5888</v>
      </c>
      <c r="D27" s="178" t="s">
        <v>387</v>
      </c>
      <c r="E27" s="137"/>
      <c r="F27" s="137"/>
      <c r="G27" s="137"/>
      <c r="H27" s="137"/>
      <c r="I27" s="137"/>
      <c r="J27" s="137"/>
      <c r="K27" s="137"/>
      <c r="L27" s="137"/>
      <c r="M27" s="97"/>
    </row>
    <row r="28" spans="1:13" ht="21">
      <c r="A28" s="133">
        <v>23</v>
      </c>
      <c r="B28" s="134">
        <v>89</v>
      </c>
      <c r="C28" s="168">
        <v>5999</v>
      </c>
      <c r="D28" s="196" t="s">
        <v>388</v>
      </c>
      <c r="E28" s="137"/>
      <c r="F28" s="137"/>
      <c r="G28" s="137"/>
      <c r="H28" s="137"/>
      <c r="I28" s="137"/>
      <c r="J28" s="137"/>
      <c r="K28" s="137"/>
      <c r="L28" s="137"/>
      <c r="M28" s="97" t="s">
        <v>228</v>
      </c>
    </row>
    <row r="29" spans="1:13" ht="21">
      <c r="A29" s="133">
        <v>24</v>
      </c>
      <c r="B29" s="134">
        <v>89</v>
      </c>
      <c r="C29" s="168">
        <v>6000</v>
      </c>
      <c r="D29" s="196" t="s">
        <v>389</v>
      </c>
      <c r="E29" s="137"/>
      <c r="F29" s="137"/>
      <c r="G29" s="137"/>
      <c r="H29" s="137"/>
      <c r="I29" s="137"/>
      <c r="J29" s="137"/>
      <c r="K29" s="137"/>
      <c r="L29" s="137"/>
      <c r="M29" s="97" t="s">
        <v>228</v>
      </c>
    </row>
    <row r="30" spans="1:13" ht="21">
      <c r="A30" s="133">
        <v>25</v>
      </c>
      <c r="B30" s="134">
        <v>89</v>
      </c>
      <c r="C30" s="168">
        <v>6001</v>
      </c>
      <c r="D30" s="196" t="s">
        <v>390</v>
      </c>
      <c r="E30" s="137"/>
      <c r="F30" s="137"/>
      <c r="G30" s="137"/>
      <c r="H30" s="137"/>
      <c r="I30" s="137"/>
      <c r="J30" s="137"/>
      <c r="K30" s="137"/>
      <c r="L30" s="137"/>
      <c r="M30" s="97" t="s">
        <v>228</v>
      </c>
    </row>
    <row r="31" spans="1:13" ht="21">
      <c r="A31" s="133">
        <v>26</v>
      </c>
      <c r="B31" s="134">
        <v>89</v>
      </c>
      <c r="C31" s="168">
        <v>6002</v>
      </c>
      <c r="D31" s="136" t="s">
        <v>391</v>
      </c>
      <c r="E31" s="137"/>
      <c r="F31" s="137"/>
      <c r="G31" s="137"/>
      <c r="H31" s="137"/>
      <c r="I31" s="137"/>
      <c r="J31" s="137"/>
      <c r="K31" s="137"/>
      <c r="L31" s="137"/>
      <c r="M31" s="97" t="s">
        <v>228</v>
      </c>
    </row>
    <row r="32" spans="1:13" ht="21">
      <c r="A32" s="133">
        <v>27</v>
      </c>
      <c r="B32" s="134">
        <v>89</v>
      </c>
      <c r="C32" s="168">
        <v>6027</v>
      </c>
      <c r="D32" s="136" t="s">
        <v>392</v>
      </c>
      <c r="E32" s="137"/>
      <c r="F32" s="137"/>
      <c r="G32" s="137"/>
      <c r="H32" s="137"/>
      <c r="I32" s="137"/>
      <c r="J32" s="137"/>
      <c r="K32" s="137"/>
      <c r="L32" s="137"/>
      <c r="M32" s="97" t="s">
        <v>228</v>
      </c>
    </row>
    <row r="33" spans="1:13" ht="23.25">
      <c r="A33" s="42"/>
      <c r="B33" s="42"/>
      <c r="C33" s="42"/>
      <c r="D33" s="38"/>
      <c r="E33" s="38"/>
      <c r="F33" s="42"/>
      <c r="G33" s="42"/>
      <c r="H33" s="42"/>
      <c r="I33" s="42"/>
      <c r="J33" s="42"/>
      <c r="K33" s="42"/>
      <c r="L33" s="42"/>
      <c r="M33" s="42"/>
    </row>
    <row r="34" spans="1:13" ht="23.25">
      <c r="A34" s="42"/>
      <c r="B34" s="42"/>
      <c r="C34" s="42"/>
      <c r="D34" s="38" t="s">
        <v>7</v>
      </c>
      <c r="E34" s="38">
        <f>COUNTIF(D6:D33,"เด็กชาย*")</f>
        <v>14</v>
      </c>
      <c r="F34" s="42"/>
      <c r="G34" s="42" t="s">
        <v>114</v>
      </c>
      <c r="H34" s="42"/>
      <c r="I34" s="42"/>
      <c r="J34" s="42"/>
      <c r="K34" s="42"/>
      <c r="L34" s="42"/>
      <c r="M34" s="42"/>
    </row>
    <row r="35" spans="1:13" ht="23.25">
      <c r="A35" s="42"/>
      <c r="B35" s="42"/>
      <c r="C35" s="42"/>
      <c r="D35" s="38" t="s">
        <v>8</v>
      </c>
      <c r="E35" s="38">
        <f>COUNTIF(D6:D33,"เด็กหญิง*")</f>
        <v>13</v>
      </c>
      <c r="F35" s="42"/>
      <c r="G35" s="42"/>
      <c r="H35" s="42"/>
      <c r="I35" s="42"/>
      <c r="J35" s="42"/>
      <c r="K35" s="42"/>
      <c r="L35" s="42"/>
      <c r="M35" s="42"/>
    </row>
    <row r="36" spans="1:13" ht="23.25">
      <c r="A36" s="42"/>
      <c r="B36" s="42"/>
      <c r="C36" s="42"/>
      <c r="D36" s="38" t="s">
        <v>9</v>
      </c>
      <c r="E36" s="38">
        <f>SUM(E34:E35)</f>
        <v>27</v>
      </c>
      <c r="F36" s="42"/>
      <c r="G36" s="42"/>
      <c r="H36" s="42"/>
      <c r="I36" s="42"/>
      <c r="J36" s="42"/>
      <c r="K36" s="42"/>
      <c r="L36" s="42"/>
      <c r="M36" s="42"/>
    </row>
    <row r="37" spans="1:13" ht="23.25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</row>
    <row r="38" spans="1:13" ht="23.25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</row>
    <row r="39" spans="1:13" ht="23.25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</row>
    <row r="40" spans="1:13" ht="23.25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</row>
    <row r="41" spans="1:13" ht="23.25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</row>
    <row r="42" spans="1:13" ht="23.25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</row>
    <row r="43" spans="1:13" ht="23.25">
      <c r="A43" s="42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</row>
    <row r="44" spans="1:13" ht="23.25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</row>
    <row r="45" spans="1:13" ht="23.25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</row>
    <row r="46" spans="1:13" ht="23.25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</row>
    <row r="47" spans="1:13" ht="23.25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</row>
    <row r="48" spans="1:13" ht="23.25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</row>
    <row r="49" spans="1:13" ht="23.25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</row>
    <row r="50" spans="1:13" ht="23.25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</row>
    <row r="51" spans="1:13" ht="23.25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</row>
    <row r="52" spans="1:13" ht="23.25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</row>
    <row r="53" spans="1:13" ht="21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</row>
    <row r="54" spans="1:13" ht="21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</row>
    <row r="55" spans="1:13" ht="21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</row>
    <row r="56" spans="1:13" ht="21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</row>
    <row r="57" spans="1:13" ht="21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</row>
    <row r="58" spans="1:13" ht="21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</row>
    <row r="59" spans="1:13" ht="21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</row>
    <row r="60" spans="1:13" ht="21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</row>
    <row r="61" spans="1:13" ht="21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</row>
    <row r="62" spans="1:13" ht="21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</row>
    <row r="63" spans="1:13" ht="21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</row>
    <row r="64" spans="1:13" ht="21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</row>
    <row r="65" spans="1:13" ht="21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</row>
    <row r="66" spans="1:13" ht="21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</row>
    <row r="67" spans="1:13" ht="21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1:13" ht="21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</row>
    <row r="69" spans="1:13" ht="21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</row>
    <row r="70" spans="1:13" ht="21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</row>
    <row r="71" spans="1:13" ht="21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1:13" ht="21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1:13" ht="21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</row>
    <row r="74" spans="1:13" ht="21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</row>
    <row r="75" spans="1:13" ht="21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</row>
    <row r="76" spans="1:13" ht="21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</row>
    <row r="77" spans="1:13" ht="21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</row>
    <row r="78" spans="1:13" ht="21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</row>
    <row r="79" spans="1:13" ht="21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</row>
    <row r="80" spans="1:13" ht="21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</row>
    <row r="81" spans="1:13" ht="21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</row>
    <row r="82" spans="1:13" ht="21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</row>
    <row r="83" spans="1:13" ht="21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</row>
    <row r="84" spans="1:13" ht="21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</row>
    <row r="85" spans="1:13" ht="21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</row>
    <row r="86" spans="1:13" ht="21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</row>
    <row r="87" spans="1:13" ht="21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</row>
    <row r="88" spans="1:13" ht="21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1:13" ht="21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1:13" ht="21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1:13" ht="21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1:13" ht="21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1:13" ht="21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1:13" ht="21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1:13" ht="21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1:13" ht="21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1:13" ht="21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1:13" ht="21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1:13" ht="21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1:13" ht="21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1:13" ht="21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1:13" ht="21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1:13" ht="21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1:13" ht="21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1:13" ht="21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1:13" ht="21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1:13" ht="21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1:13" ht="21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1:13" ht="21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1:13" ht="21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1:13" ht="21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1:13" ht="21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1:13" ht="21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3" ht="21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1:13" ht="21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1:13" ht="21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1:13" ht="21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1:13" ht="21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1:13" ht="21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1:13" ht="21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1:13" ht="21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1:13" ht="2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1:13" ht="21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1:13" ht="21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1:13" ht="21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1:13" ht="21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1:13" ht="21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1:13" ht="21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1:13" ht="21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1:13" ht="21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1:13" ht="21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1:13" ht="21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1:13" ht="21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1:13" ht="21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1:13" ht="21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1:13" ht="21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  <row r="137" spans="1:13" ht="21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</row>
    <row r="138" spans="1:13" ht="21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</row>
    <row r="139" spans="1:13" ht="21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</row>
    <row r="140" spans="1:13" ht="21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</row>
    <row r="141" spans="1:13" ht="21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</row>
    <row r="142" spans="1:13" ht="21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</row>
    <row r="143" spans="1:13" ht="21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</row>
    <row r="144" spans="1:13" ht="21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</row>
    <row r="145" spans="1:13" ht="21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</row>
    <row r="146" spans="1:13" ht="21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</row>
    <row r="147" spans="1:13" ht="21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</row>
    <row r="148" spans="1:13" ht="21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</row>
    <row r="149" spans="1:13" ht="21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</row>
    <row r="150" spans="1:13" ht="21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</row>
    <row r="151" spans="1:13" ht="21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</row>
    <row r="152" spans="1:13" ht="21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</row>
    <row r="153" spans="1:13" ht="21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</row>
    <row r="154" spans="1:13" ht="21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</row>
    <row r="155" spans="1:13" ht="21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</row>
    <row r="156" spans="1:13" ht="21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</row>
    <row r="157" spans="1:13" ht="21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</row>
    <row r="158" spans="1:13" ht="21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</row>
    <row r="159" spans="1:13" ht="21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</row>
    <row r="160" spans="1:13" ht="21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</row>
    <row r="161" spans="1:13" ht="21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</row>
    <row r="162" spans="1:13" ht="21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</row>
    <row r="163" spans="1:13" ht="21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</row>
    <row r="164" spans="1:13" ht="21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</row>
    <row r="165" spans="1:13" ht="21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</row>
    <row r="166" spans="1:13" ht="21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</row>
    <row r="167" spans="1:13" ht="21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</row>
    <row r="168" spans="1:13" ht="21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</row>
    <row r="169" spans="1:13" ht="21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</row>
    <row r="170" spans="1:13" ht="21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</row>
    <row r="171" spans="1:13" ht="21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</row>
    <row r="172" spans="1:13" ht="21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</row>
    <row r="173" spans="1:13" ht="21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</row>
    <row r="174" spans="1:13" ht="21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</row>
    <row r="175" spans="1:13" ht="21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</row>
    <row r="176" spans="1:13" ht="21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</row>
    <row r="177" spans="1:13" ht="21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</row>
    <row r="178" spans="1:13" ht="21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</row>
    <row r="179" spans="1:13" ht="21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</row>
    <row r="180" spans="1:13" ht="21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</row>
    <row r="181" spans="1:13" ht="21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</row>
    <row r="182" spans="1:13" ht="21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</row>
    <row r="183" spans="1:13" ht="21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</row>
    <row r="184" spans="1:13" ht="21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</row>
    <row r="185" spans="1:13" ht="21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</row>
    <row r="186" spans="1:13" ht="21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</row>
    <row r="187" spans="1:13" ht="21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</row>
    <row r="188" spans="1:13" ht="21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</row>
    <row r="189" spans="1:13" ht="21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</row>
    <row r="190" spans="1:13" ht="21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</row>
    <row r="191" spans="1:13" ht="21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</row>
    <row r="192" spans="1:13" ht="21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</row>
    <row r="193" spans="1:13" ht="21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</row>
    <row r="194" spans="1:13" ht="21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</row>
    <row r="195" spans="1:13" ht="21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</row>
    <row r="196" spans="1:13" ht="21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</row>
    <row r="197" spans="1:13" ht="21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</row>
    <row r="198" spans="1:13" ht="21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</row>
    <row r="199" spans="1:13" ht="21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</row>
    <row r="200" spans="1:13" ht="21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</row>
    <row r="201" spans="1:13" ht="21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</row>
    <row r="202" spans="1:13" ht="21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</row>
    <row r="203" spans="1:13" ht="21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</row>
    <row r="204" spans="1:13" ht="21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</row>
    <row r="205" spans="1:13" ht="21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</row>
    <row r="206" spans="1:13" ht="21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</row>
    <row r="207" spans="1:13" ht="21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</row>
    <row r="208" spans="1:13" ht="21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</row>
    <row r="209" spans="1:13" ht="21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</row>
    <row r="210" spans="1:13" ht="21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</row>
    <row r="211" spans="1:13" ht="21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</row>
    <row r="212" spans="1:13" ht="21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</row>
    <row r="213" spans="1:13" ht="21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</row>
    <row r="214" spans="1:13" ht="21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</row>
    <row r="215" spans="1:13" ht="21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</row>
    <row r="216" spans="1:13" ht="21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</row>
    <row r="217" spans="1:13" ht="21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</row>
    <row r="218" spans="1:13" ht="21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</row>
    <row r="219" spans="1:13" ht="21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</row>
    <row r="220" spans="1:13" ht="21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</row>
    <row r="221" spans="1:13" ht="21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</row>
    <row r="222" spans="1:13" ht="21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</row>
    <row r="223" spans="1:13" ht="21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</row>
    <row r="224" spans="1:13" ht="21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</row>
    <row r="225" spans="1:13" ht="21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</row>
    <row r="226" spans="1:13" ht="21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</row>
    <row r="227" spans="1:13" ht="21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</row>
    <row r="228" spans="1:13" ht="21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</row>
    <row r="229" spans="1:13" ht="21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</row>
    <row r="230" spans="1:13" ht="21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</row>
    <row r="231" spans="1:13" ht="21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</row>
    <row r="232" spans="1:13" ht="21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</row>
    <row r="233" spans="1:13" ht="21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</row>
    <row r="234" spans="1:13" ht="21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</row>
    <row r="235" spans="1:13" ht="21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</row>
    <row r="236" spans="1:13" ht="15.7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</row>
    <row r="237" spans="1:13" ht="15.7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</row>
    <row r="238" spans="1:13" ht="15.7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</row>
    <row r="239" spans="1:13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</row>
    <row r="240" spans="1:13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</row>
    <row r="241" spans="1:13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</row>
    <row r="242" spans="1:13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</row>
    <row r="243" spans="1:13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</row>
    <row r="244" spans="1:13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</row>
    <row r="245" spans="1:13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</row>
    <row r="246" spans="1:13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</row>
    <row r="247" spans="1:13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</row>
    <row r="248" spans="1:13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</row>
    <row r="249" spans="1:13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</row>
    <row r="250" spans="1:13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</row>
    <row r="251" spans="1:13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</row>
    <row r="252" spans="1:13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</row>
    <row r="253" spans="1:13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</row>
    <row r="254" spans="1:13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</row>
    <row r="255" spans="1:13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</row>
    <row r="256" spans="1:13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</row>
    <row r="257" spans="1:13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</row>
    <row r="258" spans="1:13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</row>
    <row r="259" spans="1:13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</row>
    <row r="260" spans="1:13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</row>
    <row r="261" spans="1:13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</row>
    <row r="262" spans="1:13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</row>
    <row r="263" spans="1:13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</row>
    <row r="264" spans="1:13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</row>
    <row r="265" spans="1:13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</row>
    <row r="266" spans="1:13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</row>
    <row r="267" spans="1:13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</row>
    <row r="268" spans="1:13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</row>
    <row r="269" spans="1:13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</row>
    <row r="270" spans="1:13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</row>
    <row r="271" spans="1:13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</row>
    <row r="272" spans="1:13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</row>
    <row r="273" spans="1:13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</row>
    <row r="274" spans="1:13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</row>
    <row r="275" spans="1:13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</row>
    <row r="276" spans="1:13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</row>
    <row r="277" spans="1:13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</row>
    <row r="278" spans="1:13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</row>
    <row r="279" spans="1:13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</row>
    <row r="280" spans="1:13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</row>
    <row r="281" spans="1:13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</row>
    <row r="282" spans="1:13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</row>
    <row r="283" spans="1:13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</row>
    <row r="284" spans="1:13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</row>
    <row r="285" spans="1:13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</row>
    <row r="286" spans="1:13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</row>
    <row r="287" spans="1:13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</row>
    <row r="288" spans="1:13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</row>
    <row r="289" spans="1:13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</row>
    <row r="290" spans="1:13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</row>
    <row r="291" spans="1:13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</row>
    <row r="292" spans="1:13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</row>
    <row r="293" spans="1:13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</row>
    <row r="294" spans="1:13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</row>
    <row r="295" spans="1:13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</row>
    <row r="296" spans="1:13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</row>
    <row r="297" spans="1:13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</row>
    <row r="298" spans="1:13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</row>
    <row r="299" spans="1:13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</row>
    <row r="300" spans="1:13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</row>
    <row r="301" spans="1:13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</row>
    <row r="302" spans="1:13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</row>
    <row r="303" spans="1:13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</row>
    <row r="304" spans="1:13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</row>
    <row r="305" spans="1:13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</row>
    <row r="306" spans="1:13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</row>
    <row r="307" spans="1:13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</row>
    <row r="308" spans="1:13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</row>
    <row r="309" spans="1:13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</row>
    <row r="310" spans="1:13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</row>
    <row r="311" spans="1:13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</row>
    <row r="312" spans="1:13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</row>
    <row r="313" spans="1:13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</row>
    <row r="314" spans="1:13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</row>
    <row r="315" spans="1:13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</row>
    <row r="316" spans="1:13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</row>
    <row r="317" spans="1:13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</row>
    <row r="318" spans="1:13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</row>
    <row r="319" spans="1:13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</row>
    <row r="320" spans="1:13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</row>
    <row r="321" spans="1:13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</row>
    <row r="322" spans="1:13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</row>
    <row r="323" spans="1:13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</row>
    <row r="324" spans="1:13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</row>
    <row r="325" spans="1:13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</row>
    <row r="326" spans="1:13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</row>
    <row r="327" spans="1:13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</row>
    <row r="328" spans="1:13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</row>
    <row r="329" spans="1:13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</row>
    <row r="330" spans="1:13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</row>
    <row r="331" spans="1:13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</row>
    <row r="332" spans="1:13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</row>
    <row r="333" spans="1:13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</row>
    <row r="334" spans="1:13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</row>
    <row r="335" spans="1:13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</row>
    <row r="336" spans="1:13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</row>
    <row r="337" spans="1:13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</row>
    <row r="338" spans="1:13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</row>
    <row r="339" spans="1:13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</row>
    <row r="340" spans="1:13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</row>
    <row r="341" spans="1:13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</row>
    <row r="342" spans="1:13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</row>
    <row r="343" spans="1:13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</row>
    <row r="344" spans="1:13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</row>
    <row r="345" spans="1:13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</row>
    <row r="346" spans="1:13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</row>
    <row r="347" spans="1:13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</row>
    <row r="348" spans="1:13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</row>
    <row r="349" spans="1:13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</row>
    <row r="350" spans="1:13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</row>
    <row r="351" spans="1:13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</row>
    <row r="352" spans="1:13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</row>
    <row r="353" spans="1:13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</row>
    <row r="354" spans="1:13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</row>
    <row r="355" spans="1:13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</row>
    <row r="356" spans="1:13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</row>
    <row r="357" spans="1:13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</row>
    <row r="358" spans="1:13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</row>
    <row r="359" spans="1:13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</row>
    <row r="360" spans="1:13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</row>
    <row r="361" spans="1:13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</row>
    <row r="362" spans="1:13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</row>
    <row r="363" spans="1:13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</row>
    <row r="364" spans="1:13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</row>
    <row r="365" spans="1:13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</row>
    <row r="366" spans="1:13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</row>
    <row r="367" spans="1:13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</row>
    <row r="368" spans="1:13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</row>
    <row r="369" spans="1:13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</row>
    <row r="370" spans="1:13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</row>
    <row r="371" spans="1:13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</row>
    <row r="372" spans="1:13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</row>
    <row r="373" spans="1:13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</row>
    <row r="374" spans="1:13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</row>
    <row r="375" spans="1:13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</row>
    <row r="376" spans="1:13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</row>
    <row r="377" spans="1:13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</row>
    <row r="378" spans="1:13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</row>
    <row r="379" spans="1:13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</row>
    <row r="380" spans="1:13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</row>
    <row r="381" spans="1:13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</row>
    <row r="382" spans="1:13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</row>
    <row r="383" spans="1:13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</row>
    <row r="384" spans="1:13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</row>
    <row r="385" spans="1:13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</row>
    <row r="386" spans="1:13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</row>
    <row r="387" spans="1:13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</row>
    <row r="388" spans="1:13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</row>
    <row r="389" spans="1:13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</row>
    <row r="390" spans="1:13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</row>
    <row r="391" spans="1:13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</row>
    <row r="392" spans="1:13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</row>
    <row r="393" spans="1:13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</row>
    <row r="394" spans="1:13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</row>
    <row r="395" spans="1:13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</row>
    <row r="396" spans="1:13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</row>
    <row r="397" spans="1:13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</row>
    <row r="398" spans="1:13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</row>
    <row r="399" spans="1:13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</row>
    <row r="400" spans="1:13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</row>
    <row r="401" spans="1:13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</row>
    <row r="402" spans="1:13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</row>
    <row r="403" spans="1:13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</row>
    <row r="404" spans="1:13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</row>
    <row r="405" spans="1:13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</row>
    <row r="406" spans="1:13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</row>
    <row r="407" spans="1:13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</row>
    <row r="408" spans="1:13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</row>
    <row r="409" spans="1:13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</row>
    <row r="410" spans="1:13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</row>
    <row r="411" spans="1:13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</row>
    <row r="412" spans="1:13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</row>
    <row r="413" spans="1:13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</row>
    <row r="414" spans="1:13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</row>
    <row r="415" spans="1:13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</row>
    <row r="416" spans="1:13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</row>
    <row r="417" spans="1:13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</row>
    <row r="418" spans="1:13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</row>
    <row r="419" spans="1:13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</row>
    <row r="420" spans="1:13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</row>
    <row r="421" spans="1:13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</row>
    <row r="422" spans="1:13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</row>
    <row r="423" spans="1:13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</row>
    <row r="424" spans="1:13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</row>
    <row r="425" spans="1:13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</row>
    <row r="426" spans="1:13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</row>
    <row r="427" spans="1:13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</row>
    <row r="428" spans="1:13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</row>
    <row r="429" spans="1:13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</row>
    <row r="430" spans="1:13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</row>
    <row r="431" spans="1:13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</row>
    <row r="432" spans="1:13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</row>
    <row r="433" spans="1:13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</row>
    <row r="434" spans="1:13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</row>
    <row r="435" spans="1:13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</row>
    <row r="436" spans="1:13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</row>
    <row r="437" spans="1:13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</row>
    <row r="438" spans="1:13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</row>
    <row r="439" spans="1:13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</row>
    <row r="440" spans="1:13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</row>
    <row r="441" spans="1:13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</row>
    <row r="442" spans="1:13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</row>
    <row r="443" spans="1:13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</row>
    <row r="444" spans="1:13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</row>
    <row r="445" spans="1:13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</row>
    <row r="446" spans="1:13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</row>
    <row r="447" spans="1:13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</row>
    <row r="448" spans="1:13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</row>
    <row r="449" spans="1:13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</row>
    <row r="450" spans="1:13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</row>
    <row r="451" spans="1:13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</row>
    <row r="452" spans="1:13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</row>
    <row r="453" spans="1:13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</row>
    <row r="454" spans="1:13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</row>
    <row r="455" spans="1:13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</row>
    <row r="456" spans="1:13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</row>
    <row r="457" spans="1:13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</row>
    <row r="458" spans="1:13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</row>
    <row r="459" spans="1:13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</row>
    <row r="460" spans="1:13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</row>
    <row r="461" spans="1:13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</row>
    <row r="462" spans="1:13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</row>
    <row r="463" spans="1:13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</row>
    <row r="464" spans="1:13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</row>
    <row r="465" spans="1:13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</row>
    <row r="466" spans="1:13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</row>
    <row r="467" spans="1:13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</row>
    <row r="468" spans="1:13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</row>
    <row r="469" spans="1:13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</row>
    <row r="470" spans="1:13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</row>
    <row r="471" spans="1:13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</row>
    <row r="472" spans="1:13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</row>
    <row r="473" spans="1:13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</row>
    <row r="474" spans="1:13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</row>
    <row r="475" spans="1:13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</row>
    <row r="476" spans="1:13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</row>
    <row r="477" spans="1:13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</row>
    <row r="478" spans="1:13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</row>
    <row r="479" spans="1:13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</row>
    <row r="480" spans="1:13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</row>
    <row r="481" spans="1:13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</row>
    <row r="482" spans="1:13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</row>
    <row r="483" spans="1:13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</row>
    <row r="484" spans="1:13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</row>
    <row r="485" spans="1:13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</row>
    <row r="486" spans="1:13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</row>
    <row r="487" spans="1:13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</row>
    <row r="488" spans="1:13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</row>
    <row r="489" spans="1:13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</row>
    <row r="490" spans="1:13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</row>
    <row r="491" spans="1:13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</row>
    <row r="492" spans="1:13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</row>
    <row r="493" spans="1:13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</row>
    <row r="494" spans="1:13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</row>
    <row r="495" spans="1:13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</row>
    <row r="496" spans="1:13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</row>
    <row r="497" spans="1:13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</row>
    <row r="498" spans="1:13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</row>
    <row r="499" spans="1:13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</row>
    <row r="500" spans="1:13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</row>
    <row r="501" spans="1:13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</row>
    <row r="502" spans="1:13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</row>
    <row r="503" spans="1:13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</row>
    <row r="504" spans="1:13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</row>
    <row r="505" spans="1:13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</row>
    <row r="506" spans="1:13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</row>
    <row r="507" spans="1:13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</row>
    <row r="508" spans="1:13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</row>
    <row r="509" spans="1:13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</row>
    <row r="510" spans="1:13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</row>
    <row r="511" spans="1:13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</row>
    <row r="512" spans="1:13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</row>
    <row r="513" spans="1:13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</row>
    <row r="514" spans="1:13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</row>
    <row r="515" spans="1:13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</row>
    <row r="516" spans="1:13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</row>
    <row r="517" spans="1:13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</row>
    <row r="518" spans="1:13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</row>
    <row r="519" spans="1:13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</row>
    <row r="520" spans="1:13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</row>
    <row r="521" spans="1:13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</row>
    <row r="522" spans="1:13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</row>
    <row r="523" spans="1:13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</row>
    <row r="524" spans="1:13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</row>
    <row r="525" spans="1:13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</row>
    <row r="526" spans="1:13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</row>
    <row r="527" spans="1:13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</row>
    <row r="528" spans="1:13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</row>
    <row r="529" spans="1:13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</row>
    <row r="530" spans="1:13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</row>
    <row r="531" spans="1:13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</row>
    <row r="532" spans="1:13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</row>
    <row r="533" spans="1:13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</row>
    <row r="534" spans="1:13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</row>
    <row r="535" spans="1:13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</row>
    <row r="536" spans="1:13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</row>
    <row r="537" spans="1:13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</row>
    <row r="538" spans="1:13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</row>
    <row r="539" spans="1:13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</row>
    <row r="540" spans="1:13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</row>
    <row r="541" spans="1:13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</row>
    <row r="542" spans="1:13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</row>
    <row r="543" spans="1:13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</row>
    <row r="544" spans="1:13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</row>
    <row r="545" spans="1:13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</row>
    <row r="546" spans="1:13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</row>
    <row r="547" spans="1:13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</row>
    <row r="548" spans="1:13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</row>
    <row r="549" spans="1:13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</row>
    <row r="550" spans="1:13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</row>
    <row r="551" spans="1:13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</row>
    <row r="552" spans="1:13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</row>
    <row r="553" spans="1:13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</row>
    <row r="554" spans="1:13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</row>
    <row r="555" spans="1:13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</row>
    <row r="556" spans="1:13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</row>
    <row r="557" spans="1:13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</row>
    <row r="558" spans="1:13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</row>
    <row r="559" spans="1:13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</row>
    <row r="560" spans="1:13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</row>
    <row r="561" spans="1:13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</row>
    <row r="562" spans="1:13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</row>
    <row r="563" spans="1:13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</row>
    <row r="564" spans="1:13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</row>
    <row r="565" spans="1:13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</row>
    <row r="566" spans="1:13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</row>
    <row r="567" spans="1:13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</row>
    <row r="568" spans="1:13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</row>
    <row r="569" spans="1:13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</row>
    <row r="570" spans="1:13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</row>
    <row r="571" spans="1:13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</row>
    <row r="572" spans="1:13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</row>
    <row r="573" spans="1:13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</row>
    <row r="574" spans="1:13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</row>
    <row r="575" spans="1:13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</row>
    <row r="576" spans="1:13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</row>
    <row r="577" spans="1:13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</row>
    <row r="578" spans="1:13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</row>
    <row r="579" spans="1:13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</row>
    <row r="580" spans="1:13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</row>
    <row r="581" spans="1:13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</row>
    <row r="582" spans="1:13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</row>
    <row r="583" spans="1:13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</row>
    <row r="584" spans="1:13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</row>
    <row r="585" spans="1:13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</row>
    <row r="586" spans="1:13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</row>
    <row r="587" spans="1:13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</row>
    <row r="588" spans="1:13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</row>
    <row r="589" spans="1:13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</row>
    <row r="590" spans="1:13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</row>
    <row r="591" spans="1:13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</row>
    <row r="592" spans="1:13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</row>
    <row r="593" spans="1:13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</row>
    <row r="594" spans="1:13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</row>
    <row r="595" spans="1:13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</row>
    <row r="596" spans="1:13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</row>
    <row r="597" spans="1:13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</row>
    <row r="598" spans="1:13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</row>
    <row r="599" spans="1:13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</row>
    <row r="600" spans="1:13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</row>
    <row r="601" spans="1:13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</row>
    <row r="602" spans="1:13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</row>
    <row r="603" spans="1:13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</row>
    <row r="604" spans="1:13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</row>
    <row r="605" spans="1:13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</row>
    <row r="606" spans="1:13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</row>
    <row r="607" spans="1:13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</row>
    <row r="608" spans="1:13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</row>
    <row r="609" spans="1:13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</row>
    <row r="610" spans="1:13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</row>
    <row r="611" spans="1:13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</row>
    <row r="612" spans="1:13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</row>
    <row r="613" spans="1:13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</row>
    <row r="614" spans="1:13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</row>
    <row r="615" spans="1:13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</row>
    <row r="616" spans="1:13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</row>
    <row r="617" spans="1:13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</row>
    <row r="618" spans="1:13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</row>
    <row r="619" spans="1:13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</row>
    <row r="620" spans="1:13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</row>
    <row r="621" spans="1:13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</row>
    <row r="622" spans="1:13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</row>
    <row r="623" spans="1:13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</row>
    <row r="624" spans="1:13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</row>
    <row r="625" spans="1:13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</row>
    <row r="626" spans="1:13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</row>
    <row r="627" spans="1:13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</row>
    <row r="628" spans="1:13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</row>
    <row r="629" spans="1:13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</row>
    <row r="630" spans="1:13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</row>
    <row r="631" spans="1:13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</row>
    <row r="632" spans="1:13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</row>
    <row r="633" spans="1:13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</row>
    <row r="634" spans="1:13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</row>
    <row r="635" spans="1:13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</row>
    <row r="636" spans="1:13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</row>
    <row r="637" spans="1:13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</row>
    <row r="638" spans="1:13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</row>
    <row r="639" spans="1:13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</row>
    <row r="640" spans="1:13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</row>
    <row r="641" spans="1:13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</row>
    <row r="642" spans="1:13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</row>
    <row r="643" spans="1:13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</row>
    <row r="644" spans="1:13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</row>
    <row r="645" spans="1:13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</row>
    <row r="646" spans="1:13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</row>
    <row r="647" spans="1:13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</row>
    <row r="648" spans="1:13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</row>
    <row r="649" spans="1:13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</row>
    <row r="650" spans="1:13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</row>
    <row r="651" spans="1:13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</row>
    <row r="652" spans="1:13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</row>
    <row r="653" spans="1:13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</row>
    <row r="654" spans="1:13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</row>
    <row r="655" spans="1:13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</row>
    <row r="656" spans="1:13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</row>
    <row r="657" spans="1:13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</row>
    <row r="658" spans="1:13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</row>
    <row r="659" spans="1:13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</row>
    <row r="660" spans="1:13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</row>
    <row r="661" spans="1:13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</row>
    <row r="662" spans="1:13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</row>
    <row r="663" spans="1:13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</row>
    <row r="664" spans="1:13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</row>
    <row r="665" spans="1:13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</row>
    <row r="666" spans="1:13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</row>
    <row r="667" spans="1:13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</row>
    <row r="668" spans="1:13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</row>
    <row r="669" spans="1:13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</row>
    <row r="670" spans="1:13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</row>
    <row r="671" spans="1:13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</row>
    <row r="672" spans="1:13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</row>
    <row r="673" spans="1:13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</row>
    <row r="674" spans="1:13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</row>
    <row r="675" spans="1:13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</row>
    <row r="676" spans="1:13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</row>
    <row r="677" spans="1:13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</row>
    <row r="678" spans="1:13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</row>
    <row r="679" spans="1:13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</row>
    <row r="680" spans="1:13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</row>
    <row r="681" spans="1:13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</row>
    <row r="682" spans="1:13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</row>
    <row r="683" spans="1:13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</row>
    <row r="684" spans="1:13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</row>
    <row r="685" spans="1:13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</row>
    <row r="686" spans="1:13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</row>
    <row r="687" spans="1:13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</row>
    <row r="688" spans="1:13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</row>
    <row r="689" spans="1:13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</row>
    <row r="690" spans="1:13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</row>
    <row r="691" spans="1:13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</row>
    <row r="692" spans="1:13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</row>
    <row r="693" spans="1:13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</row>
    <row r="694" spans="1:13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</row>
    <row r="695" spans="1:13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</row>
    <row r="696" spans="1:13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</row>
    <row r="697" spans="1:13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</row>
    <row r="698" spans="1:13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</row>
    <row r="699" spans="1:13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</row>
    <row r="700" spans="1:13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</row>
    <row r="701" spans="1:13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</row>
    <row r="702" spans="1:13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</row>
    <row r="703" spans="1:13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</row>
    <row r="704" spans="1:13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</row>
    <row r="705" spans="1:13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</row>
    <row r="706" spans="1:13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</row>
    <row r="707" spans="1:13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</row>
    <row r="708" spans="1:13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</row>
    <row r="709" spans="1:13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</row>
    <row r="710" spans="1:13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</row>
    <row r="711" spans="1:13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</row>
    <row r="712" spans="1:13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</row>
    <row r="713" spans="1:13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</row>
    <row r="714" spans="1:13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</row>
    <row r="715" spans="1:13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</row>
    <row r="716" spans="1:13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</row>
    <row r="717" spans="1:13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</row>
    <row r="718" spans="1:13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</row>
    <row r="719" spans="1:13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</row>
    <row r="720" spans="1:13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</row>
    <row r="721" spans="1:13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</row>
    <row r="722" spans="1:13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</row>
    <row r="723" spans="1:13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</row>
    <row r="724" spans="1:13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</row>
    <row r="725" spans="1:13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</row>
    <row r="726" spans="1:13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</row>
    <row r="727" spans="1:13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</row>
    <row r="728" spans="1:13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</row>
    <row r="729" spans="1:13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</row>
    <row r="730" spans="1:13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</row>
    <row r="731" spans="1:13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</row>
    <row r="732" spans="1:13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</row>
    <row r="733" spans="1:13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</row>
    <row r="734" spans="1:13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</row>
    <row r="735" spans="1:13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</row>
    <row r="736" spans="1:13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</row>
    <row r="737" spans="1:13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</row>
    <row r="738" spans="1:13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</row>
    <row r="739" spans="1:13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</row>
    <row r="740" spans="1:13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</row>
    <row r="741" spans="1:13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</row>
    <row r="742" spans="1:13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</row>
    <row r="743" spans="1:13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</row>
    <row r="744" spans="1:13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</row>
    <row r="745" spans="1:13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</row>
    <row r="746" spans="1:13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</row>
    <row r="747" spans="1:13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</row>
    <row r="748" spans="1:13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</row>
    <row r="749" spans="1:13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</row>
    <row r="750" spans="1:13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</row>
    <row r="751" spans="1:13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</row>
    <row r="752" spans="1:13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</row>
    <row r="753" spans="1:13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</row>
    <row r="754" spans="1:13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</row>
    <row r="755" spans="1:13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</row>
    <row r="756" spans="1:13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</row>
    <row r="757" spans="1:13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</row>
    <row r="758" spans="1:13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</row>
    <row r="759" spans="1:13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</row>
    <row r="760" spans="1:13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</row>
    <row r="761" spans="1:13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</row>
    <row r="762" spans="1:13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</row>
    <row r="763" spans="1:13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</row>
    <row r="764" spans="1:13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</row>
    <row r="765" spans="1:13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</row>
    <row r="766" spans="1:13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</row>
    <row r="767" spans="1:13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</row>
    <row r="768" spans="1:13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</row>
    <row r="769" spans="1:13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</row>
    <row r="770" spans="1:13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</row>
    <row r="771" spans="1:13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</row>
    <row r="772" spans="1:13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</row>
    <row r="773" spans="1:13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</row>
    <row r="774" spans="1:13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</row>
    <row r="775" spans="1:13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</row>
    <row r="776" spans="1:13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</row>
    <row r="777" spans="1:13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</row>
    <row r="778" spans="1:13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</row>
    <row r="779" spans="1:13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</row>
    <row r="780" spans="1:13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</row>
    <row r="781" spans="1:13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</row>
    <row r="782" spans="1:13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</row>
    <row r="783" spans="1:13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</row>
    <row r="784" spans="1:13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</row>
    <row r="785" spans="1:13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</row>
    <row r="786" spans="1:13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</row>
    <row r="787" spans="1:13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</row>
    <row r="788" spans="1:13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</row>
    <row r="789" spans="1:13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</row>
    <row r="790" spans="1:13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</row>
    <row r="791" spans="1:13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</row>
    <row r="792" spans="1:13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</row>
    <row r="793" spans="1:13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</row>
    <row r="794" spans="1:13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</row>
    <row r="795" spans="1:13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</row>
    <row r="796" spans="1:13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</row>
    <row r="797" spans="1:13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</row>
    <row r="798" spans="1:13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</row>
    <row r="799" spans="1:13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</row>
    <row r="800" spans="1:13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</row>
    <row r="801" spans="1:13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</row>
    <row r="802" spans="1:13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</row>
    <row r="803" spans="1:13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</row>
    <row r="804" spans="1:13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</row>
    <row r="805" spans="1:13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</row>
    <row r="806" spans="1:13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</row>
    <row r="807" spans="1:13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</row>
    <row r="808" spans="1:13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</row>
    <row r="809" spans="1:13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</row>
    <row r="810" spans="1:13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</row>
    <row r="811" spans="1:13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</row>
    <row r="812" spans="1:13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</row>
    <row r="813" spans="1:13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</row>
    <row r="814" spans="1:13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</row>
    <row r="815" spans="1:13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</row>
    <row r="816" spans="1:13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</row>
    <row r="817" spans="1:13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</row>
    <row r="818" spans="1:13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</row>
    <row r="819" spans="1:13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</row>
    <row r="820" spans="1:13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</row>
    <row r="821" spans="1:13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</row>
    <row r="822" spans="1:13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</row>
    <row r="823" spans="1:13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</row>
    <row r="824" spans="1:13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</row>
    <row r="825" spans="1:13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</row>
    <row r="826" spans="1:13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</row>
    <row r="827" spans="1:13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</row>
    <row r="828" spans="1:13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</row>
    <row r="829" spans="1:13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</row>
    <row r="830" spans="1:13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</row>
    <row r="831" spans="1:13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</row>
    <row r="832" spans="1:13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</row>
    <row r="833" spans="1:13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</row>
    <row r="834" spans="1:13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</row>
    <row r="835" spans="1:13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</row>
    <row r="836" spans="1:13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</row>
    <row r="837" spans="1:13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</row>
    <row r="838" spans="1:13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</row>
    <row r="839" spans="1:13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</row>
    <row r="840" spans="1:13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</row>
    <row r="841" spans="1:13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</row>
    <row r="842" spans="1:13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</row>
    <row r="843" spans="1:13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</row>
    <row r="844" spans="1:13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</row>
    <row r="845" spans="1:13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</row>
    <row r="846" spans="1:13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</row>
    <row r="847" spans="1:13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</row>
    <row r="848" spans="1:13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</row>
    <row r="849" spans="1:13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</row>
    <row r="850" spans="1:13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</row>
    <row r="851" spans="1:13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</row>
    <row r="852" spans="1:13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</row>
    <row r="853" spans="1:13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</row>
    <row r="854" spans="1:13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</row>
    <row r="855" spans="1:13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</row>
    <row r="856" spans="1:13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</row>
    <row r="857" spans="1:13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</row>
    <row r="858" spans="1:13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</row>
    <row r="859" spans="1:13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</row>
    <row r="860" spans="1:13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</row>
    <row r="861" spans="1:13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</row>
    <row r="862" spans="1:13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</row>
    <row r="863" spans="1:13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</row>
    <row r="864" spans="1:13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</row>
    <row r="865" spans="1:13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</row>
    <row r="866" spans="1:13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</row>
    <row r="867" spans="1:13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</row>
    <row r="868" spans="1:13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</row>
    <row r="869" spans="1:13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</row>
    <row r="870" spans="1:13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</row>
    <row r="871" spans="1:13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</row>
    <row r="872" spans="1:13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</row>
    <row r="873" spans="1:13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</row>
    <row r="874" spans="1:13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</row>
    <row r="875" spans="1:13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</row>
    <row r="876" spans="1:13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</row>
    <row r="877" spans="1:13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</row>
    <row r="878" spans="1:13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</row>
    <row r="879" spans="1:13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</row>
    <row r="880" spans="1:13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</row>
    <row r="881" spans="1:13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</row>
    <row r="882" spans="1:13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</row>
    <row r="883" spans="1:13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</row>
    <row r="884" spans="1:13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</row>
    <row r="885" spans="1:13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</row>
    <row r="886" spans="1:13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</row>
    <row r="887" spans="1:13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</row>
    <row r="888" spans="1:13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</row>
    <row r="889" spans="1:13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</row>
    <row r="890" spans="1:13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</row>
    <row r="891" spans="1:13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</row>
    <row r="892" spans="1:13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</row>
    <row r="893" spans="1:13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</row>
    <row r="894" spans="1:13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</row>
    <row r="895" spans="1:13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</row>
    <row r="896" spans="1:13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</row>
    <row r="897" spans="1:13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</row>
    <row r="898" spans="1:13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</row>
    <row r="899" spans="1:13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</row>
    <row r="900" spans="1:13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</row>
    <row r="901" spans="1:13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</row>
    <row r="902" spans="1:13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</row>
    <row r="903" spans="1:13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</row>
    <row r="904" spans="1:13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</row>
    <row r="905" spans="1:13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</row>
    <row r="906" spans="1:13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</row>
    <row r="907" spans="1:13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</row>
    <row r="908" spans="1:13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</row>
    <row r="909" spans="1:13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</row>
    <row r="910" spans="1:13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</row>
    <row r="911" spans="1:13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</row>
    <row r="912" spans="1:13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</row>
    <row r="913" spans="1:13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</row>
    <row r="914" spans="1:13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</row>
    <row r="915" spans="1:13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</row>
    <row r="916" spans="1:13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</row>
    <row r="917" spans="1:13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</row>
    <row r="918" spans="1:13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</row>
    <row r="919" spans="1:13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</row>
    <row r="920" spans="1:13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</row>
    <row r="921" spans="1:13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</row>
    <row r="922" spans="1:13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</row>
    <row r="923" spans="1:13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</row>
    <row r="924" spans="1:13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</row>
    <row r="925" spans="1:13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</row>
    <row r="926" spans="1:13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</row>
    <row r="927" spans="1:13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</row>
    <row r="928" spans="1:13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</row>
    <row r="929" spans="1:13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</row>
    <row r="930" spans="1:13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</row>
    <row r="931" spans="1:13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</row>
    <row r="932" spans="1:13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</row>
    <row r="933" spans="1:13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</row>
    <row r="934" spans="1:13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</row>
    <row r="935" spans="1:13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</row>
    <row r="936" spans="1:13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</row>
    <row r="937" spans="1:13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</row>
    <row r="938" spans="1:13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</row>
    <row r="939" spans="1:13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</row>
    <row r="940" spans="1:13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</row>
    <row r="941" spans="1:13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</row>
    <row r="942" spans="1:13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</row>
    <row r="943" spans="1:13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</row>
    <row r="944" spans="1:13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</row>
    <row r="945" spans="1:13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</row>
    <row r="946" spans="1:13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</row>
    <row r="947" spans="1:13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</row>
    <row r="948" spans="1:13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</row>
    <row r="949" spans="1:13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</row>
    <row r="950" spans="1:13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</row>
    <row r="951" spans="1:13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</row>
    <row r="952" spans="1:13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</row>
    <row r="953" spans="1:13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</row>
    <row r="954" spans="1:13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</row>
    <row r="955" spans="1:13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</row>
    <row r="956" spans="1:13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</row>
    <row r="957" spans="1:13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</row>
    <row r="958" spans="1:13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</row>
    <row r="959" spans="1:13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</row>
    <row r="960" spans="1:13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</row>
    <row r="961" spans="1:13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</row>
    <row r="962" spans="1:13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</row>
    <row r="963" spans="1:13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</row>
    <row r="964" spans="1:13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</row>
    <row r="965" spans="1:13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</row>
    <row r="966" spans="1:13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</row>
    <row r="967" spans="1:13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</row>
    <row r="968" spans="1:13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</row>
    <row r="969" spans="1:13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</row>
    <row r="970" spans="1:13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</row>
    <row r="971" spans="1:13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</row>
    <row r="972" spans="1:13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</row>
    <row r="973" spans="1:13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</row>
    <row r="974" spans="1:13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</row>
    <row r="975" spans="1:13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</row>
    <row r="976" spans="1:13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</row>
    <row r="977" spans="1:13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</row>
    <row r="978" spans="1:13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</row>
    <row r="979" spans="1:13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</row>
    <row r="980" spans="1:13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</row>
    <row r="981" spans="1:13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</row>
    <row r="982" spans="1:13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</row>
    <row r="983" spans="1:13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</row>
    <row r="984" spans="1:13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</row>
    <row r="985" spans="1:13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</row>
    <row r="986" spans="1:13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</row>
    <row r="987" spans="1:13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</row>
    <row r="988" spans="1:13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</row>
    <row r="989" spans="1:13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</row>
    <row r="990" spans="1:13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</row>
    <row r="991" spans="1:13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</row>
    <row r="992" spans="1:13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</row>
    <row r="993" spans="1:13" ht="15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</row>
    <row r="994" spans="1:13" ht="15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</row>
    <row r="995" spans="1:13" ht="15.7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</row>
    <row r="996" spans="1:13" ht="15.7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</row>
    <row r="997" spans="1:13" ht="15.7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</row>
    <row r="998" spans="1:13" ht="15.7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</row>
    <row r="999" spans="1:13" ht="15.7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</row>
    <row r="1000" spans="1:13" ht="15.7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</row>
    <row r="1001" spans="1:13" ht="15.7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</row>
    <row r="1002" spans="1:13" ht="23.25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22664777153153834" right="0.11811023622047245" top="0.31533602995692289" bottom="0.15748031496062992" header="0" footer="0"/>
  <pageSetup paperSize="9" fitToHeight="0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E36C09"/>
  </sheetPr>
  <dimension ref="A1:M996"/>
  <sheetViews>
    <sheetView workbookViewId="0">
      <selection activeCell="D4" sqref="D4:D5"/>
    </sheetView>
  </sheetViews>
  <sheetFormatPr defaultColWidth="12.625" defaultRowHeight="15" customHeight="1"/>
  <cols>
    <col min="1" max="1" width="6.25" customWidth="1"/>
    <col min="2" max="2" width="4.5" customWidth="1"/>
    <col min="3" max="3" width="7.125" customWidth="1"/>
    <col min="4" max="4" width="31.375" customWidth="1"/>
    <col min="5" max="12" width="6.375" customWidth="1"/>
    <col min="13" max="13" width="11" customWidth="1"/>
  </cols>
  <sheetData>
    <row r="1" spans="1:13" ht="21">
      <c r="A1" s="99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>
      <c r="A2" s="99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>
      <c r="A3" s="101"/>
      <c r="B3" s="102"/>
      <c r="C3" s="103"/>
      <c r="D3" s="103" t="str">
        <f>สรุป!B16</f>
        <v>นางพยอม วงศ์คำ</v>
      </c>
      <c r="E3" s="102"/>
      <c r="F3" s="102" t="s">
        <v>393</v>
      </c>
      <c r="G3" s="101"/>
      <c r="H3" s="102"/>
      <c r="I3" s="102"/>
      <c r="J3" s="102"/>
      <c r="K3" s="102"/>
      <c r="L3" s="103"/>
      <c r="M3" s="103"/>
    </row>
    <row r="4" spans="1:13" ht="21">
      <c r="A4" s="121" t="s">
        <v>74</v>
      </c>
      <c r="B4" s="122" t="s">
        <v>75</v>
      </c>
      <c r="C4" s="123"/>
      <c r="D4" s="148" t="s">
        <v>76</v>
      </c>
      <c r="E4" s="149" t="s">
        <v>170</v>
      </c>
      <c r="F4" s="125"/>
      <c r="G4" s="125"/>
      <c r="H4" s="125"/>
      <c r="I4" s="125"/>
      <c r="J4" s="125"/>
      <c r="K4" s="125"/>
      <c r="L4" s="126"/>
      <c r="M4" s="127" t="s">
        <v>6</v>
      </c>
    </row>
    <row r="5" spans="1:13" ht="21">
      <c r="A5" s="128"/>
      <c r="B5" s="129"/>
      <c r="C5" s="130"/>
      <c r="D5" s="129"/>
      <c r="E5" s="150"/>
      <c r="F5" s="150"/>
      <c r="G5" s="150"/>
      <c r="H5" s="150"/>
      <c r="I5" s="150"/>
      <c r="J5" s="132"/>
      <c r="K5" s="132"/>
      <c r="L5" s="132"/>
      <c r="M5" s="128"/>
    </row>
    <row r="6" spans="1:13" ht="21">
      <c r="A6" s="188">
        <v>1</v>
      </c>
      <c r="B6" s="174">
        <v>88</v>
      </c>
      <c r="C6" s="175">
        <v>5487</v>
      </c>
      <c r="D6" s="184" t="s">
        <v>394</v>
      </c>
      <c r="E6" s="189"/>
      <c r="F6" s="189"/>
      <c r="G6" s="189"/>
      <c r="H6" s="189"/>
      <c r="I6" s="189"/>
      <c r="J6" s="189"/>
      <c r="K6" s="189"/>
      <c r="L6" s="189"/>
      <c r="M6" s="97"/>
    </row>
    <row r="7" spans="1:13" ht="21">
      <c r="A7" s="188">
        <v>2</v>
      </c>
      <c r="B7" s="174">
        <v>87</v>
      </c>
      <c r="C7" s="175">
        <v>5490</v>
      </c>
      <c r="D7" s="184" t="s">
        <v>395</v>
      </c>
      <c r="E7" s="189"/>
      <c r="F7" s="189"/>
      <c r="G7" s="189"/>
      <c r="H7" s="189"/>
      <c r="I7" s="189"/>
      <c r="J7" s="189"/>
      <c r="K7" s="189"/>
      <c r="L7" s="189"/>
      <c r="M7" s="97"/>
    </row>
    <row r="8" spans="1:13" ht="21">
      <c r="A8" s="188">
        <v>3</v>
      </c>
      <c r="B8" s="174">
        <v>88</v>
      </c>
      <c r="C8" s="185">
        <v>5491</v>
      </c>
      <c r="D8" s="190" t="s">
        <v>396</v>
      </c>
      <c r="E8" s="189"/>
      <c r="F8" s="189"/>
      <c r="G8" s="189"/>
      <c r="H8" s="189"/>
      <c r="I8" s="189"/>
      <c r="J8" s="189"/>
      <c r="K8" s="189"/>
      <c r="L8" s="189"/>
      <c r="M8" s="97"/>
    </row>
    <row r="9" spans="1:13" ht="21">
      <c r="A9" s="188">
        <v>4</v>
      </c>
      <c r="B9" s="174">
        <v>88</v>
      </c>
      <c r="C9" s="175">
        <v>5492</v>
      </c>
      <c r="D9" s="184" t="s">
        <v>397</v>
      </c>
      <c r="E9" s="189"/>
      <c r="F9" s="189"/>
      <c r="G9" s="189"/>
      <c r="H9" s="189">
        <v>0</v>
      </c>
      <c r="I9" s="189"/>
      <c r="J9" s="189"/>
      <c r="K9" s="189"/>
      <c r="L9" s="189"/>
      <c r="M9" s="97"/>
    </row>
    <row r="10" spans="1:13" ht="21">
      <c r="A10" s="188">
        <v>5</v>
      </c>
      <c r="B10" s="174">
        <v>88</v>
      </c>
      <c r="C10" s="175">
        <v>5493</v>
      </c>
      <c r="D10" s="184" t="s">
        <v>398</v>
      </c>
      <c r="E10" s="189"/>
      <c r="F10" s="189"/>
      <c r="G10" s="189"/>
      <c r="H10" s="189"/>
      <c r="I10" s="189"/>
      <c r="J10" s="189"/>
      <c r="K10" s="189"/>
      <c r="L10" s="189"/>
      <c r="M10" s="97"/>
    </row>
    <row r="11" spans="1:13" ht="21">
      <c r="A11" s="188">
        <v>6</v>
      </c>
      <c r="B11" s="174">
        <v>88</v>
      </c>
      <c r="C11" s="175">
        <v>5494</v>
      </c>
      <c r="D11" s="184" t="s">
        <v>399</v>
      </c>
      <c r="E11" s="189"/>
      <c r="F11" s="189"/>
      <c r="G11" s="189"/>
      <c r="H11" s="189"/>
      <c r="I11" s="189"/>
      <c r="J11" s="189"/>
      <c r="K11" s="189"/>
      <c r="L11" s="189"/>
      <c r="M11" s="138"/>
    </row>
    <row r="12" spans="1:13" ht="21">
      <c r="A12" s="188">
        <v>7</v>
      </c>
      <c r="B12" s="174">
        <v>88</v>
      </c>
      <c r="C12" s="175">
        <v>5495</v>
      </c>
      <c r="D12" s="184" t="s">
        <v>400</v>
      </c>
      <c r="E12" s="189"/>
      <c r="F12" s="189"/>
      <c r="G12" s="189"/>
      <c r="H12" s="189"/>
      <c r="I12" s="189"/>
      <c r="J12" s="189"/>
      <c r="K12" s="189"/>
      <c r="L12" s="189"/>
      <c r="M12" s="97"/>
    </row>
    <row r="13" spans="1:13" ht="21">
      <c r="A13" s="188">
        <v>8</v>
      </c>
      <c r="B13" s="174">
        <v>88</v>
      </c>
      <c r="C13" s="175">
        <v>5499</v>
      </c>
      <c r="D13" s="184" t="s">
        <v>401</v>
      </c>
      <c r="E13" s="189"/>
      <c r="F13" s="189"/>
      <c r="G13" s="189"/>
      <c r="H13" s="189"/>
      <c r="I13" s="189"/>
      <c r="J13" s="189"/>
      <c r="K13" s="189"/>
      <c r="L13" s="189"/>
      <c r="M13" s="97"/>
    </row>
    <row r="14" spans="1:13" ht="21">
      <c r="A14" s="188">
        <v>9</v>
      </c>
      <c r="B14" s="174">
        <v>88</v>
      </c>
      <c r="C14" s="175">
        <v>5501</v>
      </c>
      <c r="D14" s="184" t="s">
        <v>402</v>
      </c>
      <c r="E14" s="189"/>
      <c r="F14" s="189"/>
      <c r="G14" s="189"/>
      <c r="H14" s="189"/>
      <c r="I14" s="189"/>
      <c r="J14" s="189"/>
      <c r="K14" s="189"/>
      <c r="L14" s="189"/>
      <c r="M14" s="138"/>
    </row>
    <row r="15" spans="1:13" ht="21">
      <c r="A15" s="188">
        <v>10</v>
      </c>
      <c r="B15" s="174">
        <v>88</v>
      </c>
      <c r="C15" s="175">
        <v>5502</v>
      </c>
      <c r="D15" s="191" t="s">
        <v>403</v>
      </c>
      <c r="E15" s="189"/>
      <c r="F15" s="189"/>
      <c r="G15" s="189"/>
      <c r="H15" s="189"/>
      <c r="I15" s="189"/>
      <c r="J15" s="189"/>
      <c r="K15" s="189"/>
      <c r="L15" s="189"/>
      <c r="M15" s="97"/>
    </row>
    <row r="16" spans="1:13" ht="21">
      <c r="A16" s="188">
        <v>11</v>
      </c>
      <c r="B16" s="174">
        <v>88</v>
      </c>
      <c r="C16" s="185">
        <v>5503</v>
      </c>
      <c r="D16" s="192" t="s">
        <v>404</v>
      </c>
      <c r="E16" s="189"/>
      <c r="F16" s="189"/>
      <c r="G16" s="189"/>
      <c r="H16" s="189"/>
      <c r="I16" s="189"/>
      <c r="J16" s="189"/>
      <c r="K16" s="189"/>
      <c r="L16" s="189"/>
      <c r="M16" s="138"/>
    </row>
    <row r="17" spans="1:13" ht="21">
      <c r="A17" s="188">
        <v>12</v>
      </c>
      <c r="B17" s="174">
        <v>88</v>
      </c>
      <c r="C17" s="175">
        <v>5509</v>
      </c>
      <c r="D17" s="176" t="s">
        <v>405</v>
      </c>
      <c r="E17" s="189"/>
      <c r="F17" s="189"/>
      <c r="G17" s="189"/>
      <c r="H17" s="189"/>
      <c r="I17" s="189"/>
      <c r="J17" s="189"/>
      <c r="K17" s="189"/>
      <c r="L17" s="189"/>
      <c r="M17" s="97"/>
    </row>
    <row r="18" spans="1:13" ht="21">
      <c r="A18" s="188">
        <v>13</v>
      </c>
      <c r="B18" s="174">
        <v>88</v>
      </c>
      <c r="C18" s="175">
        <v>5510</v>
      </c>
      <c r="D18" s="165" t="s">
        <v>406</v>
      </c>
      <c r="E18" s="189"/>
      <c r="F18" s="189"/>
      <c r="G18" s="189"/>
      <c r="H18" s="189"/>
      <c r="I18" s="189"/>
      <c r="J18" s="189"/>
      <c r="K18" s="189"/>
      <c r="L18" s="189"/>
      <c r="M18" s="138"/>
    </row>
    <row r="19" spans="1:13" ht="21">
      <c r="A19" s="188">
        <v>14</v>
      </c>
      <c r="B19" s="174">
        <v>88</v>
      </c>
      <c r="C19" s="175">
        <v>5511</v>
      </c>
      <c r="D19" s="184" t="s">
        <v>407</v>
      </c>
      <c r="E19" s="189"/>
      <c r="F19" s="189"/>
      <c r="G19" s="189"/>
      <c r="H19" s="189"/>
      <c r="I19" s="189"/>
      <c r="J19" s="189"/>
      <c r="K19" s="189"/>
      <c r="L19" s="189"/>
      <c r="M19" s="97"/>
    </row>
    <row r="20" spans="1:13" ht="21">
      <c r="A20" s="188">
        <v>15</v>
      </c>
      <c r="B20" s="174">
        <v>88</v>
      </c>
      <c r="C20" s="175">
        <v>5512</v>
      </c>
      <c r="D20" s="193" t="s">
        <v>408</v>
      </c>
      <c r="E20" s="189"/>
      <c r="F20" s="189"/>
      <c r="G20" s="189"/>
      <c r="H20" s="189"/>
      <c r="I20" s="189"/>
      <c r="J20" s="189"/>
      <c r="K20" s="189"/>
      <c r="L20" s="189"/>
      <c r="M20" s="97"/>
    </row>
    <row r="21" spans="1:13" ht="21">
      <c r="A21" s="188">
        <v>16</v>
      </c>
      <c r="B21" s="174">
        <v>88</v>
      </c>
      <c r="C21" s="175">
        <v>5515</v>
      </c>
      <c r="D21" s="176" t="s">
        <v>409</v>
      </c>
      <c r="E21" s="189"/>
      <c r="F21" s="189"/>
      <c r="G21" s="189"/>
      <c r="H21" s="189"/>
      <c r="I21" s="189"/>
      <c r="J21" s="189"/>
      <c r="K21" s="189"/>
      <c r="L21" s="189"/>
      <c r="M21" s="97"/>
    </row>
    <row r="22" spans="1:13" ht="21">
      <c r="A22" s="188">
        <v>17</v>
      </c>
      <c r="B22" s="174">
        <v>88</v>
      </c>
      <c r="C22" s="185">
        <v>5517</v>
      </c>
      <c r="D22" s="184" t="s">
        <v>410</v>
      </c>
      <c r="E22" s="189"/>
      <c r="F22" s="189"/>
      <c r="G22" s="189"/>
      <c r="H22" s="189"/>
      <c r="I22" s="189"/>
      <c r="J22" s="189"/>
      <c r="K22" s="189"/>
      <c r="L22" s="189"/>
      <c r="M22" s="97"/>
    </row>
    <row r="23" spans="1:13" ht="21">
      <c r="A23" s="188">
        <v>18</v>
      </c>
      <c r="B23" s="174">
        <v>88</v>
      </c>
      <c r="C23" s="185">
        <v>5520</v>
      </c>
      <c r="D23" s="186" t="s">
        <v>411</v>
      </c>
      <c r="E23" s="189"/>
      <c r="F23" s="189"/>
      <c r="G23" s="189"/>
      <c r="H23" s="189"/>
      <c r="I23" s="189"/>
      <c r="J23" s="189"/>
      <c r="K23" s="189"/>
      <c r="L23" s="189"/>
      <c r="M23" s="97"/>
    </row>
    <row r="24" spans="1:13" ht="21">
      <c r="A24" s="188">
        <v>19</v>
      </c>
      <c r="B24" s="174">
        <v>88</v>
      </c>
      <c r="C24" s="185">
        <v>5525</v>
      </c>
      <c r="D24" s="186" t="s">
        <v>412</v>
      </c>
      <c r="E24" s="189"/>
      <c r="F24" s="189"/>
      <c r="G24" s="189"/>
      <c r="H24" s="189"/>
      <c r="I24" s="189"/>
      <c r="J24" s="189"/>
      <c r="K24" s="189"/>
      <c r="L24" s="189"/>
      <c r="M24" s="97"/>
    </row>
    <row r="25" spans="1:13" ht="21">
      <c r="A25" s="188">
        <v>20</v>
      </c>
      <c r="B25" s="174">
        <v>88</v>
      </c>
      <c r="C25" s="185">
        <v>5536</v>
      </c>
      <c r="D25" s="186" t="s">
        <v>413</v>
      </c>
      <c r="E25" s="189"/>
      <c r="F25" s="189"/>
      <c r="G25" s="189"/>
      <c r="H25" s="189"/>
      <c r="I25" s="189"/>
      <c r="J25" s="189"/>
      <c r="K25" s="189"/>
      <c r="L25" s="189"/>
      <c r="M25" s="97"/>
    </row>
    <row r="26" spans="1:13" ht="21">
      <c r="A26" s="188">
        <v>21</v>
      </c>
      <c r="B26" s="134">
        <v>88</v>
      </c>
      <c r="C26" s="135">
        <v>5537</v>
      </c>
      <c r="D26" s="136" t="s">
        <v>414</v>
      </c>
      <c r="E26" s="189"/>
      <c r="F26" s="189"/>
      <c r="G26" s="189"/>
      <c r="H26" s="189"/>
      <c r="I26" s="189"/>
      <c r="J26" s="189"/>
      <c r="K26" s="189"/>
      <c r="L26" s="189"/>
      <c r="M26" s="97"/>
    </row>
    <row r="27" spans="1:13" ht="21">
      <c r="A27" s="188">
        <v>22</v>
      </c>
      <c r="B27" s="134">
        <v>88</v>
      </c>
      <c r="C27" s="185">
        <v>5689</v>
      </c>
      <c r="D27" s="190" t="s">
        <v>415</v>
      </c>
      <c r="E27" s="189"/>
      <c r="F27" s="189"/>
      <c r="G27" s="189"/>
      <c r="H27" s="189"/>
      <c r="I27" s="189"/>
      <c r="J27" s="189"/>
      <c r="K27" s="189"/>
      <c r="L27" s="189"/>
      <c r="M27" s="97"/>
    </row>
    <row r="28" spans="1:13" ht="21">
      <c r="A28" s="188">
        <v>23</v>
      </c>
      <c r="B28" s="174">
        <v>88</v>
      </c>
      <c r="C28" s="135">
        <v>5758</v>
      </c>
      <c r="D28" s="136" t="s">
        <v>416</v>
      </c>
      <c r="E28" s="189"/>
      <c r="F28" s="189"/>
      <c r="G28" s="189"/>
      <c r="H28" s="189"/>
      <c r="I28" s="189"/>
      <c r="J28" s="189"/>
      <c r="K28" s="189"/>
      <c r="L28" s="189"/>
      <c r="M28" s="97"/>
    </row>
    <row r="29" spans="1:13" ht="21">
      <c r="A29" s="188">
        <v>24</v>
      </c>
      <c r="B29" s="174">
        <v>88</v>
      </c>
      <c r="C29" s="185">
        <v>5773</v>
      </c>
      <c r="D29" s="176" t="s">
        <v>417</v>
      </c>
      <c r="E29" s="189"/>
      <c r="F29" s="189"/>
      <c r="G29" s="189"/>
      <c r="H29" s="189"/>
      <c r="I29" s="189"/>
      <c r="J29" s="189"/>
      <c r="K29" s="189"/>
      <c r="L29" s="189"/>
      <c r="M29" s="97"/>
    </row>
    <row r="30" spans="1:13" ht="21">
      <c r="A30" s="188">
        <v>25</v>
      </c>
      <c r="B30" s="174">
        <v>88</v>
      </c>
      <c r="C30" s="185">
        <v>6004</v>
      </c>
      <c r="D30" s="190" t="s">
        <v>418</v>
      </c>
      <c r="E30" s="189"/>
      <c r="F30" s="189"/>
      <c r="G30" s="189"/>
      <c r="H30" s="189"/>
      <c r="I30" s="189"/>
      <c r="J30" s="189"/>
      <c r="K30" s="189"/>
      <c r="L30" s="189"/>
      <c r="M30" s="97" t="s">
        <v>419</v>
      </c>
    </row>
    <row r="31" spans="1:13" ht="21">
      <c r="A31" s="188">
        <v>26</v>
      </c>
      <c r="B31" s="174">
        <v>88</v>
      </c>
      <c r="C31" s="185">
        <v>6005</v>
      </c>
      <c r="D31" s="136" t="s">
        <v>420</v>
      </c>
      <c r="E31" s="189"/>
      <c r="F31" s="189"/>
      <c r="G31" s="189"/>
      <c r="H31" s="189"/>
      <c r="I31" s="189"/>
      <c r="J31" s="189"/>
      <c r="K31" s="189"/>
      <c r="L31" s="189"/>
      <c r="M31" s="97" t="s">
        <v>419</v>
      </c>
    </row>
    <row r="32" spans="1:13" ht="21">
      <c r="A32" s="188">
        <v>27</v>
      </c>
      <c r="B32" s="174">
        <v>88</v>
      </c>
      <c r="C32" s="185">
        <v>6006</v>
      </c>
      <c r="D32" s="190" t="s">
        <v>421</v>
      </c>
      <c r="E32" s="189"/>
      <c r="F32" s="189"/>
      <c r="G32" s="189"/>
      <c r="H32" s="189"/>
      <c r="I32" s="189"/>
      <c r="J32" s="189"/>
      <c r="K32" s="189"/>
      <c r="L32" s="189"/>
      <c r="M32" s="97" t="s">
        <v>419</v>
      </c>
    </row>
    <row r="33" spans="1:13" ht="21">
      <c r="A33" s="188">
        <v>28</v>
      </c>
      <c r="B33" s="174">
        <v>88</v>
      </c>
      <c r="C33" s="185">
        <v>6007</v>
      </c>
      <c r="D33" s="190" t="s">
        <v>422</v>
      </c>
      <c r="E33" s="189"/>
      <c r="F33" s="189"/>
      <c r="G33" s="189"/>
      <c r="H33" s="189"/>
      <c r="I33" s="189"/>
      <c r="J33" s="189"/>
      <c r="K33" s="189"/>
      <c r="L33" s="189"/>
      <c r="M33" s="97" t="s">
        <v>419</v>
      </c>
    </row>
    <row r="34" spans="1:13" ht="21">
      <c r="A34" s="188">
        <v>29</v>
      </c>
      <c r="B34" s="174">
        <v>88</v>
      </c>
      <c r="C34" s="185">
        <v>6008</v>
      </c>
      <c r="D34" s="190" t="s">
        <v>423</v>
      </c>
      <c r="E34" s="189"/>
      <c r="F34" s="189"/>
      <c r="G34" s="189"/>
      <c r="H34" s="189"/>
      <c r="I34" s="189"/>
      <c r="J34" s="189"/>
      <c r="K34" s="189"/>
      <c r="L34" s="189"/>
      <c r="M34" s="97" t="s">
        <v>419</v>
      </c>
    </row>
    <row r="35" spans="1:13" ht="21">
      <c r="A35" s="188">
        <v>30</v>
      </c>
      <c r="B35" s="174">
        <v>88</v>
      </c>
      <c r="C35" s="185">
        <v>6009</v>
      </c>
      <c r="D35" s="190" t="s">
        <v>424</v>
      </c>
      <c r="E35" s="189"/>
      <c r="F35" s="189"/>
      <c r="G35" s="189"/>
      <c r="H35" s="189"/>
      <c r="I35" s="189"/>
      <c r="J35" s="189"/>
      <c r="K35" s="189"/>
      <c r="L35" s="189"/>
      <c r="M35" s="97" t="s">
        <v>419</v>
      </c>
    </row>
    <row r="36" spans="1:13" ht="21">
      <c r="A36" s="188">
        <v>31</v>
      </c>
      <c r="B36" s="174">
        <v>88</v>
      </c>
      <c r="C36" s="185">
        <v>6010</v>
      </c>
      <c r="D36" s="190" t="s">
        <v>425</v>
      </c>
      <c r="E36" s="189"/>
      <c r="F36" s="189"/>
      <c r="G36" s="189"/>
      <c r="H36" s="189"/>
      <c r="I36" s="189"/>
      <c r="J36" s="189"/>
      <c r="K36" s="189"/>
      <c r="L36" s="189"/>
      <c r="M36" s="97" t="s">
        <v>419</v>
      </c>
    </row>
    <row r="37" spans="1:13" ht="23.25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2"/>
    </row>
    <row r="38" spans="1:13" ht="23.25">
      <c r="A38" s="45"/>
      <c r="B38" s="45"/>
      <c r="C38" s="45"/>
      <c r="D38" s="46" t="s">
        <v>426</v>
      </c>
      <c r="E38" s="47">
        <f>COUNTIF(D6:D36,"เด็กชาย*")</f>
        <v>19</v>
      </c>
      <c r="F38" s="45"/>
      <c r="G38" s="45" t="s">
        <v>114</v>
      </c>
      <c r="H38" s="45"/>
      <c r="I38" s="45"/>
      <c r="J38" s="45"/>
      <c r="K38" s="45"/>
      <c r="L38" s="45"/>
      <c r="M38" s="42"/>
    </row>
    <row r="39" spans="1:13" ht="23.25">
      <c r="A39" s="45"/>
      <c r="B39" s="45"/>
      <c r="C39" s="45"/>
      <c r="D39" s="46" t="s">
        <v>427</v>
      </c>
      <c r="E39" s="47">
        <f>COUNTIF(D6:D36,"เด็กหญิง*")</f>
        <v>12</v>
      </c>
      <c r="F39" s="45"/>
      <c r="G39" s="45"/>
      <c r="H39" s="45"/>
      <c r="I39" s="45"/>
      <c r="J39" s="45"/>
      <c r="K39" s="45"/>
      <c r="L39" s="45"/>
      <c r="M39" s="42"/>
    </row>
    <row r="40" spans="1:13" ht="23.25">
      <c r="A40" s="45"/>
      <c r="B40" s="45"/>
      <c r="C40" s="45"/>
      <c r="D40" s="46" t="s">
        <v>428</v>
      </c>
      <c r="E40" s="47">
        <f>SUM(E38:E39)</f>
        <v>31</v>
      </c>
      <c r="F40" s="45"/>
      <c r="G40" s="45"/>
      <c r="H40" s="45"/>
      <c r="I40" s="45"/>
      <c r="J40" s="45"/>
      <c r="K40" s="45"/>
      <c r="L40" s="45"/>
      <c r="M40" s="42"/>
    </row>
    <row r="41" spans="1:13" ht="23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2"/>
    </row>
    <row r="42" spans="1:13" ht="23.25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</row>
    <row r="43" spans="1:13" ht="21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</row>
    <row r="44" spans="1:13" ht="21" customHeight="1">
      <c r="A44" s="36"/>
      <c r="B44" s="36"/>
      <c r="C44" s="36"/>
      <c r="G44" s="36"/>
      <c r="H44" s="36"/>
      <c r="I44" s="36"/>
      <c r="J44" s="36"/>
      <c r="K44" s="36"/>
      <c r="L44" s="36"/>
      <c r="M44" s="36"/>
    </row>
    <row r="45" spans="1:13" ht="21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</row>
    <row r="46" spans="1:13" ht="21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</row>
    <row r="47" spans="1:13" ht="21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</row>
    <row r="48" spans="1:13" ht="21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</row>
    <row r="49" spans="1:13" ht="21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</row>
    <row r="50" spans="1:13" ht="21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</row>
    <row r="51" spans="1:13" ht="21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</row>
    <row r="52" spans="1:13" ht="21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</row>
    <row r="53" spans="1:13" ht="21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</row>
    <row r="54" spans="1:13" ht="21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</row>
    <row r="55" spans="1:13" ht="21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</row>
    <row r="56" spans="1:13" ht="21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</row>
    <row r="57" spans="1:13" ht="21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</row>
    <row r="58" spans="1:13" ht="21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</row>
    <row r="59" spans="1:13" ht="21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</row>
    <row r="60" spans="1:13" ht="21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</row>
    <row r="61" spans="1:13" ht="21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</row>
    <row r="62" spans="1:13" ht="21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</row>
    <row r="63" spans="1:13" ht="21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</row>
    <row r="64" spans="1:13" ht="21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</row>
    <row r="65" spans="1:13" ht="21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</row>
    <row r="66" spans="1:13" ht="21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</row>
    <row r="67" spans="1:13" ht="21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1:13" ht="21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</row>
    <row r="69" spans="1:13" ht="21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</row>
    <row r="70" spans="1:13" ht="21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</row>
    <row r="71" spans="1:13" ht="21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1:13" ht="21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1:13" ht="21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</row>
    <row r="74" spans="1:13" ht="21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</row>
    <row r="75" spans="1:13" ht="21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</row>
    <row r="76" spans="1:13" ht="21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</row>
    <row r="77" spans="1:13" ht="21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</row>
    <row r="78" spans="1:13" ht="21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</row>
    <row r="79" spans="1:13" ht="21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</row>
    <row r="80" spans="1:13" ht="21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</row>
    <row r="81" spans="1:13" ht="21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</row>
    <row r="82" spans="1:13" ht="21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</row>
    <row r="83" spans="1:13" ht="21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</row>
    <row r="84" spans="1:13" ht="21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</row>
    <row r="85" spans="1:13" ht="21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</row>
    <row r="86" spans="1:13" ht="21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</row>
    <row r="87" spans="1:13" ht="21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</row>
    <row r="88" spans="1:13" ht="21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1:13" ht="21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1:13" ht="21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1:13" ht="21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1:13" ht="21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1:13" ht="21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1:13" ht="21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1:13" ht="21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1:13" ht="21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1:13" ht="21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1:13" ht="21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1:13" ht="21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1:13" ht="21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1:13" ht="21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1:13" ht="21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1:13" ht="21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1:13" ht="21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1:13" ht="21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1:13" ht="21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1:13" ht="21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1:13" ht="21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1:13" ht="21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1:13" ht="21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1:13" ht="21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1:13" ht="21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1:13" ht="21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3" ht="21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1:13" ht="21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1:13" ht="21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1:13" ht="21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1:13" ht="21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1:13" ht="21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1:13" ht="21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1:13" ht="21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1:13" ht="2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1:13" ht="21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1:13" ht="21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1:13" ht="21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1:13" ht="21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1:13" ht="21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1:13" ht="21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1:13" ht="21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1:13" ht="21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1:13" ht="21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1:13" ht="21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1:13" ht="21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1:13" ht="21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1:13" ht="21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1:13" ht="21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  <row r="137" spans="1:13" ht="21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</row>
    <row r="138" spans="1:13" ht="21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</row>
    <row r="139" spans="1:13" ht="21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</row>
    <row r="140" spans="1:13" ht="21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</row>
    <row r="141" spans="1:13" ht="21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</row>
    <row r="142" spans="1:13" ht="21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</row>
    <row r="143" spans="1:13" ht="21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</row>
    <row r="144" spans="1:13" ht="21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</row>
    <row r="145" spans="1:13" ht="21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</row>
    <row r="146" spans="1:13" ht="21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</row>
    <row r="147" spans="1:13" ht="21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</row>
    <row r="148" spans="1:13" ht="21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</row>
    <row r="149" spans="1:13" ht="21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</row>
    <row r="150" spans="1:13" ht="21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</row>
    <row r="151" spans="1:13" ht="21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</row>
    <row r="152" spans="1:13" ht="21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</row>
    <row r="153" spans="1:13" ht="21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</row>
    <row r="154" spans="1:13" ht="21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</row>
    <row r="155" spans="1:13" ht="21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</row>
    <row r="156" spans="1:13" ht="21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</row>
    <row r="157" spans="1:13" ht="21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</row>
    <row r="158" spans="1:13" ht="21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</row>
    <row r="159" spans="1:13" ht="21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</row>
    <row r="160" spans="1:13" ht="21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</row>
    <row r="161" spans="1:13" ht="21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</row>
    <row r="162" spans="1:13" ht="21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</row>
    <row r="163" spans="1:13" ht="21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</row>
    <row r="164" spans="1:13" ht="21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</row>
    <row r="165" spans="1:13" ht="21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</row>
    <row r="166" spans="1:13" ht="21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</row>
    <row r="167" spans="1:13" ht="21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</row>
    <row r="168" spans="1:13" ht="21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</row>
    <row r="169" spans="1:13" ht="21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</row>
    <row r="170" spans="1:13" ht="21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</row>
    <row r="171" spans="1:13" ht="21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</row>
    <row r="172" spans="1:13" ht="21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</row>
    <row r="173" spans="1:13" ht="21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</row>
    <row r="174" spans="1:13" ht="21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</row>
    <row r="175" spans="1:13" ht="21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</row>
    <row r="176" spans="1:13" ht="21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</row>
    <row r="177" spans="1:13" ht="21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</row>
    <row r="178" spans="1:13" ht="21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</row>
    <row r="179" spans="1:13" ht="21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</row>
    <row r="180" spans="1:13" ht="21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</row>
    <row r="181" spans="1:13" ht="21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</row>
    <row r="182" spans="1:13" ht="21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</row>
    <row r="183" spans="1:13" ht="21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</row>
    <row r="184" spans="1:13" ht="21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</row>
    <row r="185" spans="1:13" ht="21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</row>
    <row r="186" spans="1:13" ht="21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</row>
    <row r="187" spans="1:13" ht="21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</row>
    <row r="188" spans="1:13" ht="21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</row>
    <row r="189" spans="1:13" ht="21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</row>
    <row r="190" spans="1:13" ht="21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</row>
    <row r="191" spans="1:13" ht="21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</row>
    <row r="192" spans="1:13" ht="21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</row>
    <row r="193" spans="1:13" ht="21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</row>
    <row r="194" spans="1:13" ht="21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</row>
    <row r="195" spans="1:13" ht="21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</row>
    <row r="196" spans="1:13" ht="21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</row>
    <row r="197" spans="1:13" ht="21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</row>
    <row r="198" spans="1:13" ht="21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</row>
    <row r="199" spans="1:13" ht="21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</row>
    <row r="200" spans="1:13" ht="21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</row>
    <row r="201" spans="1:13" ht="21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</row>
    <row r="202" spans="1:13" ht="21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</row>
    <row r="203" spans="1:13" ht="21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</row>
    <row r="204" spans="1:13" ht="21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</row>
    <row r="205" spans="1:13" ht="21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</row>
    <row r="206" spans="1:13" ht="21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</row>
    <row r="207" spans="1:13" ht="21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</row>
    <row r="208" spans="1:13" ht="21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</row>
    <row r="209" spans="1:13" ht="21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</row>
    <row r="210" spans="1:13" ht="21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</row>
    <row r="211" spans="1:13" ht="21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</row>
    <row r="212" spans="1:13" ht="21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</row>
    <row r="213" spans="1:13" ht="21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</row>
    <row r="214" spans="1:13" ht="21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</row>
    <row r="215" spans="1:13" ht="21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</row>
    <row r="216" spans="1:13" ht="21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</row>
    <row r="217" spans="1:13" ht="21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</row>
    <row r="218" spans="1:13" ht="21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</row>
    <row r="219" spans="1:13" ht="21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</row>
    <row r="220" spans="1:13" ht="21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</row>
    <row r="221" spans="1:13" ht="21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</row>
    <row r="222" spans="1:13" ht="21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</row>
    <row r="223" spans="1:13" ht="21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</row>
    <row r="224" spans="1:13" ht="21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</row>
    <row r="225" spans="1:13" ht="21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</row>
    <row r="226" spans="1:13" ht="21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</row>
    <row r="227" spans="1:13" ht="21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</row>
    <row r="228" spans="1:13" ht="21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</row>
    <row r="229" spans="1:13" ht="21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</row>
    <row r="230" spans="1:13" ht="21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</row>
    <row r="231" spans="1:13" ht="21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</row>
    <row r="232" spans="1:13" ht="21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</row>
    <row r="233" spans="1:13" ht="21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</row>
    <row r="234" spans="1:13" ht="21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</row>
    <row r="235" spans="1:13" ht="21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</row>
    <row r="236" spans="1:13" ht="15.75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</row>
    <row r="237" spans="1:13" ht="15.75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</row>
    <row r="238" spans="1:13" ht="15.75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</row>
    <row r="239" spans="1:13" ht="15.75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</row>
    <row r="240" spans="1:13" ht="15.75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</row>
    <row r="241" spans="1:13" ht="15.75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</row>
    <row r="242" spans="1:13" ht="15.75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</row>
    <row r="243" spans="1:13" ht="15.75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</row>
    <row r="244" spans="1:13" ht="15.75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</row>
    <row r="245" spans="1:13" ht="15.75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</row>
    <row r="246" spans="1:13" ht="15.75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</row>
    <row r="247" spans="1:13" ht="15.75" customHeight="1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</row>
    <row r="248" spans="1:13" ht="15.75" customHeight="1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</row>
    <row r="249" spans="1:13" ht="15.75" customHeight="1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</row>
    <row r="250" spans="1:13" ht="15.75" customHeight="1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</row>
    <row r="251" spans="1:13" ht="15.75" customHeight="1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</row>
    <row r="252" spans="1:13" ht="15.75" customHeight="1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</row>
    <row r="253" spans="1:13" ht="15.75" customHeight="1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</row>
    <row r="254" spans="1:13" ht="15.75" customHeight="1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</row>
    <row r="255" spans="1:13" ht="15.75" customHeight="1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</row>
    <row r="256" spans="1:13" ht="15.75" customHeight="1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</row>
    <row r="257" spans="1:13" ht="15.75" customHeight="1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</row>
    <row r="258" spans="1:13" ht="15.75" customHeight="1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</row>
    <row r="259" spans="1:13" ht="15.75" customHeight="1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</row>
    <row r="260" spans="1:13" ht="15.75" customHeight="1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</row>
    <row r="261" spans="1:13" ht="15.75" customHeight="1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</row>
    <row r="262" spans="1:13" ht="15.75" customHeight="1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</row>
    <row r="263" spans="1:13" ht="15.75" customHeight="1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</row>
    <row r="264" spans="1:13" ht="15.75" customHeight="1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</row>
    <row r="265" spans="1:13" ht="15.75" customHeight="1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</row>
    <row r="266" spans="1:13" ht="15.75" customHeight="1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</row>
    <row r="267" spans="1:13" ht="15.75" customHeight="1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</row>
    <row r="268" spans="1:13" ht="15.75" customHeight="1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</row>
    <row r="269" spans="1:13" ht="15.75" customHeight="1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</row>
    <row r="270" spans="1:13" ht="15.75" customHeight="1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</row>
    <row r="271" spans="1:13" ht="15.75" customHeight="1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</row>
    <row r="272" spans="1:13" ht="15.75" customHeight="1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</row>
    <row r="273" spans="1:13" ht="15.75" customHeight="1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</row>
    <row r="274" spans="1:13" ht="15.75" customHeight="1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</row>
    <row r="275" spans="1:13" ht="15.75" customHeight="1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</row>
    <row r="276" spans="1:13" ht="15.75" customHeight="1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</row>
    <row r="277" spans="1:13" ht="15.75" customHeight="1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</row>
    <row r="278" spans="1:13" ht="15.75" customHeight="1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</row>
    <row r="279" spans="1:13" ht="15.75" customHeight="1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</row>
    <row r="280" spans="1:13" ht="15.75" customHeight="1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</row>
    <row r="281" spans="1:13" ht="15.75" customHeight="1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</row>
    <row r="282" spans="1:13" ht="15.75" customHeight="1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</row>
    <row r="283" spans="1:13" ht="15.75" customHeight="1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</row>
    <row r="284" spans="1:13" ht="15.75" customHeight="1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</row>
    <row r="285" spans="1:13" ht="15.75" customHeight="1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</row>
    <row r="286" spans="1:13" ht="15.75" customHeight="1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</row>
    <row r="287" spans="1:13" ht="15.75" customHeight="1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</row>
    <row r="288" spans="1:13" ht="15.75" customHeight="1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</row>
    <row r="289" spans="1:13" ht="15.75" customHeight="1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</row>
    <row r="290" spans="1:13" ht="15.75" customHeight="1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</row>
    <row r="291" spans="1:13" ht="15.75" customHeight="1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</row>
    <row r="292" spans="1:13" ht="15.75" customHeight="1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</row>
    <row r="293" spans="1:13" ht="15.75" customHeight="1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</row>
    <row r="294" spans="1:13" ht="15.75" customHeight="1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</row>
    <row r="295" spans="1:13" ht="15.75" customHeight="1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</row>
    <row r="296" spans="1:13" ht="15.75" customHeight="1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</row>
    <row r="297" spans="1:13" ht="15.75" customHeight="1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</row>
    <row r="298" spans="1:13" ht="15.75" customHeight="1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</row>
    <row r="299" spans="1:13" ht="15.75" customHeight="1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</row>
    <row r="300" spans="1:13" ht="15.75" customHeight="1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</row>
    <row r="301" spans="1:13" ht="15.75" customHeight="1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</row>
    <row r="302" spans="1:13" ht="15.75" customHeight="1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</row>
    <row r="303" spans="1:13" ht="15.75" customHeight="1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</row>
    <row r="304" spans="1:13" ht="15.75" customHeight="1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</row>
    <row r="305" spans="1:13" ht="15.75" customHeight="1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</row>
    <row r="306" spans="1:13" ht="15.75" customHeight="1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</row>
    <row r="307" spans="1:13" ht="15.75" customHeight="1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</row>
    <row r="308" spans="1:13" ht="15.75" customHeight="1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</row>
    <row r="309" spans="1:13" ht="15.75" customHeight="1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</row>
    <row r="310" spans="1:13" ht="15.75" customHeight="1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</row>
    <row r="311" spans="1:13" ht="15.75" customHeight="1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</row>
    <row r="312" spans="1:13" ht="15.75" customHeight="1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</row>
    <row r="313" spans="1:13" ht="15.75" customHeight="1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</row>
    <row r="314" spans="1:13" ht="15.75" customHeight="1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</row>
    <row r="315" spans="1:13" ht="15.75" customHeight="1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</row>
    <row r="316" spans="1:13" ht="15.75" customHeight="1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</row>
    <row r="317" spans="1:13" ht="15.75" customHeight="1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</row>
    <row r="318" spans="1:13" ht="15.75" customHeight="1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</row>
    <row r="319" spans="1:13" ht="15.75" customHeight="1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</row>
    <row r="320" spans="1:13" ht="15.75" customHeight="1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</row>
    <row r="321" spans="1:13" ht="15.75" customHeight="1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</row>
    <row r="322" spans="1:13" ht="15.75" customHeight="1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</row>
    <row r="323" spans="1:13" ht="15.75" customHeight="1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</row>
    <row r="324" spans="1:13" ht="15.75" customHeight="1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</row>
    <row r="325" spans="1:13" ht="15.75" customHeight="1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</row>
    <row r="326" spans="1:13" ht="15.75" customHeight="1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</row>
    <row r="327" spans="1:13" ht="15.75" customHeight="1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</row>
    <row r="328" spans="1:13" ht="15.75" customHeight="1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</row>
    <row r="329" spans="1:13" ht="15.75" customHeight="1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</row>
    <row r="330" spans="1:13" ht="15.75" customHeight="1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</row>
    <row r="331" spans="1:13" ht="15.75" customHeight="1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</row>
    <row r="332" spans="1:13" ht="15.75" customHeight="1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</row>
    <row r="333" spans="1:13" ht="15.75" customHeight="1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</row>
    <row r="334" spans="1:13" ht="15.75" customHeight="1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</row>
    <row r="335" spans="1:13" ht="15.75" customHeight="1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</row>
    <row r="336" spans="1:13" ht="15.75" customHeight="1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</row>
    <row r="337" spans="1:13" ht="15.75" customHeight="1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</row>
    <row r="338" spans="1:13" ht="15.75" customHeight="1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</row>
    <row r="339" spans="1:13" ht="15.75" customHeight="1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</row>
    <row r="340" spans="1:13" ht="15.75" customHeight="1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</row>
    <row r="341" spans="1:13" ht="15.75" customHeight="1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</row>
    <row r="342" spans="1:13" ht="15.75" customHeight="1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</row>
    <row r="343" spans="1:13" ht="15.75" customHeight="1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</row>
    <row r="344" spans="1:13" ht="15.75" customHeight="1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</row>
    <row r="345" spans="1:13" ht="15.75" customHeight="1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</row>
    <row r="346" spans="1:13" ht="15.75" customHeight="1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</row>
    <row r="347" spans="1:13" ht="15.75" customHeight="1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</row>
    <row r="348" spans="1:13" ht="15.75" customHeight="1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</row>
    <row r="349" spans="1:13" ht="15.75" customHeight="1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</row>
    <row r="350" spans="1:13" ht="15.75" customHeight="1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</row>
    <row r="351" spans="1:13" ht="15.75" customHeight="1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</row>
    <row r="352" spans="1:13" ht="15.75" customHeight="1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</row>
    <row r="353" spans="1:13" ht="15.75" customHeight="1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</row>
    <row r="354" spans="1:13" ht="15.75" customHeight="1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</row>
    <row r="355" spans="1:13" ht="15.75" customHeight="1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</row>
    <row r="356" spans="1:13" ht="15.75" customHeight="1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</row>
    <row r="357" spans="1:13" ht="15.75" customHeight="1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</row>
    <row r="358" spans="1:13" ht="15.75" customHeight="1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</row>
    <row r="359" spans="1:13" ht="15.75" customHeight="1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</row>
    <row r="360" spans="1:13" ht="15.75" customHeight="1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</row>
    <row r="361" spans="1:13" ht="15.75" customHeight="1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</row>
    <row r="362" spans="1:13" ht="15.75" customHeight="1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</row>
    <row r="363" spans="1:13" ht="15.75" customHeight="1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</row>
    <row r="364" spans="1:13" ht="15.75" customHeight="1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</row>
    <row r="365" spans="1:13" ht="15.75" customHeight="1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</row>
    <row r="366" spans="1:13" ht="15.75" customHeight="1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</row>
    <row r="367" spans="1:13" ht="15.75" customHeight="1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</row>
    <row r="368" spans="1:13" ht="15.75" customHeight="1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</row>
    <row r="369" spans="1:13" ht="15.75" customHeight="1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</row>
    <row r="370" spans="1:13" ht="15.75" customHeight="1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</row>
    <row r="371" spans="1:13" ht="15.75" customHeight="1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</row>
    <row r="372" spans="1:13" ht="15.75" customHeight="1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</row>
    <row r="373" spans="1:13" ht="15.75" customHeight="1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</row>
    <row r="374" spans="1:13" ht="15.75" customHeight="1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</row>
    <row r="375" spans="1:13" ht="15.75" customHeight="1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</row>
    <row r="376" spans="1:13" ht="15.75" customHeight="1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</row>
    <row r="377" spans="1:13" ht="15.75" customHeight="1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</row>
    <row r="378" spans="1:13" ht="15.75" customHeight="1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</row>
    <row r="379" spans="1:13" ht="15.75" customHeight="1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</row>
    <row r="380" spans="1:13" ht="15.75" customHeight="1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</row>
    <row r="381" spans="1:13" ht="15.75" customHeight="1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</row>
    <row r="382" spans="1:13" ht="15.75" customHeight="1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</row>
    <row r="383" spans="1:13" ht="15.75" customHeight="1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</row>
    <row r="384" spans="1:13" ht="15.75" customHeight="1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</row>
    <row r="385" spans="1:13" ht="15.75" customHeight="1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</row>
    <row r="386" spans="1:13" ht="15.75" customHeight="1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</row>
    <row r="387" spans="1:13" ht="15.75" customHeight="1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</row>
    <row r="388" spans="1:13" ht="15.75" customHeight="1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</row>
    <row r="389" spans="1:13" ht="15.75" customHeight="1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</row>
    <row r="390" spans="1:13" ht="15.75" customHeight="1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</row>
    <row r="391" spans="1:13" ht="15.75" customHeight="1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</row>
    <row r="392" spans="1:13" ht="15.75" customHeight="1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</row>
    <row r="393" spans="1:13" ht="15.75" customHeight="1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</row>
    <row r="394" spans="1:13" ht="15.75" customHeight="1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</row>
    <row r="395" spans="1:13" ht="15.75" customHeight="1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</row>
    <row r="396" spans="1:13" ht="15.75" customHeight="1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</row>
    <row r="397" spans="1:13" ht="15.75" customHeight="1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</row>
    <row r="398" spans="1:13" ht="15.75" customHeight="1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</row>
    <row r="399" spans="1:13" ht="15.75" customHeight="1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</row>
    <row r="400" spans="1:13" ht="15.75" customHeight="1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</row>
    <row r="401" spans="1:13" ht="15.75" customHeight="1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</row>
    <row r="402" spans="1:13" ht="15.75" customHeight="1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</row>
    <row r="403" spans="1:13" ht="15.75" customHeight="1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</row>
    <row r="404" spans="1:13" ht="15.75" customHeight="1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</row>
    <row r="405" spans="1:13" ht="15.75" customHeight="1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</row>
    <row r="406" spans="1:13" ht="15.75" customHeight="1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</row>
    <row r="407" spans="1:13" ht="15.75" customHeight="1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</row>
    <row r="408" spans="1:13" ht="15.75" customHeight="1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</row>
    <row r="409" spans="1:13" ht="15.75" customHeight="1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</row>
    <row r="410" spans="1:13" ht="15.75" customHeight="1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</row>
    <row r="411" spans="1:13" ht="15.75" customHeight="1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</row>
    <row r="412" spans="1:13" ht="15.75" customHeight="1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</row>
    <row r="413" spans="1:13" ht="15.75" customHeight="1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</row>
    <row r="414" spans="1:13" ht="15.75" customHeight="1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</row>
    <row r="415" spans="1:13" ht="15.75" customHeight="1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</row>
    <row r="416" spans="1:13" ht="15.75" customHeight="1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</row>
    <row r="417" spans="1:13" ht="15.75" customHeight="1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</row>
    <row r="418" spans="1:13" ht="15.75" customHeight="1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</row>
    <row r="419" spans="1:13" ht="15.75" customHeight="1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</row>
    <row r="420" spans="1:13" ht="15.75" customHeight="1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</row>
    <row r="421" spans="1:13" ht="15.75" customHeight="1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</row>
    <row r="422" spans="1:13" ht="15.75" customHeight="1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</row>
    <row r="423" spans="1:13" ht="15.75" customHeight="1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</row>
    <row r="424" spans="1:13" ht="15.75" customHeight="1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</row>
    <row r="425" spans="1:13" ht="15.75" customHeight="1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</row>
    <row r="426" spans="1:13" ht="15.75" customHeight="1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</row>
    <row r="427" spans="1:13" ht="15.75" customHeight="1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</row>
    <row r="428" spans="1:13" ht="15.75" customHeight="1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</row>
    <row r="429" spans="1:13" ht="15.75" customHeight="1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</row>
    <row r="430" spans="1:13" ht="15.75" customHeight="1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</row>
    <row r="431" spans="1:13" ht="15.75" customHeight="1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</row>
    <row r="432" spans="1:13" ht="15.75" customHeight="1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</row>
    <row r="433" spans="1:13" ht="15.75" customHeight="1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</row>
    <row r="434" spans="1:13" ht="15.75" customHeight="1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</row>
    <row r="435" spans="1:13" ht="15.75" customHeight="1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</row>
    <row r="436" spans="1:13" ht="15.75" customHeight="1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</row>
    <row r="437" spans="1:13" ht="15.75" customHeight="1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</row>
    <row r="438" spans="1:13" ht="15.75" customHeight="1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</row>
    <row r="439" spans="1:13" ht="15.75" customHeight="1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</row>
    <row r="440" spans="1:13" ht="15.75" customHeight="1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</row>
    <row r="441" spans="1:13" ht="15.75" customHeight="1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</row>
    <row r="442" spans="1:13" ht="15.75" customHeight="1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</row>
    <row r="443" spans="1:13" ht="15.75" customHeight="1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</row>
    <row r="444" spans="1:13" ht="15.75" customHeight="1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</row>
    <row r="445" spans="1:13" ht="15.75" customHeight="1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</row>
    <row r="446" spans="1:13" ht="15.75" customHeight="1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</row>
    <row r="447" spans="1:13" ht="15.75" customHeight="1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</row>
    <row r="448" spans="1:13" ht="15.75" customHeight="1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</row>
    <row r="449" spans="1:13" ht="15.75" customHeight="1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</row>
    <row r="450" spans="1:13" ht="15.75" customHeight="1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</row>
    <row r="451" spans="1:13" ht="15.75" customHeight="1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</row>
    <row r="452" spans="1:13" ht="15.75" customHeight="1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</row>
    <row r="453" spans="1:13" ht="15.75" customHeight="1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</row>
    <row r="454" spans="1:13" ht="15.75" customHeight="1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</row>
    <row r="455" spans="1:13" ht="15.75" customHeight="1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</row>
    <row r="456" spans="1:13" ht="15.75" customHeight="1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</row>
    <row r="457" spans="1:13" ht="15.75" customHeight="1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</row>
    <row r="458" spans="1:13" ht="15.75" customHeight="1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</row>
    <row r="459" spans="1:13" ht="15.75" customHeight="1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</row>
    <row r="460" spans="1:13" ht="15.75" customHeight="1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</row>
    <row r="461" spans="1:13" ht="15.75" customHeight="1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</row>
    <row r="462" spans="1:13" ht="15.75" customHeight="1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</row>
    <row r="463" spans="1:13" ht="15.75" customHeight="1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</row>
    <row r="464" spans="1:13" ht="15.75" customHeight="1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</row>
    <row r="465" spans="1:13" ht="15.75" customHeight="1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</row>
    <row r="466" spans="1:13" ht="15.75" customHeight="1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</row>
    <row r="467" spans="1:13" ht="15.75" customHeight="1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</row>
    <row r="468" spans="1:13" ht="15.75" customHeight="1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</row>
    <row r="469" spans="1:13" ht="15.75" customHeight="1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</row>
    <row r="470" spans="1:13" ht="15.75" customHeight="1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</row>
    <row r="471" spans="1:13" ht="15.75" customHeight="1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</row>
    <row r="472" spans="1:13" ht="15.75" customHeight="1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</row>
    <row r="473" spans="1:13" ht="15.75" customHeight="1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</row>
    <row r="474" spans="1:13" ht="15.75" customHeight="1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</row>
    <row r="475" spans="1:13" ht="15.75" customHeight="1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</row>
    <row r="476" spans="1:13" ht="15.75" customHeight="1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</row>
    <row r="477" spans="1:13" ht="15.75" customHeight="1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</row>
    <row r="478" spans="1:13" ht="15.75" customHeight="1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</row>
    <row r="479" spans="1:13" ht="15.75" customHeight="1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</row>
    <row r="480" spans="1:13" ht="15.75" customHeight="1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</row>
    <row r="481" spans="1:13" ht="15.75" customHeight="1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</row>
    <row r="482" spans="1:13" ht="15.75" customHeight="1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</row>
    <row r="483" spans="1:13" ht="15.75" customHeight="1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</row>
    <row r="484" spans="1:13" ht="15.75" customHeight="1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</row>
    <row r="485" spans="1:13" ht="15.75" customHeight="1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</row>
    <row r="486" spans="1:13" ht="15.75" customHeight="1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</row>
    <row r="487" spans="1:13" ht="15.75" customHeight="1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</row>
    <row r="488" spans="1:13" ht="15.75" customHeight="1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</row>
    <row r="489" spans="1:13" ht="15.75" customHeight="1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</row>
    <row r="490" spans="1:13" ht="15.75" customHeight="1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</row>
    <row r="491" spans="1:13" ht="15.75" customHeight="1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</row>
    <row r="492" spans="1:13" ht="15.75" customHeight="1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</row>
    <row r="493" spans="1:13" ht="15.75" customHeight="1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</row>
    <row r="494" spans="1:13" ht="15.75" customHeight="1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</row>
    <row r="495" spans="1:13" ht="15.75" customHeight="1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</row>
    <row r="496" spans="1:13" ht="15.75" customHeight="1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</row>
    <row r="497" spans="1:13" ht="15.75" customHeight="1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</row>
    <row r="498" spans="1:13" ht="15.75" customHeight="1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</row>
    <row r="499" spans="1:13" ht="15.75" customHeight="1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</row>
    <row r="500" spans="1:13" ht="15.75" customHeight="1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</row>
    <row r="501" spans="1:13" ht="15.75" customHeight="1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</row>
    <row r="502" spans="1:13" ht="15.75" customHeight="1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</row>
    <row r="503" spans="1:13" ht="15.75" customHeight="1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</row>
    <row r="504" spans="1:13" ht="15.75" customHeight="1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</row>
    <row r="505" spans="1:13" ht="15.75" customHeight="1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</row>
    <row r="506" spans="1:13" ht="15.75" customHeight="1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</row>
    <row r="507" spans="1:13" ht="15.75" customHeight="1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</row>
    <row r="508" spans="1:13" ht="15.75" customHeight="1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</row>
    <row r="509" spans="1:13" ht="15.75" customHeight="1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</row>
    <row r="510" spans="1:13" ht="15.75" customHeight="1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</row>
    <row r="511" spans="1:13" ht="15.75" customHeight="1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</row>
    <row r="512" spans="1:13" ht="15.75" customHeight="1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</row>
    <row r="513" spans="1:13" ht="15.75" customHeight="1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</row>
    <row r="514" spans="1:13" ht="15.75" customHeight="1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</row>
    <row r="515" spans="1:13" ht="15.75" customHeight="1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</row>
    <row r="516" spans="1:13" ht="15.75" customHeight="1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</row>
    <row r="517" spans="1:13" ht="15.75" customHeight="1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</row>
    <row r="518" spans="1:13" ht="15.75" customHeight="1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</row>
    <row r="519" spans="1:13" ht="15.75" customHeight="1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</row>
    <row r="520" spans="1:13" ht="15.75" customHeight="1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</row>
    <row r="521" spans="1:13" ht="15.75" customHeight="1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</row>
    <row r="522" spans="1:13" ht="15.75" customHeight="1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</row>
    <row r="523" spans="1:13" ht="15.75" customHeight="1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</row>
    <row r="524" spans="1:13" ht="15.75" customHeight="1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</row>
    <row r="525" spans="1:13" ht="15.75" customHeight="1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</row>
    <row r="526" spans="1:13" ht="15.75" customHeight="1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</row>
    <row r="527" spans="1:13" ht="15.75" customHeight="1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</row>
    <row r="528" spans="1:13" ht="15.75" customHeight="1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</row>
    <row r="529" spans="1:13" ht="15.75" customHeight="1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</row>
    <row r="530" spans="1:13" ht="15.75" customHeight="1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</row>
    <row r="531" spans="1:13" ht="15.75" customHeight="1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</row>
    <row r="532" spans="1:13" ht="15.75" customHeight="1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</row>
    <row r="533" spans="1:13" ht="15.75" customHeight="1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</row>
    <row r="534" spans="1:13" ht="15.75" customHeight="1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</row>
    <row r="535" spans="1:13" ht="15.75" customHeight="1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</row>
    <row r="536" spans="1:13" ht="15.75" customHeight="1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</row>
    <row r="537" spans="1:13" ht="15.75" customHeight="1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</row>
    <row r="538" spans="1:13" ht="15.75" customHeight="1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</row>
    <row r="539" spans="1:13" ht="15.75" customHeight="1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</row>
    <row r="540" spans="1:13" ht="15.75" customHeight="1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</row>
    <row r="541" spans="1:13" ht="15.75" customHeight="1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</row>
    <row r="542" spans="1:13" ht="15.75" customHeight="1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</row>
    <row r="543" spans="1:13" ht="15.75" customHeight="1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</row>
    <row r="544" spans="1:13" ht="15.75" customHeight="1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</row>
    <row r="545" spans="1:13" ht="15.75" customHeight="1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</row>
    <row r="546" spans="1:13" ht="15.75" customHeight="1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</row>
    <row r="547" spans="1:13" ht="15.75" customHeight="1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</row>
    <row r="548" spans="1:13" ht="15.75" customHeight="1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</row>
    <row r="549" spans="1:13" ht="15.75" customHeight="1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</row>
    <row r="550" spans="1:13" ht="15.75" customHeight="1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</row>
    <row r="551" spans="1:13" ht="15.75" customHeight="1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</row>
    <row r="552" spans="1:13" ht="15.75" customHeight="1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</row>
    <row r="553" spans="1:13" ht="15.75" customHeight="1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</row>
    <row r="554" spans="1:13" ht="15.75" customHeight="1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</row>
    <row r="555" spans="1:13" ht="15.75" customHeight="1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</row>
    <row r="556" spans="1:13" ht="15.75" customHeight="1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</row>
    <row r="557" spans="1:13" ht="15.75" customHeight="1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</row>
    <row r="558" spans="1:13" ht="15.75" customHeight="1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</row>
    <row r="559" spans="1:13" ht="15.75" customHeight="1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</row>
    <row r="560" spans="1:13" ht="15.75" customHeight="1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</row>
    <row r="561" spans="1:13" ht="15.75" customHeight="1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</row>
    <row r="562" spans="1:13" ht="15.75" customHeight="1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</row>
    <row r="563" spans="1:13" ht="15.75" customHeight="1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</row>
    <row r="564" spans="1:13" ht="15.75" customHeight="1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</row>
    <row r="565" spans="1:13" ht="15.75" customHeight="1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</row>
    <row r="566" spans="1:13" ht="15.75" customHeight="1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</row>
    <row r="567" spans="1:13" ht="15.75" customHeight="1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</row>
    <row r="568" spans="1:13" ht="15.75" customHeight="1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</row>
    <row r="569" spans="1:13" ht="15.75" customHeight="1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</row>
    <row r="570" spans="1:13" ht="15.75" customHeight="1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</row>
    <row r="571" spans="1:13" ht="15.75" customHeight="1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</row>
    <row r="572" spans="1:13" ht="15.75" customHeight="1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</row>
    <row r="573" spans="1:13" ht="15.75" customHeight="1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</row>
    <row r="574" spans="1:13" ht="15.75" customHeight="1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</row>
    <row r="575" spans="1:13" ht="15.75" customHeight="1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</row>
    <row r="576" spans="1:13" ht="15.75" customHeight="1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</row>
    <row r="577" spans="1:13" ht="15.75" customHeight="1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</row>
    <row r="578" spans="1:13" ht="15.75" customHeight="1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</row>
    <row r="579" spans="1:13" ht="15.75" customHeight="1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</row>
    <row r="580" spans="1:13" ht="15.75" customHeight="1">
      <c r="A580" s="36"/>
      <c r="B580" s="36"/>
      <c r="C580" s="36"/>
      <c r="D580" s="36"/>
      <c r="E580" s="36"/>
      <c r="F580" s="36"/>
      <c r="G580" s="36"/>
      <c r="H580" s="36"/>
      <c r="I580" s="36"/>
      <c r="J580" s="36"/>
      <c r="K580" s="36"/>
      <c r="L580" s="36"/>
      <c r="M580" s="36"/>
    </row>
    <row r="581" spans="1:13" ht="15.75" customHeight="1">
      <c r="A581" s="36"/>
      <c r="B581" s="36"/>
      <c r="C581" s="36"/>
      <c r="D581" s="36"/>
      <c r="E581" s="36"/>
      <c r="F581" s="36"/>
      <c r="G581" s="36"/>
      <c r="H581" s="36"/>
      <c r="I581" s="36"/>
      <c r="J581" s="36"/>
      <c r="K581" s="36"/>
      <c r="L581" s="36"/>
      <c r="M581" s="36"/>
    </row>
    <row r="582" spans="1:13" ht="15.75" customHeight="1">
      <c r="A582" s="36"/>
      <c r="B582" s="36"/>
      <c r="C582" s="36"/>
      <c r="D582" s="36"/>
      <c r="E582" s="36"/>
      <c r="F582" s="36"/>
      <c r="G582" s="36"/>
      <c r="H582" s="36"/>
      <c r="I582" s="36"/>
      <c r="J582" s="36"/>
      <c r="K582" s="36"/>
      <c r="L582" s="36"/>
      <c r="M582" s="36"/>
    </row>
    <row r="583" spans="1:13" ht="15.75" customHeight="1">
      <c r="A583" s="36"/>
      <c r="B583" s="36"/>
      <c r="C583" s="36"/>
      <c r="D583" s="36"/>
      <c r="E583" s="36"/>
      <c r="F583" s="36"/>
      <c r="G583" s="36"/>
      <c r="H583" s="36"/>
      <c r="I583" s="36"/>
      <c r="J583" s="36"/>
      <c r="K583" s="36"/>
      <c r="L583" s="36"/>
      <c r="M583" s="36"/>
    </row>
    <row r="584" spans="1:13" ht="15.75" customHeight="1">
      <c r="A584" s="36"/>
      <c r="B584" s="36"/>
      <c r="C584" s="36"/>
      <c r="D584" s="36"/>
      <c r="E584" s="36"/>
      <c r="F584" s="36"/>
      <c r="G584" s="36"/>
      <c r="H584" s="36"/>
      <c r="I584" s="36"/>
      <c r="J584" s="36"/>
      <c r="K584" s="36"/>
      <c r="L584" s="36"/>
      <c r="M584" s="36"/>
    </row>
    <row r="585" spans="1:13" ht="15.75" customHeight="1">
      <c r="A585" s="36"/>
      <c r="B585" s="36"/>
      <c r="C585" s="36"/>
      <c r="D585" s="36"/>
      <c r="E585" s="36"/>
      <c r="F585" s="36"/>
      <c r="G585" s="36"/>
      <c r="H585" s="36"/>
      <c r="I585" s="36"/>
      <c r="J585" s="36"/>
      <c r="K585" s="36"/>
      <c r="L585" s="36"/>
      <c r="M585" s="36"/>
    </row>
    <row r="586" spans="1:13" ht="15.75" customHeight="1">
      <c r="A586" s="36"/>
      <c r="B586" s="36"/>
      <c r="C586" s="36"/>
      <c r="D586" s="36"/>
      <c r="E586" s="36"/>
      <c r="F586" s="36"/>
      <c r="G586" s="36"/>
      <c r="H586" s="36"/>
      <c r="I586" s="36"/>
      <c r="J586" s="36"/>
      <c r="K586" s="36"/>
      <c r="L586" s="36"/>
      <c r="M586" s="36"/>
    </row>
    <row r="587" spans="1:13" ht="15.75" customHeight="1">
      <c r="A587" s="36"/>
      <c r="B587" s="36"/>
      <c r="C587" s="36"/>
      <c r="D587" s="36"/>
      <c r="E587" s="36"/>
      <c r="F587" s="36"/>
      <c r="G587" s="36"/>
      <c r="H587" s="36"/>
      <c r="I587" s="36"/>
      <c r="J587" s="36"/>
      <c r="K587" s="36"/>
      <c r="L587" s="36"/>
      <c r="M587" s="36"/>
    </row>
    <row r="588" spans="1:13" ht="15.75" customHeight="1">
      <c r="A588" s="36"/>
      <c r="B588" s="36"/>
      <c r="C588" s="36"/>
      <c r="D588" s="36"/>
      <c r="E588" s="36"/>
      <c r="F588" s="36"/>
      <c r="G588" s="36"/>
      <c r="H588" s="36"/>
      <c r="I588" s="36"/>
      <c r="J588" s="36"/>
      <c r="K588" s="36"/>
      <c r="L588" s="36"/>
      <c r="M588" s="36"/>
    </row>
    <row r="589" spans="1:13" ht="15.75" customHeight="1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</row>
    <row r="590" spans="1:13" ht="15.75" customHeight="1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</row>
    <row r="591" spans="1:13" ht="15.75" customHeight="1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</row>
    <row r="592" spans="1:13" ht="15.75" customHeight="1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</row>
    <row r="593" spans="1:13" ht="15.75" customHeight="1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</row>
    <row r="594" spans="1:13" ht="15.75" customHeight="1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</row>
    <row r="595" spans="1:13" ht="15.75" customHeight="1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</row>
    <row r="596" spans="1:13" ht="15.75" customHeight="1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</row>
    <row r="597" spans="1:13" ht="15.75" customHeight="1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</row>
    <row r="598" spans="1:13" ht="15.75" customHeight="1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</row>
    <row r="599" spans="1:13" ht="15.75" customHeight="1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</row>
    <row r="600" spans="1:13" ht="15.75" customHeight="1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</row>
    <row r="601" spans="1:13" ht="15.75" customHeight="1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</row>
    <row r="602" spans="1:13" ht="15.75" customHeight="1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</row>
    <row r="603" spans="1:13" ht="15.75" customHeight="1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</row>
    <row r="604" spans="1:13" ht="15.75" customHeight="1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</row>
    <row r="605" spans="1:13" ht="15.75" customHeight="1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</row>
    <row r="606" spans="1:13" ht="15.75" customHeight="1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</row>
    <row r="607" spans="1:13" ht="15.75" customHeight="1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</row>
    <row r="608" spans="1:13" ht="15.75" customHeight="1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</row>
    <row r="609" spans="1:13" ht="15.75" customHeight="1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</row>
    <row r="610" spans="1:13" ht="15.75" customHeight="1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</row>
    <row r="611" spans="1:13" ht="15.75" customHeight="1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</row>
    <row r="612" spans="1:13" ht="15.75" customHeight="1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</row>
    <row r="613" spans="1:13" ht="15.75" customHeight="1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</row>
    <row r="614" spans="1:13" ht="15.75" customHeight="1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</row>
    <row r="615" spans="1:13" ht="15.75" customHeight="1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</row>
    <row r="616" spans="1:13" ht="15.75" customHeight="1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</row>
    <row r="617" spans="1:13" ht="15.75" customHeight="1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</row>
    <row r="618" spans="1:13" ht="15.75" customHeight="1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</row>
    <row r="619" spans="1:13" ht="15.75" customHeight="1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</row>
    <row r="620" spans="1:13" ht="15.75" customHeight="1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</row>
    <row r="621" spans="1:13" ht="15.75" customHeight="1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</row>
    <row r="622" spans="1:13" ht="15.75" customHeight="1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</row>
    <row r="623" spans="1:13" ht="15.75" customHeight="1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</row>
    <row r="624" spans="1:13" ht="15.75" customHeight="1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</row>
    <row r="625" spans="1:13" ht="15.75" customHeight="1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</row>
    <row r="626" spans="1:13" ht="15.75" customHeight="1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</row>
    <row r="627" spans="1:13" ht="15.75" customHeight="1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</row>
    <row r="628" spans="1:13" ht="15.75" customHeight="1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</row>
    <row r="629" spans="1:13" ht="15.75" customHeight="1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</row>
    <row r="630" spans="1:13" ht="15.75" customHeight="1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</row>
    <row r="631" spans="1:13" ht="15.75" customHeight="1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</row>
    <row r="632" spans="1:13" ht="15.75" customHeight="1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</row>
    <row r="633" spans="1:13" ht="15.75" customHeight="1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</row>
    <row r="634" spans="1:13" ht="15.75" customHeight="1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</row>
    <row r="635" spans="1:13" ht="15.75" customHeight="1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</row>
    <row r="636" spans="1:13" ht="15.75" customHeight="1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</row>
    <row r="637" spans="1:13" ht="15.75" customHeight="1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</row>
    <row r="638" spans="1:13" ht="15.75" customHeight="1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</row>
    <row r="639" spans="1:13" ht="15.75" customHeight="1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</row>
    <row r="640" spans="1:13" ht="15.75" customHeight="1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</row>
    <row r="641" spans="1:13" ht="15.75" customHeight="1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</row>
    <row r="642" spans="1:13" ht="15.75" customHeight="1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</row>
    <row r="643" spans="1:13" ht="15.75" customHeight="1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</row>
    <row r="644" spans="1:13" ht="15.75" customHeight="1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</row>
    <row r="645" spans="1:13" ht="15.75" customHeight="1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</row>
    <row r="646" spans="1:13" ht="15.75" customHeight="1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</row>
    <row r="647" spans="1:13" ht="15.75" customHeight="1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</row>
    <row r="648" spans="1:13" ht="15.75" customHeight="1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</row>
    <row r="649" spans="1:13" ht="15.75" customHeight="1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</row>
    <row r="650" spans="1:13" ht="15.75" customHeight="1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</row>
    <row r="651" spans="1:13" ht="15.75" customHeight="1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</row>
    <row r="652" spans="1:13" ht="15.75" customHeight="1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</row>
    <row r="653" spans="1:13" ht="15.75" customHeight="1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</row>
    <row r="654" spans="1:13" ht="15.75" customHeight="1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</row>
    <row r="655" spans="1:13" ht="15.75" customHeight="1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</row>
    <row r="656" spans="1:13" ht="15.75" customHeight="1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</row>
    <row r="657" spans="1:13" ht="15.75" customHeight="1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</row>
    <row r="658" spans="1:13" ht="15.75" customHeight="1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</row>
    <row r="659" spans="1:13" ht="15.75" customHeight="1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</row>
    <row r="660" spans="1:13" ht="15.75" customHeight="1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</row>
    <row r="661" spans="1:13" ht="15.75" customHeight="1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</row>
    <row r="662" spans="1:13" ht="15.75" customHeight="1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</row>
    <row r="663" spans="1:13" ht="15.75" customHeight="1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</row>
    <row r="664" spans="1:13" ht="15.75" customHeight="1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</row>
    <row r="665" spans="1:13" ht="15.75" customHeight="1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</row>
    <row r="666" spans="1:13" ht="15.75" customHeight="1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</row>
    <row r="667" spans="1:13" ht="15.75" customHeight="1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</row>
    <row r="668" spans="1:13" ht="15.75" customHeight="1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</row>
    <row r="669" spans="1:13" ht="15.75" customHeight="1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</row>
    <row r="670" spans="1:13" ht="15.75" customHeight="1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</row>
    <row r="671" spans="1:13" ht="15.75" customHeight="1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</row>
    <row r="672" spans="1:13" ht="15.75" customHeight="1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</row>
    <row r="673" spans="1:13" ht="15.75" customHeight="1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</row>
    <row r="674" spans="1:13" ht="15.75" customHeight="1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</row>
    <row r="675" spans="1:13" ht="15.75" customHeight="1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</row>
    <row r="676" spans="1:13" ht="15.75" customHeight="1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</row>
    <row r="677" spans="1:13" ht="15.75" customHeight="1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</row>
    <row r="678" spans="1:13" ht="15.75" customHeight="1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</row>
    <row r="679" spans="1:13" ht="15.75" customHeight="1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</row>
    <row r="680" spans="1:13" ht="15.75" customHeight="1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</row>
    <row r="681" spans="1:13" ht="15.75" customHeight="1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</row>
    <row r="682" spans="1:13" ht="15.75" customHeight="1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</row>
    <row r="683" spans="1:13" ht="15.75" customHeight="1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</row>
    <row r="684" spans="1:13" ht="15.75" customHeight="1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</row>
    <row r="685" spans="1:13" ht="15.75" customHeight="1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</row>
    <row r="686" spans="1:13" ht="15.75" customHeight="1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</row>
    <row r="687" spans="1:13" ht="15.75" customHeight="1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</row>
    <row r="688" spans="1:13" ht="15.75" customHeight="1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</row>
    <row r="689" spans="1:13" ht="15.75" customHeight="1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</row>
    <row r="690" spans="1:13" ht="15.75" customHeight="1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</row>
    <row r="691" spans="1:13" ht="15.75" customHeight="1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</row>
    <row r="692" spans="1:13" ht="15.75" customHeight="1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</row>
    <row r="693" spans="1:13" ht="15.75" customHeight="1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</row>
    <row r="694" spans="1:13" ht="15.75" customHeight="1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</row>
    <row r="695" spans="1:13" ht="15.75" customHeight="1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</row>
    <row r="696" spans="1:13" ht="15.75" customHeight="1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</row>
    <row r="697" spans="1:13" ht="15.75" customHeight="1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</row>
    <row r="698" spans="1:13" ht="15.75" customHeight="1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</row>
    <row r="699" spans="1:13" ht="15.75" customHeight="1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</row>
    <row r="700" spans="1:13" ht="15.75" customHeight="1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</row>
    <row r="701" spans="1:13" ht="15.75" customHeight="1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</row>
    <row r="702" spans="1:13" ht="15.75" customHeight="1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</row>
    <row r="703" spans="1:13" ht="15.75" customHeight="1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</row>
    <row r="704" spans="1:13" ht="15.75" customHeight="1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</row>
    <row r="705" spans="1:13" ht="15.75" customHeight="1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</row>
    <row r="706" spans="1:13" ht="15.75" customHeight="1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</row>
    <row r="707" spans="1:13" ht="15.75" customHeight="1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</row>
    <row r="708" spans="1:13" ht="15.75" customHeight="1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</row>
    <row r="709" spans="1:13" ht="15.75" customHeight="1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</row>
    <row r="710" spans="1:13" ht="15.75" customHeight="1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</row>
    <row r="711" spans="1:13" ht="15.75" customHeight="1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</row>
    <row r="712" spans="1:13" ht="15.75" customHeight="1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</row>
    <row r="713" spans="1:13" ht="15.75" customHeight="1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</row>
    <row r="714" spans="1:13" ht="15.75" customHeight="1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</row>
    <row r="715" spans="1:13" ht="15.75" customHeight="1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</row>
    <row r="716" spans="1:13" ht="15.75" customHeight="1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</row>
    <row r="717" spans="1:13" ht="15.75" customHeight="1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</row>
    <row r="718" spans="1:13" ht="15.75" customHeight="1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</row>
    <row r="719" spans="1:13" ht="15.75" customHeight="1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</row>
    <row r="720" spans="1:13" ht="15.75" customHeight="1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</row>
    <row r="721" spans="1:13" ht="15.75" customHeight="1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</row>
    <row r="722" spans="1:13" ht="15.75" customHeight="1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</row>
    <row r="723" spans="1:13" ht="15.75" customHeight="1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</row>
    <row r="724" spans="1:13" ht="15.75" customHeight="1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</row>
    <row r="725" spans="1:13" ht="15.75" customHeight="1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</row>
    <row r="726" spans="1:13" ht="15.75" customHeight="1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</row>
    <row r="727" spans="1:13" ht="15.75" customHeight="1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</row>
    <row r="728" spans="1:13" ht="15.75" customHeight="1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</row>
    <row r="729" spans="1:13" ht="15.75" customHeight="1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</row>
    <row r="730" spans="1:13" ht="15.75" customHeight="1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</row>
    <row r="731" spans="1:13" ht="15.75" customHeight="1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</row>
    <row r="732" spans="1:13" ht="15.75" customHeight="1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</row>
    <row r="733" spans="1:13" ht="15.75" customHeight="1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</row>
    <row r="734" spans="1:13" ht="15.75" customHeight="1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</row>
    <row r="735" spans="1:13" ht="15.75" customHeight="1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</row>
    <row r="736" spans="1:13" ht="15.75" customHeight="1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</row>
    <row r="737" spans="1:13" ht="15.75" customHeight="1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</row>
    <row r="738" spans="1:13" ht="15.75" customHeight="1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</row>
    <row r="739" spans="1:13" ht="15.75" customHeight="1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</row>
    <row r="740" spans="1:13" ht="15.75" customHeight="1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</row>
    <row r="741" spans="1:13" ht="15.75" customHeight="1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</row>
    <row r="742" spans="1:13" ht="15.75" customHeight="1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</row>
    <row r="743" spans="1:13" ht="15.75" customHeight="1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</row>
    <row r="744" spans="1:13" ht="15.75" customHeight="1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</row>
    <row r="745" spans="1:13" ht="15.75" customHeight="1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</row>
    <row r="746" spans="1:13" ht="15.75" customHeight="1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</row>
    <row r="747" spans="1:13" ht="15.75" customHeight="1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</row>
    <row r="748" spans="1:13" ht="15.75" customHeight="1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</row>
    <row r="749" spans="1:13" ht="15.75" customHeight="1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</row>
    <row r="750" spans="1:13" ht="15.75" customHeight="1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</row>
    <row r="751" spans="1:13" ht="15.75" customHeight="1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</row>
    <row r="752" spans="1:13" ht="15.75" customHeight="1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</row>
    <row r="753" spans="1:13" ht="15.75" customHeight="1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</row>
    <row r="754" spans="1:13" ht="15.75" customHeight="1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</row>
    <row r="755" spans="1:13" ht="15.75" customHeight="1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</row>
    <row r="756" spans="1:13" ht="15.75" customHeight="1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</row>
    <row r="757" spans="1:13" ht="15.75" customHeight="1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</row>
    <row r="758" spans="1:13" ht="15.75" customHeight="1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</row>
    <row r="759" spans="1:13" ht="15.75" customHeight="1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</row>
    <row r="760" spans="1:13" ht="15.75" customHeight="1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</row>
    <row r="761" spans="1:13" ht="15.75" customHeight="1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</row>
    <row r="762" spans="1:13" ht="15.75" customHeight="1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</row>
    <row r="763" spans="1:13" ht="15.75" customHeight="1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</row>
    <row r="764" spans="1:13" ht="15.75" customHeight="1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</row>
    <row r="765" spans="1:13" ht="15.75" customHeight="1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</row>
    <row r="766" spans="1:13" ht="15.75" customHeight="1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</row>
    <row r="767" spans="1:13" ht="15.75" customHeight="1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</row>
    <row r="768" spans="1:13" ht="15.75" customHeight="1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</row>
    <row r="769" spans="1:13" ht="15.75" customHeight="1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</row>
    <row r="770" spans="1:13" ht="15.75" customHeight="1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</row>
    <row r="771" spans="1:13" ht="15.75" customHeight="1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</row>
    <row r="772" spans="1:13" ht="15.75" customHeight="1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</row>
    <row r="773" spans="1:13" ht="15.75" customHeight="1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</row>
    <row r="774" spans="1:13" ht="15.75" customHeight="1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</row>
    <row r="775" spans="1:13" ht="15.75" customHeight="1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</row>
    <row r="776" spans="1:13" ht="15.75" customHeight="1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</row>
    <row r="777" spans="1:13" ht="15.75" customHeight="1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</row>
    <row r="778" spans="1:13" ht="15.75" customHeight="1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</row>
    <row r="779" spans="1:13" ht="15.75" customHeight="1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</row>
    <row r="780" spans="1:13" ht="15.75" customHeight="1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</row>
    <row r="781" spans="1:13" ht="15.75" customHeight="1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</row>
    <row r="782" spans="1:13" ht="15.75" customHeight="1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</row>
    <row r="783" spans="1:13" ht="15.75" customHeight="1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</row>
    <row r="784" spans="1:13" ht="15.75" customHeight="1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</row>
    <row r="785" spans="1:13" ht="15.75" customHeight="1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</row>
    <row r="786" spans="1:13" ht="15.75" customHeight="1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</row>
    <row r="787" spans="1:13" ht="15.75" customHeight="1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</row>
    <row r="788" spans="1:13" ht="15.75" customHeight="1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</row>
    <row r="789" spans="1:13" ht="15.75" customHeight="1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</row>
    <row r="790" spans="1:13" ht="15.75" customHeight="1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</row>
    <row r="791" spans="1:13" ht="15.75" customHeight="1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</row>
    <row r="792" spans="1:13" ht="15.75" customHeight="1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</row>
    <row r="793" spans="1:13" ht="15.75" customHeight="1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</row>
    <row r="794" spans="1:13" ht="15.75" customHeight="1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</row>
    <row r="795" spans="1:13" ht="15.75" customHeight="1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</row>
    <row r="796" spans="1:13" ht="15.75" customHeight="1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</row>
    <row r="797" spans="1:13" ht="15.75" customHeight="1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</row>
    <row r="798" spans="1:13" ht="15.75" customHeight="1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</row>
    <row r="799" spans="1:13" ht="15.75" customHeight="1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</row>
    <row r="800" spans="1:13" ht="15.75" customHeight="1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</row>
    <row r="801" spans="1:13" ht="15.75" customHeight="1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</row>
    <row r="802" spans="1:13" ht="15.75" customHeight="1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</row>
    <row r="803" spans="1:13" ht="15.75" customHeight="1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</row>
    <row r="804" spans="1:13" ht="15.75" customHeight="1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</row>
    <row r="805" spans="1:13" ht="15.75" customHeight="1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</row>
    <row r="806" spans="1:13" ht="15.75" customHeight="1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</row>
    <row r="807" spans="1:13" ht="15.75" customHeight="1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</row>
    <row r="808" spans="1:13" ht="15.75" customHeight="1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</row>
    <row r="809" spans="1:13" ht="15.75" customHeight="1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</row>
    <row r="810" spans="1:13" ht="15.75" customHeight="1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</row>
    <row r="811" spans="1:13" ht="15.75" customHeight="1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</row>
    <row r="812" spans="1:13" ht="15.75" customHeight="1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</row>
    <row r="813" spans="1:13" ht="15.75" customHeight="1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</row>
    <row r="814" spans="1:13" ht="15.75" customHeight="1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</row>
    <row r="815" spans="1:13" ht="15.75" customHeight="1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</row>
    <row r="816" spans="1:13" ht="15.75" customHeight="1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</row>
    <row r="817" spans="1:13" ht="15.75" customHeight="1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</row>
    <row r="818" spans="1:13" ht="15.75" customHeight="1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</row>
    <row r="819" spans="1:13" ht="15.75" customHeight="1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</row>
    <row r="820" spans="1:13" ht="15.75" customHeight="1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</row>
    <row r="821" spans="1:13" ht="15.75" customHeight="1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</row>
    <row r="822" spans="1:13" ht="15.75" customHeight="1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</row>
    <row r="823" spans="1:13" ht="15.75" customHeight="1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</row>
    <row r="824" spans="1:13" ht="15.75" customHeight="1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</row>
    <row r="825" spans="1:13" ht="15.75" customHeight="1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</row>
    <row r="826" spans="1:13" ht="15.75" customHeight="1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</row>
    <row r="827" spans="1:13" ht="15.75" customHeight="1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</row>
    <row r="828" spans="1:13" ht="15.75" customHeight="1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</row>
    <row r="829" spans="1:13" ht="15.75" customHeight="1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</row>
    <row r="830" spans="1:13" ht="15.75" customHeight="1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</row>
    <row r="831" spans="1:13" ht="15.75" customHeight="1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</row>
    <row r="832" spans="1:13" ht="15.75" customHeight="1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</row>
    <row r="833" spans="1:13" ht="15.75" customHeight="1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</row>
    <row r="834" spans="1:13" ht="15.75" customHeight="1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</row>
    <row r="835" spans="1:13" ht="15.75" customHeight="1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</row>
    <row r="836" spans="1:13" ht="15.75" customHeight="1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</row>
    <row r="837" spans="1:13" ht="15.75" customHeight="1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</row>
    <row r="838" spans="1:13" ht="15.75" customHeight="1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</row>
    <row r="839" spans="1:13" ht="15.75" customHeight="1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</row>
    <row r="840" spans="1:13" ht="15.75" customHeight="1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</row>
    <row r="841" spans="1:13" ht="15.75" customHeight="1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</row>
    <row r="842" spans="1:13" ht="15.75" customHeight="1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</row>
    <row r="843" spans="1:13" ht="15.75" customHeight="1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</row>
    <row r="844" spans="1:13" ht="15.75" customHeight="1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</row>
    <row r="845" spans="1:13" ht="15.75" customHeight="1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</row>
    <row r="846" spans="1:13" ht="15.75" customHeight="1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</row>
    <row r="847" spans="1:13" ht="15.75" customHeight="1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</row>
    <row r="848" spans="1:13" ht="15.75" customHeight="1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</row>
    <row r="849" spans="1:13" ht="15.75" customHeight="1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</row>
    <row r="850" spans="1:13" ht="15.75" customHeight="1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</row>
    <row r="851" spans="1:13" ht="15.75" customHeight="1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</row>
    <row r="852" spans="1:13" ht="15.75" customHeight="1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</row>
    <row r="853" spans="1:13" ht="15.75" customHeight="1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</row>
    <row r="854" spans="1:13" ht="15.75" customHeight="1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</row>
    <row r="855" spans="1:13" ht="15.75" customHeight="1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</row>
    <row r="856" spans="1:13" ht="15.75" customHeight="1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</row>
    <row r="857" spans="1:13" ht="15.75" customHeight="1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</row>
    <row r="858" spans="1:13" ht="15.75" customHeight="1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</row>
    <row r="859" spans="1:13" ht="15.75" customHeight="1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</row>
    <row r="860" spans="1:13" ht="15.75" customHeight="1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</row>
    <row r="861" spans="1:13" ht="15.75" customHeight="1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</row>
    <row r="862" spans="1:13" ht="15.75" customHeight="1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</row>
    <row r="863" spans="1:13" ht="15.75" customHeight="1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</row>
    <row r="864" spans="1:13" ht="15.75" customHeight="1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</row>
    <row r="865" spans="1:13" ht="15.75" customHeight="1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</row>
    <row r="866" spans="1:13" ht="15.75" customHeight="1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</row>
    <row r="867" spans="1:13" ht="15.75" customHeight="1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</row>
    <row r="868" spans="1:13" ht="15.75" customHeight="1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</row>
    <row r="869" spans="1:13" ht="15.75" customHeight="1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</row>
    <row r="870" spans="1:13" ht="15.75" customHeight="1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</row>
    <row r="871" spans="1:13" ht="15.75" customHeight="1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</row>
    <row r="872" spans="1:13" ht="15.75" customHeight="1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</row>
    <row r="873" spans="1:13" ht="15.75" customHeight="1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</row>
    <row r="874" spans="1:13" ht="15.75" customHeight="1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</row>
    <row r="875" spans="1:13" ht="15.75" customHeight="1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</row>
    <row r="876" spans="1:13" ht="15.75" customHeight="1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</row>
    <row r="877" spans="1:13" ht="15.75" customHeight="1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</row>
    <row r="878" spans="1:13" ht="15.75" customHeight="1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</row>
    <row r="879" spans="1:13" ht="15.75" customHeight="1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</row>
    <row r="880" spans="1:13" ht="15.75" customHeight="1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</row>
    <row r="881" spans="1:13" ht="15.75" customHeight="1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</row>
    <row r="882" spans="1:13" ht="15.75" customHeight="1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</row>
    <row r="883" spans="1:13" ht="15.75" customHeight="1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</row>
    <row r="884" spans="1:13" ht="15.75" customHeight="1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</row>
    <row r="885" spans="1:13" ht="15.75" customHeight="1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</row>
    <row r="886" spans="1:13" ht="15.75" customHeight="1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</row>
    <row r="887" spans="1:13" ht="15.75" customHeight="1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</row>
    <row r="888" spans="1:13" ht="15.75" customHeight="1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</row>
    <row r="889" spans="1:13" ht="15.75" customHeight="1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</row>
    <row r="890" spans="1:13" ht="15.75" customHeight="1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</row>
    <row r="891" spans="1:13" ht="15.75" customHeight="1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</row>
    <row r="892" spans="1:13" ht="15.75" customHeight="1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</row>
    <row r="893" spans="1:13" ht="15.75" customHeight="1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</row>
    <row r="894" spans="1:13" ht="15.75" customHeight="1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</row>
    <row r="895" spans="1:13" ht="15.75" customHeight="1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</row>
    <row r="896" spans="1:13" ht="15.75" customHeight="1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</row>
    <row r="897" spans="1:13" ht="15.75" customHeight="1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</row>
    <row r="898" spans="1:13" ht="15.75" customHeight="1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</row>
    <row r="899" spans="1:13" ht="15.75" customHeight="1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</row>
    <row r="900" spans="1:13" ht="15.75" customHeight="1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</row>
    <row r="901" spans="1:13" ht="15.75" customHeight="1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</row>
    <row r="902" spans="1:13" ht="15.75" customHeight="1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</row>
    <row r="903" spans="1:13" ht="15.75" customHeight="1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</row>
    <row r="904" spans="1:13" ht="15.75" customHeight="1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</row>
    <row r="905" spans="1:13" ht="15.75" customHeight="1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</row>
    <row r="906" spans="1:13" ht="15.75" customHeight="1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</row>
    <row r="907" spans="1:13" ht="15.75" customHeight="1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</row>
    <row r="908" spans="1:13" ht="15.75" customHeight="1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</row>
    <row r="909" spans="1:13" ht="15.75" customHeight="1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</row>
    <row r="910" spans="1:13" ht="15.75" customHeight="1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</row>
    <row r="911" spans="1:13" ht="15.75" customHeight="1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</row>
    <row r="912" spans="1:13" ht="15.75" customHeight="1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</row>
    <row r="913" spans="1:13" ht="15.75" customHeight="1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</row>
    <row r="914" spans="1:13" ht="15.75" customHeight="1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</row>
    <row r="915" spans="1:13" ht="15.75" customHeight="1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</row>
    <row r="916" spans="1:13" ht="15.75" customHeight="1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</row>
    <row r="917" spans="1:13" ht="15.75" customHeight="1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</row>
    <row r="918" spans="1:13" ht="15.75" customHeight="1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</row>
    <row r="919" spans="1:13" ht="15.75" customHeight="1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</row>
    <row r="920" spans="1:13" ht="15.75" customHeight="1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</row>
    <row r="921" spans="1:13" ht="15.75" customHeight="1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</row>
    <row r="922" spans="1:13" ht="15.75" customHeight="1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</row>
    <row r="923" spans="1:13" ht="15.75" customHeight="1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</row>
    <row r="924" spans="1:13" ht="15.75" customHeight="1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</row>
    <row r="925" spans="1:13" ht="15.75" customHeight="1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</row>
    <row r="926" spans="1:13" ht="15.75" customHeight="1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</row>
    <row r="927" spans="1:13" ht="15.75" customHeight="1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</row>
    <row r="928" spans="1:13" ht="15.75" customHeight="1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</row>
    <row r="929" spans="1:13" ht="15.75" customHeight="1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</row>
    <row r="930" spans="1:13" ht="15.75" customHeight="1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</row>
    <row r="931" spans="1:13" ht="15.75" customHeight="1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</row>
    <row r="932" spans="1:13" ht="15.75" customHeight="1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</row>
    <row r="933" spans="1:13" ht="15.75" customHeight="1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</row>
    <row r="934" spans="1:13" ht="15.75" customHeight="1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</row>
    <row r="935" spans="1:13" ht="15.75" customHeight="1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</row>
    <row r="936" spans="1:13" ht="15.75" customHeight="1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</row>
    <row r="937" spans="1:13" ht="15.75" customHeight="1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</row>
    <row r="938" spans="1:13" ht="15.75" customHeight="1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</row>
    <row r="939" spans="1:13" ht="15.75" customHeight="1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</row>
    <row r="940" spans="1:13" ht="15.75" customHeight="1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</row>
    <row r="941" spans="1:13" ht="15.75" customHeight="1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</row>
    <row r="942" spans="1:13" ht="15.75" customHeight="1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</row>
    <row r="943" spans="1:13" ht="15.75" customHeight="1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</row>
    <row r="944" spans="1:13" ht="15.75" customHeight="1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</row>
    <row r="945" spans="1:13" ht="15.75" customHeight="1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</row>
    <row r="946" spans="1:13" ht="15.75" customHeight="1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</row>
    <row r="947" spans="1:13" ht="15.75" customHeight="1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</row>
    <row r="948" spans="1:13" ht="15.75" customHeight="1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</row>
    <row r="949" spans="1:13" ht="15.75" customHeight="1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</row>
    <row r="950" spans="1:13" ht="15.75" customHeight="1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</row>
    <row r="951" spans="1:13" ht="15.75" customHeight="1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</row>
    <row r="952" spans="1:13" ht="15.75" customHeight="1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</row>
    <row r="953" spans="1:13" ht="15.75" customHeight="1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</row>
    <row r="954" spans="1:13" ht="15.75" customHeight="1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</row>
    <row r="955" spans="1:13" ht="15.75" customHeight="1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</row>
    <row r="956" spans="1:13" ht="15.75" customHeight="1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</row>
    <row r="957" spans="1:13" ht="15.75" customHeight="1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</row>
    <row r="958" spans="1:13" ht="15.75" customHeight="1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</row>
    <row r="959" spans="1:13" ht="15.75" customHeight="1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</row>
    <row r="960" spans="1:13" ht="15.75" customHeight="1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</row>
    <row r="961" spans="1:13" ht="15.75" customHeight="1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</row>
    <row r="962" spans="1:13" ht="15.75" customHeight="1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</row>
    <row r="963" spans="1:13" ht="15.75" customHeight="1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</row>
    <row r="964" spans="1:13" ht="15.75" customHeight="1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</row>
    <row r="965" spans="1:13" ht="15.75" customHeight="1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</row>
    <row r="966" spans="1:13" ht="15.75" customHeight="1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</row>
    <row r="967" spans="1:13" ht="15.75" customHeight="1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</row>
    <row r="968" spans="1:13" ht="15.75" customHeight="1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</row>
    <row r="969" spans="1:13" ht="15.75" customHeight="1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</row>
    <row r="970" spans="1:13" ht="15.75" customHeight="1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</row>
    <row r="971" spans="1:13" ht="15.75" customHeight="1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</row>
    <row r="972" spans="1:13" ht="15.75" customHeight="1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</row>
    <row r="973" spans="1:13" ht="15.75" customHeight="1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</row>
    <row r="974" spans="1:13" ht="15.75" customHeight="1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</row>
    <row r="975" spans="1:13" ht="15.75" customHeight="1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</row>
    <row r="976" spans="1:13" ht="15.75" customHeight="1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</row>
    <row r="977" spans="1:13" ht="15.75" customHeight="1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</row>
    <row r="978" spans="1:13" ht="15.75" customHeight="1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</row>
    <row r="979" spans="1:13" ht="15.75" customHeight="1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</row>
    <row r="980" spans="1:13" ht="15.75" customHeight="1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</row>
    <row r="981" spans="1:13" ht="15.75" customHeight="1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</row>
    <row r="982" spans="1:13" ht="15.75" customHeight="1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</row>
    <row r="983" spans="1:13" ht="15.75" customHeight="1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</row>
    <row r="984" spans="1:13" ht="15.75" customHeight="1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</row>
    <row r="985" spans="1:13" ht="15.75" customHeight="1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</row>
    <row r="986" spans="1:13" ht="15.75" customHeight="1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</row>
    <row r="987" spans="1:13" ht="15.75" customHeight="1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</row>
    <row r="988" spans="1:13" ht="15.75" customHeight="1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</row>
    <row r="989" spans="1:13" ht="15.75" customHeight="1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</row>
    <row r="990" spans="1:13" ht="15.75" customHeight="1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</row>
    <row r="991" spans="1:13" ht="15.75" customHeight="1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</row>
    <row r="992" spans="1:13" ht="15.75" customHeight="1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</row>
    <row r="993" spans="1:13" ht="23.25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</row>
    <row r="994" spans="1:13" ht="23.25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</row>
    <row r="995" spans="1:13" ht="23.25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</row>
    <row r="996" spans="1:13" ht="23.25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51181102362204722" right="0.11811023622047245" top="0.41267431932454229" bottom="0.15748031496062992" header="0" footer="0"/>
  <pageSetup paperSize="9" scale="73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M998"/>
  <sheetViews>
    <sheetView workbookViewId="0">
      <selection activeCell="D3" sqref="A1:M36"/>
    </sheetView>
  </sheetViews>
  <sheetFormatPr defaultColWidth="12.625" defaultRowHeight="15" customHeight="1"/>
  <cols>
    <col min="1" max="1" width="7.5" customWidth="1"/>
    <col min="2" max="2" width="4.5" customWidth="1"/>
    <col min="3" max="3" width="6.625" customWidth="1"/>
    <col min="4" max="4" width="30.25" customWidth="1"/>
    <col min="5" max="12" width="6.375" customWidth="1"/>
    <col min="13" max="13" width="11.75" customWidth="1"/>
  </cols>
  <sheetData>
    <row r="1" spans="1:13" ht="21">
      <c r="A1" s="99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>
      <c r="A2" s="99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>
      <c r="A3" s="101"/>
      <c r="B3" s="102"/>
      <c r="C3" s="103"/>
      <c r="D3" s="103" t="str">
        <f>สรุป!B17</f>
        <v>นางปรานี เพ็งสว่าง</v>
      </c>
      <c r="E3" s="102"/>
      <c r="F3" s="102" t="s">
        <v>429</v>
      </c>
      <c r="G3" s="102"/>
      <c r="H3" s="102"/>
      <c r="I3" s="102"/>
      <c r="J3" s="102"/>
      <c r="K3" s="102"/>
      <c r="L3" s="103"/>
      <c r="M3" s="103"/>
    </row>
    <row r="4" spans="1:13" ht="21">
      <c r="A4" s="121" t="s">
        <v>74</v>
      </c>
      <c r="B4" s="122" t="s">
        <v>75</v>
      </c>
      <c r="C4" s="123"/>
      <c r="D4" s="148" t="s">
        <v>76</v>
      </c>
      <c r="E4" s="149" t="s">
        <v>116</v>
      </c>
      <c r="F4" s="125"/>
      <c r="G4" s="125"/>
      <c r="H4" s="125"/>
      <c r="I4" s="125"/>
      <c r="J4" s="125"/>
      <c r="K4" s="125"/>
      <c r="L4" s="126"/>
      <c r="M4" s="127" t="s">
        <v>6</v>
      </c>
    </row>
    <row r="5" spans="1:13" ht="21">
      <c r="A5" s="128"/>
      <c r="B5" s="129"/>
      <c r="C5" s="130"/>
      <c r="D5" s="129"/>
      <c r="E5" s="150"/>
      <c r="F5" s="150"/>
      <c r="G5" s="150"/>
      <c r="H5" s="150"/>
      <c r="I5" s="150"/>
      <c r="J5" s="132"/>
      <c r="K5" s="132"/>
      <c r="L5" s="132"/>
      <c r="M5" s="128"/>
    </row>
    <row r="6" spans="1:13" ht="21">
      <c r="A6" s="133">
        <v>1</v>
      </c>
      <c r="B6" s="174">
        <v>88</v>
      </c>
      <c r="C6" s="175">
        <v>5500</v>
      </c>
      <c r="D6" s="184" t="s">
        <v>430</v>
      </c>
      <c r="E6" s="150"/>
      <c r="F6" s="150"/>
      <c r="G6" s="150"/>
      <c r="H6" s="150"/>
      <c r="I6" s="150"/>
      <c r="J6" s="132"/>
      <c r="K6" s="132"/>
      <c r="L6" s="132"/>
      <c r="M6" s="173"/>
    </row>
    <row r="7" spans="1:13" ht="21">
      <c r="A7" s="133">
        <v>2</v>
      </c>
      <c r="B7" s="134">
        <v>88</v>
      </c>
      <c r="C7" s="135">
        <v>5519</v>
      </c>
      <c r="D7" s="167" t="s">
        <v>431</v>
      </c>
      <c r="E7" s="137"/>
      <c r="F7" s="137"/>
      <c r="G7" s="137"/>
      <c r="H7" s="137"/>
      <c r="I7" s="137"/>
      <c r="J7" s="137"/>
      <c r="K7" s="137"/>
      <c r="L7" s="137"/>
      <c r="M7" s="155"/>
    </row>
    <row r="8" spans="1:13" ht="21">
      <c r="A8" s="133">
        <v>3</v>
      </c>
      <c r="B8" s="134">
        <v>88</v>
      </c>
      <c r="C8" s="135">
        <v>5522</v>
      </c>
      <c r="D8" s="136" t="s">
        <v>432</v>
      </c>
      <c r="E8" s="137"/>
      <c r="F8" s="137"/>
      <c r="G8" s="137"/>
      <c r="H8" s="137"/>
      <c r="I8" s="137"/>
      <c r="J8" s="137"/>
      <c r="K8" s="137"/>
      <c r="L8" s="137"/>
      <c r="M8" s="97"/>
    </row>
    <row r="9" spans="1:13" ht="21">
      <c r="A9" s="133">
        <v>4</v>
      </c>
      <c r="B9" s="134">
        <v>88</v>
      </c>
      <c r="C9" s="135">
        <v>5523</v>
      </c>
      <c r="D9" s="136" t="s">
        <v>433</v>
      </c>
      <c r="E9" s="137"/>
      <c r="F9" s="137"/>
      <c r="G9" s="137"/>
      <c r="H9" s="137"/>
      <c r="I9" s="137"/>
      <c r="J9" s="137"/>
      <c r="K9" s="137"/>
      <c r="L9" s="137"/>
      <c r="M9" s="97"/>
    </row>
    <row r="10" spans="1:13" ht="21">
      <c r="A10" s="133">
        <v>5</v>
      </c>
      <c r="B10" s="134">
        <v>88</v>
      </c>
      <c r="C10" s="185">
        <v>5524</v>
      </c>
      <c r="D10" s="186" t="s">
        <v>434</v>
      </c>
      <c r="E10" s="137"/>
      <c r="F10" s="137"/>
      <c r="G10" s="137"/>
      <c r="H10" s="137"/>
      <c r="I10" s="137"/>
      <c r="J10" s="137"/>
      <c r="K10" s="137"/>
      <c r="L10" s="137"/>
      <c r="M10" s="97"/>
    </row>
    <row r="11" spans="1:13" ht="21">
      <c r="A11" s="133">
        <v>6</v>
      </c>
      <c r="B11" s="134">
        <v>88</v>
      </c>
      <c r="C11" s="135">
        <v>5526</v>
      </c>
      <c r="D11" s="167" t="s">
        <v>435</v>
      </c>
      <c r="E11" s="137"/>
      <c r="F11" s="137"/>
      <c r="G11" s="137"/>
      <c r="H11" s="137"/>
      <c r="I11" s="137"/>
      <c r="J11" s="137"/>
      <c r="K11" s="137"/>
      <c r="L11" s="137"/>
      <c r="M11" s="97"/>
    </row>
    <row r="12" spans="1:13" ht="21">
      <c r="A12" s="133">
        <v>7</v>
      </c>
      <c r="B12" s="134">
        <v>88</v>
      </c>
      <c r="C12" s="135">
        <v>5529</v>
      </c>
      <c r="D12" s="136" t="s">
        <v>436</v>
      </c>
      <c r="E12" s="150"/>
      <c r="F12" s="150"/>
      <c r="G12" s="150"/>
      <c r="H12" s="150"/>
      <c r="I12" s="150"/>
      <c r="J12" s="132"/>
      <c r="K12" s="132"/>
      <c r="L12" s="132"/>
      <c r="M12" s="180"/>
    </row>
    <row r="13" spans="1:13" ht="21">
      <c r="A13" s="133">
        <v>8</v>
      </c>
      <c r="B13" s="134">
        <v>88</v>
      </c>
      <c r="C13" s="135">
        <v>5530</v>
      </c>
      <c r="D13" s="167" t="s">
        <v>437</v>
      </c>
      <c r="E13" s="137"/>
      <c r="F13" s="137"/>
      <c r="G13" s="137"/>
      <c r="H13" s="137"/>
      <c r="I13" s="137"/>
      <c r="J13" s="137"/>
      <c r="K13" s="137"/>
      <c r="L13" s="137"/>
      <c r="M13" s="97"/>
    </row>
    <row r="14" spans="1:13" ht="21">
      <c r="A14" s="133">
        <v>9</v>
      </c>
      <c r="B14" s="134">
        <v>88</v>
      </c>
      <c r="C14" s="168">
        <v>5531</v>
      </c>
      <c r="D14" s="136" t="s">
        <v>438</v>
      </c>
      <c r="E14" s="137"/>
      <c r="F14" s="137"/>
      <c r="G14" s="137"/>
      <c r="H14" s="137"/>
      <c r="I14" s="137"/>
      <c r="J14" s="137"/>
      <c r="K14" s="137"/>
      <c r="L14" s="137"/>
      <c r="M14" s="97"/>
    </row>
    <row r="15" spans="1:13" ht="21">
      <c r="A15" s="133">
        <v>10</v>
      </c>
      <c r="B15" s="134">
        <v>88</v>
      </c>
      <c r="C15" s="135">
        <v>5532</v>
      </c>
      <c r="D15" s="136" t="s">
        <v>439</v>
      </c>
      <c r="E15" s="137"/>
      <c r="F15" s="137"/>
      <c r="G15" s="137"/>
      <c r="H15" s="137"/>
      <c r="I15" s="137"/>
      <c r="J15" s="137"/>
      <c r="K15" s="137"/>
      <c r="L15" s="137"/>
      <c r="M15" s="97"/>
    </row>
    <row r="16" spans="1:13" ht="21">
      <c r="A16" s="133">
        <v>11</v>
      </c>
      <c r="B16" s="134">
        <v>88</v>
      </c>
      <c r="C16" s="135">
        <v>5533</v>
      </c>
      <c r="D16" s="136" t="s">
        <v>440</v>
      </c>
      <c r="E16" s="137"/>
      <c r="F16" s="137"/>
      <c r="G16" s="137"/>
      <c r="H16" s="137"/>
      <c r="I16" s="137"/>
      <c r="J16" s="137"/>
      <c r="K16" s="137"/>
      <c r="L16" s="137"/>
      <c r="M16" s="97"/>
    </row>
    <row r="17" spans="1:13" ht="21">
      <c r="A17" s="133">
        <v>12</v>
      </c>
      <c r="B17" s="134">
        <v>88</v>
      </c>
      <c r="C17" s="168">
        <v>5534</v>
      </c>
      <c r="D17" s="136" t="s">
        <v>441</v>
      </c>
      <c r="E17" s="137"/>
      <c r="F17" s="137"/>
      <c r="G17" s="137"/>
      <c r="H17" s="137"/>
      <c r="I17" s="137"/>
      <c r="J17" s="137"/>
      <c r="K17" s="137"/>
      <c r="L17" s="137"/>
      <c r="M17" s="97"/>
    </row>
    <row r="18" spans="1:13" ht="21">
      <c r="A18" s="133">
        <v>13</v>
      </c>
      <c r="B18" s="134">
        <v>88</v>
      </c>
      <c r="C18" s="168">
        <v>5535</v>
      </c>
      <c r="D18" s="136" t="s">
        <v>442</v>
      </c>
      <c r="E18" s="137"/>
      <c r="F18" s="137"/>
      <c r="G18" s="137"/>
      <c r="H18" s="137"/>
      <c r="I18" s="137"/>
      <c r="J18" s="137"/>
      <c r="K18" s="137"/>
      <c r="L18" s="137"/>
      <c r="M18" s="138"/>
    </row>
    <row r="19" spans="1:13" ht="21">
      <c r="A19" s="133">
        <v>14</v>
      </c>
      <c r="B19" s="134">
        <v>88</v>
      </c>
      <c r="C19" s="168">
        <v>5538</v>
      </c>
      <c r="D19" s="136" t="s">
        <v>443</v>
      </c>
      <c r="E19" s="137"/>
      <c r="F19" s="137"/>
      <c r="G19" s="137"/>
      <c r="H19" s="137"/>
      <c r="I19" s="137"/>
      <c r="J19" s="137"/>
      <c r="K19" s="137"/>
      <c r="L19" s="137"/>
      <c r="M19" s="97"/>
    </row>
    <row r="20" spans="1:13" ht="21">
      <c r="A20" s="133">
        <v>15</v>
      </c>
      <c r="B20" s="134">
        <v>88</v>
      </c>
      <c r="C20" s="135">
        <v>5540</v>
      </c>
      <c r="D20" s="136" t="s">
        <v>444</v>
      </c>
      <c r="E20" s="137"/>
      <c r="F20" s="137"/>
      <c r="G20" s="137"/>
      <c r="H20" s="137"/>
      <c r="I20" s="137"/>
      <c r="J20" s="137"/>
      <c r="K20" s="137"/>
      <c r="L20" s="137"/>
      <c r="M20" s="97"/>
    </row>
    <row r="21" spans="1:13" ht="21">
      <c r="A21" s="133">
        <v>16</v>
      </c>
      <c r="B21" s="134">
        <v>88</v>
      </c>
      <c r="C21" s="135">
        <v>5608</v>
      </c>
      <c r="D21" s="136" t="s">
        <v>445</v>
      </c>
      <c r="E21" s="137"/>
      <c r="F21" s="137"/>
      <c r="G21" s="137"/>
      <c r="H21" s="137"/>
      <c r="I21" s="137"/>
      <c r="J21" s="137"/>
      <c r="K21" s="137"/>
      <c r="L21" s="137"/>
      <c r="M21" s="97"/>
    </row>
    <row r="22" spans="1:13" ht="21">
      <c r="A22" s="133">
        <v>17</v>
      </c>
      <c r="B22" s="134">
        <v>88</v>
      </c>
      <c r="C22" s="135">
        <v>5614</v>
      </c>
      <c r="D22" s="136" t="s">
        <v>446</v>
      </c>
      <c r="E22" s="137"/>
      <c r="F22" s="137"/>
      <c r="G22" s="137"/>
      <c r="H22" s="137"/>
      <c r="I22" s="137"/>
      <c r="J22" s="137"/>
      <c r="K22" s="137"/>
      <c r="L22" s="137"/>
      <c r="M22" s="97"/>
    </row>
    <row r="23" spans="1:13" ht="21">
      <c r="A23" s="133">
        <v>18</v>
      </c>
      <c r="B23" s="134">
        <v>88</v>
      </c>
      <c r="C23" s="135">
        <v>5616</v>
      </c>
      <c r="D23" s="158" t="s">
        <v>447</v>
      </c>
      <c r="E23" s="137"/>
      <c r="F23" s="137"/>
      <c r="G23" s="137"/>
      <c r="H23" s="137"/>
      <c r="I23" s="137"/>
      <c r="J23" s="137"/>
      <c r="K23" s="137"/>
      <c r="L23" s="137"/>
      <c r="M23" s="97"/>
    </row>
    <row r="24" spans="1:13" ht="21">
      <c r="A24" s="133">
        <v>19</v>
      </c>
      <c r="B24" s="134">
        <v>88</v>
      </c>
      <c r="C24" s="135">
        <v>5640</v>
      </c>
      <c r="D24" s="187" t="s">
        <v>448</v>
      </c>
      <c r="E24" s="137"/>
      <c r="F24" s="137"/>
      <c r="G24" s="137"/>
      <c r="H24" s="137"/>
      <c r="I24" s="137"/>
      <c r="J24" s="137"/>
      <c r="K24" s="137"/>
      <c r="L24" s="137"/>
      <c r="M24" s="97"/>
    </row>
    <row r="25" spans="1:13" ht="21">
      <c r="A25" s="133">
        <v>20</v>
      </c>
      <c r="B25" s="134">
        <v>88</v>
      </c>
      <c r="C25" s="185">
        <v>5692</v>
      </c>
      <c r="D25" s="186" t="s">
        <v>449</v>
      </c>
      <c r="E25" s="137"/>
      <c r="F25" s="137"/>
      <c r="G25" s="137"/>
      <c r="H25" s="137"/>
      <c r="I25" s="137"/>
      <c r="J25" s="137"/>
      <c r="K25" s="137"/>
      <c r="L25" s="137"/>
      <c r="M25" s="97"/>
    </row>
    <row r="26" spans="1:13" ht="21">
      <c r="A26" s="133">
        <v>21</v>
      </c>
      <c r="B26" s="134">
        <v>88</v>
      </c>
      <c r="C26" s="135">
        <v>5707</v>
      </c>
      <c r="D26" s="136" t="s">
        <v>450</v>
      </c>
      <c r="E26" s="137"/>
      <c r="F26" s="137"/>
      <c r="G26" s="137"/>
      <c r="H26" s="137"/>
      <c r="I26" s="137"/>
      <c r="J26" s="137"/>
      <c r="K26" s="137"/>
      <c r="L26" s="137"/>
      <c r="M26" s="97"/>
    </row>
    <row r="27" spans="1:13" ht="21">
      <c r="A27" s="133">
        <v>22</v>
      </c>
      <c r="B27" s="134">
        <v>88</v>
      </c>
      <c r="C27" s="185">
        <v>5760</v>
      </c>
      <c r="D27" s="176" t="s">
        <v>451</v>
      </c>
      <c r="E27" s="137"/>
      <c r="F27" s="137"/>
      <c r="G27" s="137"/>
      <c r="H27" s="137"/>
      <c r="I27" s="137"/>
      <c r="J27" s="137"/>
      <c r="K27" s="137"/>
      <c r="L27" s="137"/>
      <c r="M27" s="97"/>
    </row>
    <row r="28" spans="1:13" ht="21">
      <c r="A28" s="133">
        <v>23</v>
      </c>
      <c r="B28" s="134">
        <v>88</v>
      </c>
      <c r="C28" s="135">
        <v>5831</v>
      </c>
      <c r="D28" s="136" t="s">
        <v>452</v>
      </c>
      <c r="E28" s="137"/>
      <c r="F28" s="137"/>
      <c r="G28" s="137"/>
      <c r="H28" s="137"/>
      <c r="I28" s="137"/>
      <c r="J28" s="137"/>
      <c r="K28" s="137"/>
      <c r="L28" s="137"/>
      <c r="M28" s="97"/>
    </row>
    <row r="29" spans="1:13" ht="21">
      <c r="A29" s="133">
        <v>24</v>
      </c>
      <c r="B29" s="134">
        <v>88</v>
      </c>
      <c r="C29" s="135">
        <v>5852</v>
      </c>
      <c r="D29" s="136" t="s">
        <v>453</v>
      </c>
      <c r="E29" s="137"/>
      <c r="F29" s="137"/>
      <c r="G29" s="137"/>
      <c r="H29" s="137"/>
      <c r="I29" s="137"/>
      <c r="J29" s="137"/>
      <c r="K29" s="137"/>
      <c r="L29" s="137"/>
      <c r="M29" s="97"/>
    </row>
    <row r="30" spans="1:13" ht="21">
      <c r="A30" s="133">
        <v>25</v>
      </c>
      <c r="B30" s="134">
        <v>88</v>
      </c>
      <c r="C30" s="135">
        <v>5899</v>
      </c>
      <c r="D30" s="136" t="s">
        <v>454</v>
      </c>
      <c r="E30" s="137"/>
      <c r="F30" s="137"/>
      <c r="G30" s="137"/>
      <c r="H30" s="137"/>
      <c r="I30" s="137"/>
      <c r="J30" s="137"/>
      <c r="K30" s="137"/>
      <c r="L30" s="137"/>
      <c r="M30" s="97"/>
    </row>
    <row r="31" spans="1:13" ht="21">
      <c r="A31" s="133">
        <v>26</v>
      </c>
      <c r="B31" s="134">
        <v>88</v>
      </c>
      <c r="C31" s="135">
        <v>6011</v>
      </c>
      <c r="D31" s="136" t="s">
        <v>455</v>
      </c>
      <c r="E31" s="137"/>
      <c r="F31" s="137"/>
      <c r="G31" s="137"/>
      <c r="H31" s="137"/>
      <c r="I31" s="137"/>
      <c r="J31" s="137"/>
      <c r="K31" s="137"/>
      <c r="L31" s="137"/>
      <c r="M31" s="97" t="s">
        <v>419</v>
      </c>
    </row>
    <row r="32" spans="1:13" ht="21">
      <c r="A32" s="133">
        <v>27</v>
      </c>
      <c r="B32" s="134">
        <v>88</v>
      </c>
      <c r="C32" s="135">
        <v>6012</v>
      </c>
      <c r="D32" s="136" t="s">
        <v>456</v>
      </c>
      <c r="E32" s="137"/>
      <c r="F32" s="137"/>
      <c r="G32" s="137"/>
      <c r="H32" s="137"/>
      <c r="I32" s="137"/>
      <c r="J32" s="137"/>
      <c r="K32" s="137"/>
      <c r="L32" s="137"/>
      <c r="M32" s="97" t="s">
        <v>419</v>
      </c>
    </row>
    <row r="33" spans="1:13" ht="21">
      <c r="A33" s="133">
        <v>28</v>
      </c>
      <c r="B33" s="134">
        <v>88</v>
      </c>
      <c r="C33" s="135">
        <v>6013</v>
      </c>
      <c r="D33" s="136" t="s">
        <v>457</v>
      </c>
      <c r="E33" s="137"/>
      <c r="F33" s="137"/>
      <c r="G33" s="137"/>
      <c r="H33" s="137"/>
      <c r="I33" s="137"/>
      <c r="J33" s="137"/>
      <c r="K33" s="137"/>
      <c r="L33" s="137"/>
      <c r="M33" s="97" t="s">
        <v>419</v>
      </c>
    </row>
    <row r="34" spans="1:13" ht="21">
      <c r="A34" s="133">
        <v>29</v>
      </c>
      <c r="B34" s="134">
        <v>88</v>
      </c>
      <c r="C34" s="135">
        <v>6014</v>
      </c>
      <c r="D34" s="183" t="s">
        <v>458</v>
      </c>
      <c r="E34" s="137"/>
      <c r="F34" s="137"/>
      <c r="G34" s="137"/>
      <c r="H34" s="137"/>
      <c r="I34" s="137"/>
      <c r="J34" s="137"/>
      <c r="K34" s="137"/>
      <c r="L34" s="137"/>
      <c r="M34" s="97" t="s">
        <v>419</v>
      </c>
    </row>
    <row r="35" spans="1:13" ht="21">
      <c r="A35" s="133">
        <v>30</v>
      </c>
      <c r="B35" s="134">
        <v>88</v>
      </c>
      <c r="C35" s="135">
        <v>6015</v>
      </c>
      <c r="D35" s="181" t="s">
        <v>946</v>
      </c>
      <c r="E35" s="137"/>
      <c r="F35" s="137"/>
      <c r="G35" s="137"/>
      <c r="H35" s="137"/>
      <c r="I35" s="137"/>
      <c r="J35" s="137"/>
      <c r="K35" s="137"/>
      <c r="L35" s="137"/>
      <c r="M35" s="97" t="s">
        <v>419</v>
      </c>
    </row>
    <row r="36" spans="1:13" ht="21">
      <c r="A36" s="133">
        <v>31</v>
      </c>
      <c r="B36" s="134">
        <v>88</v>
      </c>
      <c r="C36" s="135">
        <v>6016</v>
      </c>
      <c r="D36" s="136" t="s">
        <v>459</v>
      </c>
      <c r="E36" s="137"/>
      <c r="F36" s="137"/>
      <c r="G36" s="137"/>
      <c r="H36" s="137"/>
      <c r="I36" s="137"/>
      <c r="J36" s="137"/>
      <c r="K36" s="137"/>
      <c r="L36" s="137"/>
      <c r="M36" s="97" t="s">
        <v>419</v>
      </c>
    </row>
    <row r="37" spans="1:13" ht="23.25">
      <c r="A37" s="42"/>
      <c r="B37" s="42"/>
      <c r="C37" s="42"/>
      <c r="D37" s="48"/>
      <c r="E37" s="42"/>
      <c r="F37" s="42"/>
      <c r="G37" s="42"/>
      <c r="H37" s="42"/>
      <c r="I37" s="42"/>
      <c r="J37" s="42"/>
      <c r="K37" s="42"/>
      <c r="L37" s="42"/>
      <c r="M37" s="42"/>
    </row>
    <row r="38" spans="1:13" ht="23.25">
      <c r="A38" s="42"/>
      <c r="B38" s="42"/>
      <c r="C38" s="42"/>
      <c r="D38" s="49" t="s">
        <v>426</v>
      </c>
      <c r="E38" s="38">
        <f>COUNTIF(D6:D36,"เด็กชาย*")</f>
        <v>14</v>
      </c>
      <c r="F38" s="42"/>
      <c r="G38" s="42" t="s">
        <v>114</v>
      </c>
      <c r="H38" s="42"/>
      <c r="I38" s="42"/>
      <c r="J38" s="42"/>
      <c r="K38" s="42"/>
      <c r="L38" s="42"/>
      <c r="M38" s="42"/>
    </row>
    <row r="39" spans="1:13" ht="23.25">
      <c r="A39" s="42"/>
      <c r="B39" s="42"/>
      <c r="C39" s="42"/>
      <c r="D39" s="49" t="s">
        <v>427</v>
      </c>
      <c r="E39" s="38">
        <f>COUNTIF(D6:D36,"เด็กหญิง*")</f>
        <v>17</v>
      </c>
      <c r="F39" s="42"/>
      <c r="G39" s="42"/>
      <c r="H39" s="42"/>
      <c r="I39" s="42"/>
      <c r="J39" s="42"/>
      <c r="K39" s="42"/>
      <c r="L39" s="42"/>
      <c r="M39" s="42"/>
    </row>
    <row r="40" spans="1:13" ht="23.25">
      <c r="A40" s="42"/>
      <c r="B40" s="42"/>
      <c r="C40" s="42"/>
      <c r="D40" s="49" t="s">
        <v>428</v>
      </c>
      <c r="E40" s="38">
        <f>SUM(E38:E39)</f>
        <v>31</v>
      </c>
      <c r="F40" s="42"/>
      <c r="G40" s="42"/>
      <c r="H40" s="42"/>
      <c r="I40" s="42"/>
      <c r="J40" s="42"/>
      <c r="K40" s="42"/>
      <c r="L40" s="42"/>
      <c r="M40" s="42"/>
    </row>
    <row r="41" spans="1:13" ht="23.25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</row>
    <row r="42" spans="1:13" ht="23.25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</row>
    <row r="43" spans="1:13" ht="23.25">
      <c r="A43" s="42"/>
      <c r="B43" s="42"/>
      <c r="C43" s="42"/>
      <c r="D43" s="42"/>
      <c r="H43" s="42"/>
      <c r="I43" s="42"/>
      <c r="J43" s="42"/>
      <c r="K43" s="42"/>
      <c r="L43" s="42"/>
      <c r="M43" s="42"/>
    </row>
    <row r="44" spans="1:13" ht="23.25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</row>
    <row r="45" spans="1:13" ht="23.25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</row>
    <row r="46" spans="1:13" ht="23.25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</row>
    <row r="47" spans="1:13" ht="23.25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</row>
    <row r="48" spans="1:13" ht="21" customHeight="1">
      <c r="A48" s="42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</row>
    <row r="49" spans="1:13" ht="21" customHeight="1">
      <c r="A49" s="42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</row>
    <row r="50" spans="1:13" ht="21" customHeight="1">
      <c r="A50" s="42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</row>
    <row r="51" spans="1:13" ht="21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</row>
    <row r="52" spans="1:13" ht="21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</row>
    <row r="53" spans="1:13" ht="21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</row>
    <row r="54" spans="1:13" ht="21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</row>
    <row r="55" spans="1:13" ht="21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</row>
    <row r="56" spans="1:13" ht="21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</row>
    <row r="57" spans="1:13" ht="21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</row>
    <row r="58" spans="1:13" ht="21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</row>
    <row r="59" spans="1:13" ht="21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</row>
    <row r="60" spans="1:13" ht="21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</row>
    <row r="61" spans="1:13" ht="21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</row>
    <row r="62" spans="1:13" ht="21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</row>
    <row r="63" spans="1:13" ht="21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</row>
    <row r="64" spans="1:13" ht="21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</row>
    <row r="65" spans="1:13" ht="21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</row>
    <row r="66" spans="1:13" ht="21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</row>
    <row r="67" spans="1:13" ht="21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1:13" ht="21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</row>
    <row r="69" spans="1:13" ht="21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</row>
    <row r="70" spans="1:13" ht="21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</row>
    <row r="71" spans="1:13" ht="21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1:13" ht="21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1:13" ht="21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</row>
    <row r="74" spans="1:13" ht="21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</row>
    <row r="75" spans="1:13" ht="21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</row>
    <row r="76" spans="1:13" ht="21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</row>
    <row r="77" spans="1:13" ht="21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</row>
    <row r="78" spans="1:13" ht="21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</row>
    <row r="79" spans="1:13" ht="21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</row>
    <row r="80" spans="1:13" ht="21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</row>
    <row r="81" spans="1:13" ht="21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</row>
    <row r="82" spans="1:13" ht="21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</row>
    <row r="83" spans="1:13" ht="21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</row>
    <row r="84" spans="1:13" ht="21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</row>
    <row r="85" spans="1:13" ht="21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</row>
    <row r="86" spans="1:13" ht="21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</row>
    <row r="87" spans="1:13" ht="21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</row>
    <row r="88" spans="1:13" ht="21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1:13" ht="21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1:13" ht="21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1:13" ht="21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1:13" ht="21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1:13" ht="21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1:13" ht="21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1:13" ht="21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1:13" ht="21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1:13" ht="21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1:13" ht="21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1:13" ht="21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1:13" ht="21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1:13" ht="21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1:13" ht="21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1:13" ht="21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1:13" ht="21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1:13" ht="21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1:13" ht="21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1:13" ht="21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1:13" ht="21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1:13" ht="21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1:13" ht="21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1:13" ht="21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1:13" ht="21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1:13" ht="21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3" ht="21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1:13" ht="21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1:13" ht="21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1:13" ht="21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1:13" ht="21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1:13" ht="21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1:13" ht="21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1:13" ht="21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1:13" ht="2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1:13" ht="21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1:13" ht="21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1:13" ht="21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1:13" ht="21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1:13" ht="21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1:13" ht="21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1:13" ht="21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1:13" ht="21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1:13" ht="21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1:13" ht="21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1:13" ht="21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1:13" ht="21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1:13" ht="21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1:13" ht="21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  <row r="137" spans="1:13" ht="21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</row>
    <row r="138" spans="1:13" ht="21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</row>
    <row r="139" spans="1:13" ht="21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</row>
    <row r="140" spans="1:13" ht="21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</row>
    <row r="141" spans="1:13" ht="21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</row>
    <row r="142" spans="1:13" ht="21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</row>
    <row r="143" spans="1:13" ht="21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</row>
    <row r="144" spans="1:13" ht="21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</row>
    <row r="145" spans="1:13" ht="21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</row>
    <row r="146" spans="1:13" ht="21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</row>
    <row r="147" spans="1:13" ht="21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</row>
    <row r="148" spans="1:13" ht="21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</row>
    <row r="149" spans="1:13" ht="21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</row>
    <row r="150" spans="1:13" ht="21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</row>
    <row r="151" spans="1:13" ht="21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</row>
    <row r="152" spans="1:13" ht="21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</row>
    <row r="153" spans="1:13" ht="21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</row>
    <row r="154" spans="1:13" ht="21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</row>
    <row r="155" spans="1:13" ht="21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</row>
    <row r="156" spans="1:13" ht="21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</row>
    <row r="157" spans="1:13" ht="21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</row>
    <row r="158" spans="1:13" ht="21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</row>
    <row r="159" spans="1:13" ht="21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</row>
    <row r="160" spans="1:13" ht="21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</row>
    <row r="161" spans="1:13" ht="21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</row>
    <row r="162" spans="1:13" ht="21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</row>
    <row r="163" spans="1:13" ht="21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</row>
    <row r="164" spans="1:13" ht="21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</row>
    <row r="165" spans="1:13" ht="21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</row>
    <row r="166" spans="1:13" ht="21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</row>
    <row r="167" spans="1:13" ht="21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</row>
    <row r="168" spans="1:13" ht="21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</row>
    <row r="169" spans="1:13" ht="21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</row>
    <row r="170" spans="1:13" ht="21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</row>
    <row r="171" spans="1:13" ht="21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</row>
    <row r="172" spans="1:13" ht="21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</row>
    <row r="173" spans="1:13" ht="21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</row>
    <row r="174" spans="1:13" ht="21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</row>
    <row r="175" spans="1:13" ht="21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</row>
    <row r="176" spans="1:13" ht="21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</row>
    <row r="177" spans="1:13" ht="21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</row>
    <row r="178" spans="1:13" ht="21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</row>
    <row r="179" spans="1:13" ht="21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</row>
    <row r="180" spans="1:13" ht="21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</row>
    <row r="181" spans="1:13" ht="21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</row>
    <row r="182" spans="1:13" ht="21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</row>
    <row r="183" spans="1:13" ht="21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</row>
    <row r="184" spans="1:13" ht="21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</row>
    <row r="185" spans="1:13" ht="21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</row>
    <row r="186" spans="1:13" ht="21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</row>
    <row r="187" spans="1:13" ht="21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</row>
    <row r="188" spans="1:13" ht="21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</row>
    <row r="189" spans="1:13" ht="21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</row>
    <row r="190" spans="1:13" ht="21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</row>
    <row r="191" spans="1:13" ht="21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</row>
    <row r="192" spans="1:13" ht="21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</row>
    <row r="193" spans="1:13" ht="21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</row>
    <row r="194" spans="1:13" ht="21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</row>
    <row r="195" spans="1:13" ht="21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</row>
    <row r="196" spans="1:13" ht="21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</row>
    <row r="197" spans="1:13" ht="21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</row>
    <row r="198" spans="1:13" ht="21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</row>
    <row r="199" spans="1:13" ht="21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</row>
    <row r="200" spans="1:13" ht="21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</row>
    <row r="201" spans="1:13" ht="21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</row>
    <row r="202" spans="1:13" ht="21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</row>
    <row r="203" spans="1:13" ht="21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</row>
    <row r="204" spans="1:13" ht="21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</row>
    <row r="205" spans="1:13" ht="21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</row>
    <row r="206" spans="1:13" ht="21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</row>
    <row r="207" spans="1:13" ht="21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</row>
    <row r="208" spans="1:13" ht="21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</row>
    <row r="209" spans="1:13" ht="21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</row>
    <row r="210" spans="1:13" ht="21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</row>
    <row r="211" spans="1:13" ht="21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</row>
    <row r="212" spans="1:13" ht="21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</row>
    <row r="213" spans="1:13" ht="21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</row>
    <row r="214" spans="1:13" ht="21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</row>
    <row r="215" spans="1:13" ht="21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</row>
    <row r="216" spans="1:13" ht="21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</row>
    <row r="217" spans="1:13" ht="21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</row>
    <row r="218" spans="1:13" ht="21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</row>
    <row r="219" spans="1:13" ht="21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</row>
    <row r="220" spans="1:13" ht="21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</row>
    <row r="221" spans="1:13" ht="21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</row>
    <row r="222" spans="1:13" ht="21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</row>
    <row r="223" spans="1:13" ht="21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</row>
    <row r="224" spans="1:13" ht="21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</row>
    <row r="225" spans="1:13" ht="21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</row>
    <row r="226" spans="1:13" ht="21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</row>
    <row r="227" spans="1:13" ht="21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</row>
    <row r="228" spans="1:13" ht="21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</row>
    <row r="229" spans="1:13" ht="21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</row>
    <row r="230" spans="1:13" ht="21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</row>
    <row r="231" spans="1:13" ht="21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</row>
    <row r="232" spans="1:13" ht="21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</row>
    <row r="233" spans="1:13" ht="21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</row>
    <row r="234" spans="1:13" ht="21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</row>
    <row r="235" spans="1:13" ht="21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</row>
    <row r="236" spans="1:13" ht="21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</row>
    <row r="237" spans="1:13" ht="21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</row>
    <row r="238" spans="1:13" ht="21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</row>
    <row r="239" spans="1:13" ht="21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</row>
    <row r="240" spans="1:13" ht="21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</row>
    <row r="241" spans="1:13" ht="15.7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</row>
    <row r="242" spans="1:13" ht="15.7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</row>
    <row r="243" spans="1:13" ht="15.7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</row>
    <row r="244" spans="1:13" ht="15.7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</row>
    <row r="245" spans="1:13" ht="15.7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</row>
    <row r="246" spans="1:13" ht="15.7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</row>
    <row r="247" spans="1:13" ht="15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</row>
    <row r="248" spans="1:13" ht="15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</row>
    <row r="249" spans="1:13" ht="15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</row>
    <row r="250" spans="1:13" ht="15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</row>
    <row r="251" spans="1:13" ht="15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</row>
    <row r="252" spans="1:13" ht="15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</row>
    <row r="253" spans="1:13" ht="15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</row>
    <row r="254" spans="1:13" ht="15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</row>
    <row r="255" spans="1:13" ht="15.7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</row>
    <row r="256" spans="1:13" ht="15.7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</row>
    <row r="257" spans="1:13" ht="15.7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</row>
    <row r="258" spans="1:13" ht="15.7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</row>
    <row r="259" spans="1:13" ht="15.7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</row>
    <row r="260" spans="1:13" ht="15.7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</row>
    <row r="261" spans="1:13" ht="15.7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</row>
    <row r="262" spans="1:13" ht="15.7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</row>
    <row r="263" spans="1:13" ht="15.7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</row>
    <row r="264" spans="1:13" ht="15.7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</row>
    <row r="265" spans="1:13" ht="15.7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</row>
    <row r="266" spans="1:13" ht="15.7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</row>
    <row r="267" spans="1:13" ht="15.7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</row>
    <row r="268" spans="1:13" ht="15.7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</row>
    <row r="269" spans="1:13" ht="15.7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</row>
    <row r="270" spans="1:13" ht="15.7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</row>
    <row r="271" spans="1:13" ht="15.7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</row>
    <row r="272" spans="1:13" ht="15.7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</row>
    <row r="273" spans="1:13" ht="15.7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</row>
    <row r="274" spans="1:13" ht="15.7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</row>
    <row r="275" spans="1:13" ht="15.7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</row>
    <row r="276" spans="1:13" ht="15.7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</row>
    <row r="277" spans="1:13" ht="15.7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</row>
    <row r="278" spans="1:13" ht="15.7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</row>
    <row r="279" spans="1:13" ht="15.7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</row>
    <row r="280" spans="1:13" ht="15.7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</row>
    <row r="281" spans="1:13" ht="15.7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</row>
    <row r="282" spans="1:13" ht="15.7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</row>
    <row r="283" spans="1:13" ht="15.7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</row>
    <row r="284" spans="1:13" ht="15.7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</row>
    <row r="285" spans="1:13" ht="15.7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</row>
    <row r="286" spans="1:13" ht="15.7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</row>
    <row r="287" spans="1:13" ht="15.7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</row>
    <row r="288" spans="1:13" ht="15.7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</row>
    <row r="289" spans="1:13" ht="15.7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</row>
    <row r="290" spans="1:13" ht="15.7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</row>
    <row r="291" spans="1:13" ht="15.7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</row>
    <row r="292" spans="1:13" ht="15.7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</row>
    <row r="293" spans="1:13" ht="15.7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</row>
    <row r="294" spans="1:13" ht="15.7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</row>
    <row r="295" spans="1:13" ht="15.7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</row>
    <row r="296" spans="1:13" ht="15.7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</row>
    <row r="297" spans="1:13" ht="15.7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</row>
    <row r="298" spans="1:13" ht="15.7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</row>
    <row r="299" spans="1:13" ht="15.7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</row>
    <row r="300" spans="1:13" ht="15.7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</row>
    <row r="301" spans="1:13" ht="15.7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</row>
    <row r="302" spans="1:13" ht="15.7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</row>
    <row r="303" spans="1:13" ht="15.7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</row>
    <row r="304" spans="1:13" ht="15.7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</row>
    <row r="305" spans="1:13" ht="15.7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</row>
    <row r="306" spans="1:13" ht="15.7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</row>
    <row r="307" spans="1:13" ht="15.7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</row>
    <row r="308" spans="1:13" ht="15.7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</row>
    <row r="309" spans="1:13" ht="15.7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</row>
    <row r="310" spans="1:13" ht="15.7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</row>
    <row r="311" spans="1:13" ht="15.7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</row>
    <row r="312" spans="1:13" ht="15.7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</row>
    <row r="313" spans="1:13" ht="15.7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</row>
    <row r="314" spans="1:13" ht="15.7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</row>
    <row r="315" spans="1:13" ht="15.7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</row>
    <row r="316" spans="1:13" ht="15.7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</row>
    <row r="317" spans="1:13" ht="15.7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</row>
    <row r="318" spans="1:13" ht="15.7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</row>
    <row r="319" spans="1:13" ht="15.7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</row>
    <row r="320" spans="1:13" ht="15.7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</row>
    <row r="321" spans="1:13" ht="15.7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</row>
    <row r="322" spans="1:13" ht="15.7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</row>
    <row r="323" spans="1:13" ht="15.7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</row>
    <row r="324" spans="1:13" ht="15.7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</row>
    <row r="325" spans="1:13" ht="15.7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</row>
    <row r="326" spans="1:13" ht="15.7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</row>
    <row r="327" spans="1:13" ht="15.7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</row>
    <row r="328" spans="1:13" ht="15.7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</row>
    <row r="329" spans="1:13" ht="15.7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</row>
    <row r="330" spans="1:13" ht="15.7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</row>
    <row r="331" spans="1:13" ht="15.7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</row>
    <row r="332" spans="1:13" ht="15.7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</row>
    <row r="333" spans="1:13" ht="15.7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</row>
    <row r="334" spans="1:13" ht="15.7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</row>
    <row r="335" spans="1:13" ht="15.7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</row>
    <row r="336" spans="1:13" ht="15.7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</row>
    <row r="337" spans="1:13" ht="15.7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</row>
    <row r="338" spans="1:13" ht="15.7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</row>
    <row r="339" spans="1:13" ht="15.7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</row>
    <row r="340" spans="1:13" ht="15.7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</row>
    <row r="341" spans="1:13" ht="15.7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</row>
    <row r="342" spans="1:13" ht="15.7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</row>
    <row r="343" spans="1:13" ht="15.7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</row>
    <row r="344" spans="1:13" ht="15.7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</row>
    <row r="345" spans="1:13" ht="15.7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</row>
    <row r="346" spans="1:13" ht="15.7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</row>
    <row r="347" spans="1:13" ht="15.7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</row>
    <row r="348" spans="1:13" ht="15.7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</row>
    <row r="349" spans="1:13" ht="15.7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</row>
    <row r="350" spans="1:13" ht="15.7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</row>
    <row r="351" spans="1:13" ht="15.7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</row>
    <row r="352" spans="1:13" ht="15.7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</row>
    <row r="353" spans="1:13" ht="15.7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</row>
    <row r="354" spans="1:13" ht="15.7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</row>
    <row r="355" spans="1:13" ht="15.7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</row>
    <row r="356" spans="1:13" ht="15.7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</row>
    <row r="357" spans="1:13" ht="15.7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</row>
    <row r="358" spans="1:13" ht="15.7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</row>
    <row r="359" spans="1:13" ht="15.7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</row>
    <row r="360" spans="1:13" ht="15.7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</row>
    <row r="361" spans="1:13" ht="15.7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</row>
    <row r="362" spans="1:13" ht="15.7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</row>
    <row r="363" spans="1:13" ht="15.7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</row>
    <row r="364" spans="1:13" ht="15.7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</row>
    <row r="365" spans="1:13" ht="15.7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</row>
    <row r="366" spans="1:13" ht="15.7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</row>
    <row r="367" spans="1:13" ht="15.7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</row>
    <row r="368" spans="1:13" ht="15.7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</row>
    <row r="369" spans="1:13" ht="15.7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</row>
    <row r="370" spans="1:13" ht="15.7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</row>
    <row r="371" spans="1:13" ht="15.7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</row>
    <row r="372" spans="1:13" ht="15.7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</row>
    <row r="373" spans="1:13" ht="15.7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</row>
    <row r="374" spans="1:13" ht="15.7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</row>
    <row r="375" spans="1:13" ht="15.7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</row>
    <row r="376" spans="1:13" ht="15.7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</row>
    <row r="377" spans="1:13" ht="15.7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</row>
    <row r="378" spans="1:13" ht="15.7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</row>
    <row r="379" spans="1:13" ht="15.7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</row>
    <row r="380" spans="1:13" ht="15.7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</row>
    <row r="381" spans="1:13" ht="15.7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</row>
    <row r="382" spans="1:13" ht="15.7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</row>
    <row r="383" spans="1:13" ht="15.7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</row>
    <row r="384" spans="1:13" ht="15.7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</row>
    <row r="385" spans="1:13" ht="15.7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</row>
    <row r="386" spans="1:13" ht="15.7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</row>
    <row r="387" spans="1:13" ht="15.7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</row>
    <row r="388" spans="1:13" ht="15.7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</row>
    <row r="389" spans="1:13" ht="15.7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</row>
    <row r="390" spans="1:13" ht="15.7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</row>
    <row r="391" spans="1:13" ht="15.7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</row>
    <row r="392" spans="1:13" ht="15.7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</row>
    <row r="393" spans="1:13" ht="15.7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</row>
    <row r="394" spans="1:13" ht="15.7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</row>
    <row r="395" spans="1:13" ht="15.7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</row>
    <row r="396" spans="1:13" ht="15.7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</row>
    <row r="397" spans="1:13" ht="15.7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</row>
    <row r="398" spans="1:13" ht="15.7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</row>
    <row r="399" spans="1:13" ht="15.7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</row>
    <row r="400" spans="1:13" ht="15.7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</row>
    <row r="401" spans="1:13" ht="15.7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</row>
    <row r="402" spans="1:13" ht="15.7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</row>
    <row r="403" spans="1:13" ht="15.7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</row>
    <row r="404" spans="1:13" ht="15.7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</row>
    <row r="405" spans="1:13" ht="15.7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</row>
    <row r="406" spans="1:13" ht="15.7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</row>
    <row r="407" spans="1:13" ht="15.7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</row>
    <row r="408" spans="1:13" ht="15.7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</row>
    <row r="409" spans="1:13" ht="15.7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</row>
    <row r="410" spans="1:13" ht="15.7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</row>
    <row r="411" spans="1:13" ht="15.7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</row>
    <row r="412" spans="1:13" ht="15.7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</row>
    <row r="413" spans="1:13" ht="15.7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</row>
    <row r="414" spans="1:13" ht="15.7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</row>
    <row r="415" spans="1:13" ht="15.7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</row>
    <row r="416" spans="1:13" ht="15.7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</row>
    <row r="417" spans="1:13" ht="15.7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</row>
    <row r="418" spans="1:13" ht="15.7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</row>
    <row r="419" spans="1:13" ht="15.7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</row>
    <row r="420" spans="1:13" ht="15.7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</row>
    <row r="421" spans="1:13" ht="15.7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</row>
    <row r="422" spans="1:13" ht="15.7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</row>
    <row r="423" spans="1:13" ht="15.7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</row>
    <row r="424" spans="1:13" ht="15.7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</row>
    <row r="425" spans="1:13" ht="15.7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</row>
    <row r="426" spans="1:13" ht="15.7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</row>
    <row r="427" spans="1:13" ht="15.7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</row>
    <row r="428" spans="1:13" ht="15.7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</row>
    <row r="429" spans="1:13" ht="15.7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</row>
    <row r="430" spans="1:13" ht="15.7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</row>
    <row r="431" spans="1:13" ht="15.7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</row>
    <row r="432" spans="1:13" ht="15.7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</row>
    <row r="433" spans="1:13" ht="15.7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</row>
    <row r="434" spans="1:13" ht="15.7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</row>
    <row r="435" spans="1:13" ht="15.7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</row>
    <row r="436" spans="1:13" ht="15.7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</row>
    <row r="437" spans="1:13" ht="15.7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</row>
    <row r="438" spans="1:13" ht="15.7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</row>
    <row r="439" spans="1:13" ht="15.7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</row>
    <row r="440" spans="1:13" ht="15.7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</row>
    <row r="441" spans="1:13" ht="15.7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</row>
    <row r="442" spans="1:13" ht="15.7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</row>
    <row r="443" spans="1:13" ht="15.7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</row>
    <row r="444" spans="1:13" ht="15.7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</row>
    <row r="445" spans="1:13" ht="15.7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</row>
    <row r="446" spans="1:13" ht="15.7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</row>
    <row r="447" spans="1:13" ht="15.7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</row>
    <row r="448" spans="1:13" ht="15.7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</row>
    <row r="449" spans="1:13" ht="15.7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</row>
    <row r="450" spans="1:13" ht="15.7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</row>
    <row r="451" spans="1:13" ht="15.7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</row>
    <row r="452" spans="1:13" ht="15.7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</row>
    <row r="453" spans="1:13" ht="15.7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</row>
    <row r="454" spans="1:13" ht="15.7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</row>
    <row r="455" spans="1:13" ht="15.7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</row>
    <row r="456" spans="1:13" ht="15.7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</row>
    <row r="457" spans="1:13" ht="15.7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</row>
    <row r="458" spans="1:13" ht="15.7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</row>
    <row r="459" spans="1:13" ht="15.7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</row>
    <row r="460" spans="1:13" ht="15.7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</row>
    <row r="461" spans="1:13" ht="15.7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</row>
    <row r="462" spans="1:13" ht="15.7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</row>
    <row r="463" spans="1:13" ht="15.7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</row>
    <row r="464" spans="1:13" ht="15.7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</row>
    <row r="465" spans="1:13" ht="15.7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</row>
    <row r="466" spans="1:13" ht="15.7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</row>
    <row r="467" spans="1:13" ht="15.7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</row>
    <row r="468" spans="1:13" ht="15.7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</row>
    <row r="469" spans="1:13" ht="15.7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</row>
    <row r="470" spans="1:13" ht="15.7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</row>
    <row r="471" spans="1:13" ht="15.7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</row>
    <row r="472" spans="1:13" ht="15.7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</row>
    <row r="473" spans="1:13" ht="15.7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</row>
    <row r="474" spans="1:13" ht="15.7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</row>
    <row r="475" spans="1:13" ht="15.7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</row>
    <row r="476" spans="1:13" ht="15.7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</row>
    <row r="477" spans="1:13" ht="15.7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</row>
    <row r="478" spans="1:13" ht="15.7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</row>
    <row r="479" spans="1:13" ht="15.7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</row>
    <row r="480" spans="1:13" ht="15.7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</row>
    <row r="481" spans="1:13" ht="15.7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</row>
    <row r="482" spans="1:13" ht="15.7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</row>
    <row r="483" spans="1:13" ht="15.7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</row>
    <row r="484" spans="1:13" ht="15.7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</row>
    <row r="485" spans="1:13" ht="15.7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</row>
    <row r="486" spans="1:13" ht="15.7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</row>
    <row r="487" spans="1:13" ht="15.7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</row>
    <row r="488" spans="1:13" ht="15.7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</row>
    <row r="489" spans="1:13" ht="15.7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</row>
    <row r="490" spans="1:13" ht="15.7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</row>
    <row r="491" spans="1:13" ht="15.7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</row>
    <row r="492" spans="1:13" ht="15.7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</row>
    <row r="493" spans="1:13" ht="15.7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</row>
    <row r="494" spans="1:13" ht="15.7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</row>
    <row r="495" spans="1:13" ht="15.7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</row>
    <row r="496" spans="1:13" ht="15.7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</row>
    <row r="497" spans="1:13" ht="15.7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</row>
    <row r="498" spans="1:13" ht="15.7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</row>
    <row r="499" spans="1:13" ht="15.7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</row>
    <row r="500" spans="1:13" ht="15.7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</row>
    <row r="501" spans="1:13" ht="15.7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</row>
    <row r="502" spans="1:13" ht="15.7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</row>
    <row r="503" spans="1:13" ht="15.7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</row>
    <row r="504" spans="1:13" ht="15.7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</row>
    <row r="505" spans="1:13" ht="15.7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</row>
    <row r="506" spans="1:13" ht="15.7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</row>
    <row r="507" spans="1:13" ht="15.7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</row>
    <row r="508" spans="1:13" ht="15.7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</row>
    <row r="509" spans="1:13" ht="15.7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</row>
    <row r="510" spans="1:13" ht="15.7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</row>
    <row r="511" spans="1:13" ht="15.7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</row>
    <row r="512" spans="1:13" ht="15.7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</row>
    <row r="513" spans="1:13" ht="15.7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</row>
    <row r="514" spans="1:13" ht="15.7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</row>
    <row r="515" spans="1:13" ht="15.7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</row>
    <row r="516" spans="1:13" ht="15.7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</row>
    <row r="517" spans="1:13" ht="15.7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</row>
    <row r="518" spans="1:13" ht="15.7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</row>
    <row r="519" spans="1:13" ht="15.7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</row>
    <row r="520" spans="1:13" ht="15.7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</row>
    <row r="521" spans="1:13" ht="15.7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</row>
    <row r="522" spans="1:13" ht="15.7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</row>
    <row r="523" spans="1:13" ht="15.7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</row>
    <row r="524" spans="1:13" ht="15.7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</row>
    <row r="525" spans="1:13" ht="15.7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</row>
    <row r="526" spans="1:13" ht="15.7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</row>
    <row r="527" spans="1:13" ht="15.7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</row>
    <row r="528" spans="1:13" ht="15.7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</row>
    <row r="529" spans="1:13" ht="15.7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</row>
    <row r="530" spans="1:13" ht="15.7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</row>
    <row r="531" spans="1:13" ht="15.7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</row>
    <row r="532" spans="1:13" ht="15.7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</row>
    <row r="533" spans="1:13" ht="15.7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</row>
    <row r="534" spans="1:13" ht="15.7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</row>
    <row r="535" spans="1:13" ht="15.7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</row>
    <row r="536" spans="1:13" ht="15.7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</row>
    <row r="537" spans="1:13" ht="15.7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</row>
    <row r="538" spans="1:13" ht="15.7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</row>
    <row r="539" spans="1:13" ht="15.7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</row>
    <row r="540" spans="1:13" ht="15.7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</row>
    <row r="541" spans="1:13" ht="15.7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</row>
    <row r="542" spans="1:13" ht="15.7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</row>
    <row r="543" spans="1:13" ht="15.7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</row>
    <row r="544" spans="1:13" ht="15.7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</row>
    <row r="545" spans="1:13" ht="15.7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</row>
    <row r="546" spans="1:13" ht="15.7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</row>
    <row r="547" spans="1:13" ht="15.7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</row>
    <row r="548" spans="1:13" ht="15.7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</row>
    <row r="549" spans="1:13" ht="15.7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</row>
    <row r="550" spans="1:13" ht="15.7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</row>
    <row r="551" spans="1:13" ht="15.7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</row>
    <row r="552" spans="1:13" ht="15.7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</row>
    <row r="553" spans="1:13" ht="15.7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</row>
    <row r="554" spans="1:13" ht="15.7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</row>
    <row r="555" spans="1:13" ht="15.7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</row>
    <row r="556" spans="1:13" ht="15.7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</row>
    <row r="557" spans="1:13" ht="15.7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</row>
    <row r="558" spans="1:13" ht="15.7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</row>
    <row r="559" spans="1:13" ht="15.7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</row>
    <row r="560" spans="1:13" ht="15.7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</row>
    <row r="561" spans="1:13" ht="15.7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</row>
    <row r="562" spans="1:13" ht="15.7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</row>
    <row r="563" spans="1:13" ht="15.7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</row>
    <row r="564" spans="1:13" ht="15.7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</row>
    <row r="565" spans="1:13" ht="15.7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</row>
    <row r="566" spans="1:13" ht="15.7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</row>
    <row r="567" spans="1:13" ht="15.7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</row>
    <row r="568" spans="1:13" ht="15.7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</row>
    <row r="569" spans="1:13" ht="15.7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</row>
    <row r="570" spans="1:13" ht="15.7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</row>
    <row r="571" spans="1:13" ht="15.7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</row>
    <row r="572" spans="1:13" ht="15.7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</row>
    <row r="573" spans="1:13" ht="15.7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</row>
    <row r="574" spans="1:13" ht="15.7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</row>
    <row r="575" spans="1:13" ht="15.7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</row>
    <row r="576" spans="1:13" ht="15.7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</row>
    <row r="577" spans="1:13" ht="15.7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</row>
    <row r="578" spans="1:13" ht="15.7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</row>
    <row r="579" spans="1:13" ht="15.7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</row>
    <row r="580" spans="1:13" ht="15.7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</row>
    <row r="581" spans="1:13" ht="15.7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</row>
    <row r="582" spans="1:13" ht="15.7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</row>
    <row r="583" spans="1:13" ht="15.7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</row>
    <row r="584" spans="1:13" ht="15.7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</row>
    <row r="585" spans="1:13" ht="15.7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</row>
    <row r="586" spans="1:13" ht="15.7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</row>
    <row r="587" spans="1:13" ht="15.7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</row>
    <row r="588" spans="1:13" ht="15.7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</row>
    <row r="589" spans="1:13" ht="15.7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</row>
    <row r="590" spans="1:13" ht="15.7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</row>
    <row r="591" spans="1:13" ht="15.7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</row>
    <row r="592" spans="1:13" ht="15.7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</row>
    <row r="593" spans="1:13" ht="15.7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</row>
    <row r="594" spans="1:13" ht="15.7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</row>
    <row r="595" spans="1:13" ht="15.7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</row>
    <row r="596" spans="1:13" ht="15.7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</row>
    <row r="597" spans="1:13" ht="15.7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</row>
    <row r="598" spans="1:13" ht="15.7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</row>
    <row r="599" spans="1:13" ht="15.7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</row>
    <row r="600" spans="1:13" ht="15.7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</row>
    <row r="601" spans="1:13" ht="15.7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</row>
    <row r="602" spans="1:13" ht="15.7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</row>
    <row r="603" spans="1:13" ht="15.7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</row>
    <row r="604" spans="1:13" ht="15.7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</row>
    <row r="605" spans="1:13" ht="15.7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</row>
    <row r="606" spans="1:13" ht="15.7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</row>
    <row r="607" spans="1:13" ht="15.7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</row>
    <row r="608" spans="1:13" ht="15.7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</row>
    <row r="609" spans="1:13" ht="15.7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</row>
    <row r="610" spans="1:13" ht="15.7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</row>
    <row r="611" spans="1:13" ht="15.7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</row>
    <row r="612" spans="1:13" ht="15.7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</row>
    <row r="613" spans="1:13" ht="15.7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</row>
    <row r="614" spans="1:13" ht="15.7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</row>
    <row r="615" spans="1:13" ht="15.7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</row>
    <row r="616" spans="1:13" ht="15.7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</row>
    <row r="617" spans="1:13" ht="15.7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</row>
    <row r="618" spans="1:13" ht="15.7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</row>
    <row r="619" spans="1:13" ht="15.7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</row>
    <row r="620" spans="1:13" ht="15.7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</row>
    <row r="621" spans="1:13" ht="15.7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</row>
    <row r="622" spans="1:13" ht="15.7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</row>
    <row r="623" spans="1:13" ht="15.7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</row>
    <row r="624" spans="1:13" ht="15.7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</row>
    <row r="625" spans="1:13" ht="15.7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</row>
    <row r="626" spans="1:13" ht="15.7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</row>
    <row r="627" spans="1:13" ht="15.7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</row>
    <row r="628" spans="1:13" ht="15.7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</row>
    <row r="629" spans="1:13" ht="15.7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</row>
    <row r="630" spans="1:13" ht="15.7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</row>
    <row r="631" spans="1:13" ht="15.7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</row>
    <row r="632" spans="1:13" ht="15.7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</row>
    <row r="633" spans="1:13" ht="15.7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</row>
    <row r="634" spans="1:13" ht="15.7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</row>
    <row r="635" spans="1:13" ht="15.7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</row>
    <row r="636" spans="1:13" ht="15.7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</row>
    <row r="637" spans="1:13" ht="15.7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</row>
    <row r="638" spans="1:13" ht="15.7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</row>
    <row r="639" spans="1:13" ht="15.7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</row>
    <row r="640" spans="1:13" ht="15.7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</row>
    <row r="641" spans="1:13" ht="15.7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</row>
    <row r="642" spans="1:13" ht="15.7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</row>
    <row r="643" spans="1:13" ht="15.7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</row>
    <row r="644" spans="1:13" ht="15.7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</row>
    <row r="645" spans="1:13" ht="15.7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</row>
    <row r="646" spans="1:13" ht="15.7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</row>
    <row r="647" spans="1:13" ht="15.7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</row>
    <row r="648" spans="1:13" ht="15.7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</row>
    <row r="649" spans="1:13" ht="15.7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</row>
    <row r="650" spans="1:13" ht="15.7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</row>
    <row r="651" spans="1:13" ht="15.7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</row>
    <row r="652" spans="1:13" ht="15.7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</row>
    <row r="653" spans="1:13" ht="15.7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</row>
    <row r="654" spans="1:13" ht="15.7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</row>
    <row r="655" spans="1:13" ht="15.7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</row>
    <row r="656" spans="1:13" ht="15.7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</row>
    <row r="657" spans="1:13" ht="15.7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</row>
    <row r="658" spans="1:13" ht="15.7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</row>
    <row r="659" spans="1:13" ht="15.7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</row>
    <row r="660" spans="1:13" ht="15.7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</row>
    <row r="661" spans="1:13" ht="15.7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</row>
    <row r="662" spans="1:13" ht="15.7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</row>
    <row r="663" spans="1:13" ht="15.7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</row>
    <row r="664" spans="1:13" ht="15.7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</row>
    <row r="665" spans="1:13" ht="15.7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</row>
    <row r="666" spans="1:13" ht="15.7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</row>
    <row r="667" spans="1:13" ht="15.7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</row>
    <row r="668" spans="1:13" ht="15.7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</row>
    <row r="669" spans="1:13" ht="15.7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</row>
    <row r="670" spans="1:13" ht="15.7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</row>
    <row r="671" spans="1:13" ht="15.7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</row>
    <row r="672" spans="1:13" ht="15.7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</row>
    <row r="673" spans="1:13" ht="15.7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</row>
    <row r="674" spans="1:13" ht="15.7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</row>
    <row r="675" spans="1:13" ht="15.7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</row>
    <row r="676" spans="1:13" ht="15.7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</row>
    <row r="677" spans="1:13" ht="15.7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</row>
    <row r="678" spans="1:13" ht="15.7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</row>
    <row r="679" spans="1:13" ht="15.7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</row>
    <row r="680" spans="1:13" ht="15.7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</row>
    <row r="681" spans="1:13" ht="15.7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</row>
    <row r="682" spans="1:13" ht="15.7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</row>
    <row r="683" spans="1:13" ht="15.7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</row>
    <row r="684" spans="1:13" ht="15.7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</row>
    <row r="685" spans="1:13" ht="15.7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</row>
    <row r="686" spans="1:13" ht="15.7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</row>
    <row r="687" spans="1:13" ht="15.7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</row>
    <row r="688" spans="1:13" ht="15.7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</row>
    <row r="689" spans="1:13" ht="15.7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</row>
    <row r="690" spans="1:13" ht="15.7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</row>
    <row r="691" spans="1:13" ht="15.7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</row>
    <row r="692" spans="1:13" ht="15.7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</row>
    <row r="693" spans="1:13" ht="15.7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</row>
    <row r="694" spans="1:13" ht="15.7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</row>
    <row r="695" spans="1:13" ht="15.7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</row>
    <row r="696" spans="1:13" ht="15.7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</row>
    <row r="697" spans="1:13" ht="15.7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</row>
    <row r="698" spans="1:13" ht="15.7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</row>
    <row r="699" spans="1:13" ht="15.7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</row>
    <row r="700" spans="1:13" ht="15.7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</row>
    <row r="701" spans="1:13" ht="15.7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</row>
    <row r="702" spans="1:13" ht="15.7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</row>
    <row r="703" spans="1:13" ht="15.7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</row>
    <row r="704" spans="1:13" ht="15.7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</row>
    <row r="705" spans="1:13" ht="15.7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</row>
    <row r="706" spans="1:13" ht="15.7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</row>
    <row r="707" spans="1:13" ht="15.7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</row>
    <row r="708" spans="1:13" ht="15.7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</row>
    <row r="709" spans="1:13" ht="15.7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</row>
    <row r="710" spans="1:13" ht="15.7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</row>
    <row r="711" spans="1:13" ht="15.7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</row>
    <row r="712" spans="1:13" ht="15.7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</row>
    <row r="713" spans="1:13" ht="15.7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</row>
    <row r="714" spans="1:13" ht="15.7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</row>
    <row r="715" spans="1:13" ht="15.7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</row>
    <row r="716" spans="1:13" ht="15.7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</row>
    <row r="717" spans="1:13" ht="15.7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</row>
    <row r="718" spans="1:13" ht="15.7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</row>
    <row r="719" spans="1:13" ht="15.7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</row>
    <row r="720" spans="1:13" ht="15.7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</row>
    <row r="721" spans="1:13" ht="15.7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</row>
    <row r="722" spans="1:13" ht="15.7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</row>
    <row r="723" spans="1:13" ht="15.7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</row>
    <row r="724" spans="1:13" ht="15.7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</row>
    <row r="725" spans="1:13" ht="15.7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</row>
    <row r="726" spans="1:13" ht="15.7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</row>
    <row r="727" spans="1:13" ht="15.7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</row>
    <row r="728" spans="1:13" ht="15.7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</row>
    <row r="729" spans="1:13" ht="15.7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</row>
    <row r="730" spans="1:13" ht="15.7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</row>
    <row r="731" spans="1:13" ht="15.7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</row>
    <row r="732" spans="1:13" ht="15.7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</row>
    <row r="733" spans="1:13" ht="15.7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</row>
    <row r="734" spans="1:13" ht="15.7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</row>
    <row r="735" spans="1:13" ht="15.7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</row>
    <row r="736" spans="1:13" ht="15.7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</row>
    <row r="737" spans="1:13" ht="15.7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</row>
    <row r="738" spans="1:13" ht="15.7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</row>
    <row r="739" spans="1:13" ht="15.7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</row>
    <row r="740" spans="1:13" ht="15.7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</row>
    <row r="741" spans="1:13" ht="15.7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</row>
    <row r="742" spans="1:13" ht="15.7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</row>
    <row r="743" spans="1:13" ht="15.7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</row>
    <row r="744" spans="1:13" ht="15.7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</row>
    <row r="745" spans="1:13" ht="15.7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</row>
    <row r="746" spans="1:13" ht="15.7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</row>
    <row r="747" spans="1:13" ht="15.7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</row>
    <row r="748" spans="1:13" ht="15.7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</row>
    <row r="749" spans="1:13" ht="15.7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</row>
    <row r="750" spans="1:13" ht="15.7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</row>
    <row r="751" spans="1:13" ht="15.7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</row>
    <row r="752" spans="1:13" ht="15.7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</row>
    <row r="753" spans="1:13" ht="15.7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</row>
    <row r="754" spans="1:13" ht="15.7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</row>
    <row r="755" spans="1:13" ht="15.7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</row>
    <row r="756" spans="1:13" ht="15.7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</row>
    <row r="757" spans="1:13" ht="15.7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</row>
    <row r="758" spans="1:13" ht="15.7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</row>
    <row r="759" spans="1:13" ht="15.7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</row>
    <row r="760" spans="1:13" ht="15.7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</row>
    <row r="761" spans="1:13" ht="15.7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</row>
    <row r="762" spans="1:13" ht="15.7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</row>
    <row r="763" spans="1:13" ht="15.7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</row>
    <row r="764" spans="1:13" ht="15.7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</row>
    <row r="765" spans="1:13" ht="15.7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</row>
    <row r="766" spans="1:13" ht="15.7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</row>
    <row r="767" spans="1:13" ht="15.7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</row>
    <row r="768" spans="1:13" ht="15.7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</row>
    <row r="769" spans="1:13" ht="15.7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</row>
    <row r="770" spans="1:13" ht="15.7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</row>
    <row r="771" spans="1:13" ht="15.7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</row>
    <row r="772" spans="1:13" ht="15.7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</row>
    <row r="773" spans="1:13" ht="15.7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</row>
    <row r="774" spans="1:13" ht="15.7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</row>
    <row r="775" spans="1:13" ht="15.7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</row>
    <row r="776" spans="1:13" ht="15.7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</row>
    <row r="777" spans="1:13" ht="15.7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</row>
    <row r="778" spans="1:13" ht="15.7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</row>
    <row r="779" spans="1:13" ht="15.7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</row>
    <row r="780" spans="1:13" ht="15.7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</row>
    <row r="781" spans="1:13" ht="15.7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</row>
    <row r="782" spans="1:13" ht="15.7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</row>
    <row r="783" spans="1:13" ht="15.7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</row>
    <row r="784" spans="1:13" ht="15.7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</row>
    <row r="785" spans="1:13" ht="15.7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</row>
    <row r="786" spans="1:13" ht="15.7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</row>
    <row r="787" spans="1:13" ht="15.7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</row>
    <row r="788" spans="1:13" ht="15.7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</row>
    <row r="789" spans="1:13" ht="15.7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</row>
    <row r="790" spans="1:13" ht="15.7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</row>
    <row r="791" spans="1:13" ht="15.7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</row>
    <row r="792" spans="1:13" ht="15.7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</row>
    <row r="793" spans="1:13" ht="15.7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</row>
    <row r="794" spans="1:13" ht="15.7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</row>
    <row r="795" spans="1:13" ht="15.7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</row>
    <row r="796" spans="1:13" ht="15.7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</row>
    <row r="797" spans="1:13" ht="15.7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</row>
    <row r="798" spans="1:13" ht="15.7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</row>
    <row r="799" spans="1:13" ht="15.7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</row>
    <row r="800" spans="1:13" ht="15.7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</row>
    <row r="801" spans="1:13" ht="15.7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</row>
    <row r="802" spans="1:13" ht="15.7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</row>
    <row r="803" spans="1:13" ht="15.7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</row>
    <row r="804" spans="1:13" ht="15.7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</row>
    <row r="805" spans="1:13" ht="15.7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</row>
    <row r="806" spans="1:13" ht="15.7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</row>
    <row r="807" spans="1:13" ht="15.7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</row>
    <row r="808" spans="1:13" ht="15.7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</row>
    <row r="809" spans="1:13" ht="15.7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</row>
    <row r="810" spans="1:13" ht="15.7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</row>
    <row r="811" spans="1:13" ht="15.7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</row>
    <row r="812" spans="1:13" ht="15.7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</row>
    <row r="813" spans="1:13" ht="15.7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</row>
    <row r="814" spans="1:13" ht="15.7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</row>
    <row r="815" spans="1:13" ht="15.7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</row>
    <row r="816" spans="1:13" ht="15.7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</row>
    <row r="817" spans="1:13" ht="15.7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</row>
    <row r="818" spans="1:13" ht="15.7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</row>
    <row r="819" spans="1:13" ht="15.7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</row>
    <row r="820" spans="1:13" ht="15.7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</row>
    <row r="821" spans="1:13" ht="15.7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</row>
    <row r="822" spans="1:13" ht="15.7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</row>
    <row r="823" spans="1:13" ht="15.7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</row>
    <row r="824" spans="1:13" ht="15.7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</row>
    <row r="825" spans="1:13" ht="15.7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</row>
    <row r="826" spans="1:13" ht="15.7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</row>
    <row r="827" spans="1:13" ht="15.7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</row>
    <row r="828" spans="1:13" ht="15.7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</row>
    <row r="829" spans="1:13" ht="15.7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</row>
    <row r="830" spans="1:13" ht="15.7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</row>
    <row r="831" spans="1:13" ht="15.7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</row>
    <row r="832" spans="1:13" ht="15.7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</row>
    <row r="833" spans="1:13" ht="15.7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</row>
    <row r="834" spans="1:13" ht="15.7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</row>
    <row r="835" spans="1:13" ht="15.7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</row>
    <row r="836" spans="1:13" ht="15.7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</row>
    <row r="837" spans="1:13" ht="15.7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</row>
    <row r="838" spans="1:13" ht="15.7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</row>
    <row r="839" spans="1:13" ht="15.7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</row>
    <row r="840" spans="1:13" ht="15.7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</row>
    <row r="841" spans="1:13" ht="15.7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</row>
    <row r="842" spans="1:13" ht="15.7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</row>
    <row r="843" spans="1:13" ht="15.7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</row>
    <row r="844" spans="1:13" ht="15.7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</row>
    <row r="845" spans="1:13" ht="15.7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</row>
    <row r="846" spans="1:13" ht="15.7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</row>
    <row r="847" spans="1:13" ht="15.7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</row>
    <row r="848" spans="1:13" ht="15.7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</row>
    <row r="849" spans="1:13" ht="15.7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</row>
    <row r="850" spans="1:13" ht="15.7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</row>
    <row r="851" spans="1:13" ht="15.7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</row>
    <row r="852" spans="1:13" ht="15.7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</row>
    <row r="853" spans="1:13" ht="15.7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</row>
    <row r="854" spans="1:13" ht="15.7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</row>
    <row r="855" spans="1:13" ht="15.7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</row>
    <row r="856" spans="1:13" ht="15.7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</row>
    <row r="857" spans="1:13" ht="15.7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</row>
    <row r="858" spans="1:13" ht="15.7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</row>
    <row r="859" spans="1:13" ht="15.7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</row>
    <row r="860" spans="1:13" ht="15.7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</row>
    <row r="861" spans="1:13" ht="15.7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</row>
    <row r="862" spans="1:13" ht="15.7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</row>
    <row r="863" spans="1:13" ht="15.7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</row>
    <row r="864" spans="1:13" ht="15.7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</row>
    <row r="865" spans="1:13" ht="15.7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</row>
    <row r="866" spans="1:13" ht="15.7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</row>
    <row r="867" spans="1:13" ht="15.7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</row>
    <row r="868" spans="1:13" ht="15.7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</row>
    <row r="869" spans="1:13" ht="15.7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</row>
    <row r="870" spans="1:13" ht="15.7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</row>
    <row r="871" spans="1:13" ht="15.7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</row>
    <row r="872" spans="1:13" ht="15.7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</row>
    <row r="873" spans="1:13" ht="15.7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</row>
    <row r="874" spans="1:13" ht="15.7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</row>
    <row r="875" spans="1:13" ht="15.7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</row>
    <row r="876" spans="1:13" ht="15.7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</row>
    <row r="877" spans="1:13" ht="15.7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</row>
    <row r="878" spans="1:13" ht="15.7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</row>
    <row r="879" spans="1:13" ht="15.7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</row>
    <row r="880" spans="1:13" ht="15.7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</row>
    <row r="881" spans="1:13" ht="15.7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</row>
    <row r="882" spans="1:13" ht="15.7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</row>
    <row r="883" spans="1:13" ht="15.7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</row>
    <row r="884" spans="1:13" ht="15.7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</row>
    <row r="885" spans="1:13" ht="15.7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</row>
    <row r="886" spans="1:13" ht="15.7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</row>
    <row r="887" spans="1:13" ht="15.7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</row>
    <row r="888" spans="1:13" ht="15.7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</row>
    <row r="889" spans="1:13" ht="15.7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</row>
    <row r="890" spans="1:13" ht="15.7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</row>
    <row r="891" spans="1:13" ht="15.7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</row>
    <row r="892" spans="1:13" ht="15.7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</row>
    <row r="893" spans="1:13" ht="15.7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</row>
    <row r="894" spans="1:13" ht="15.7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</row>
    <row r="895" spans="1:13" ht="15.7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</row>
    <row r="896" spans="1:13" ht="15.7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</row>
    <row r="897" spans="1:13" ht="15.7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</row>
    <row r="898" spans="1:13" ht="15.7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</row>
    <row r="899" spans="1:13" ht="15.7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</row>
    <row r="900" spans="1:13" ht="15.7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</row>
    <row r="901" spans="1:13" ht="15.7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</row>
    <row r="902" spans="1:13" ht="15.7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</row>
    <row r="903" spans="1:13" ht="15.7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</row>
    <row r="904" spans="1:13" ht="15.7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</row>
    <row r="905" spans="1:13" ht="15.7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</row>
    <row r="906" spans="1:13" ht="15.7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</row>
    <row r="907" spans="1:13" ht="15.7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</row>
    <row r="908" spans="1:13" ht="15.7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</row>
    <row r="909" spans="1:13" ht="15.7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</row>
    <row r="910" spans="1:13" ht="15.7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</row>
    <row r="911" spans="1:13" ht="15.7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</row>
    <row r="912" spans="1:13" ht="15.7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</row>
    <row r="913" spans="1:13" ht="15.7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</row>
    <row r="914" spans="1:13" ht="15.7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</row>
    <row r="915" spans="1:13" ht="15.7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</row>
    <row r="916" spans="1:13" ht="15.7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</row>
    <row r="917" spans="1:13" ht="15.7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</row>
    <row r="918" spans="1:13" ht="15.7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</row>
    <row r="919" spans="1:13" ht="15.7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</row>
    <row r="920" spans="1:13" ht="15.7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</row>
    <row r="921" spans="1:13" ht="15.7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</row>
    <row r="922" spans="1:13" ht="15.7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</row>
    <row r="923" spans="1:13" ht="15.7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</row>
    <row r="924" spans="1:13" ht="15.7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</row>
    <row r="925" spans="1:13" ht="15.7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</row>
    <row r="926" spans="1:13" ht="15.7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</row>
    <row r="927" spans="1:13" ht="15.7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</row>
    <row r="928" spans="1:13" ht="15.7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</row>
    <row r="929" spans="1:13" ht="15.7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</row>
    <row r="930" spans="1:13" ht="15.7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</row>
    <row r="931" spans="1:13" ht="15.7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</row>
    <row r="932" spans="1:13" ht="15.7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</row>
    <row r="933" spans="1:13" ht="15.7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</row>
    <row r="934" spans="1:13" ht="15.7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</row>
    <row r="935" spans="1:13" ht="15.7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</row>
    <row r="936" spans="1:13" ht="15.7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</row>
    <row r="937" spans="1:13" ht="15.7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</row>
    <row r="938" spans="1:13" ht="15.7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</row>
    <row r="939" spans="1:13" ht="15.7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</row>
    <row r="940" spans="1:13" ht="15.7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</row>
    <row r="941" spans="1:13" ht="15.7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</row>
    <row r="942" spans="1:13" ht="15.7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</row>
    <row r="943" spans="1:13" ht="15.7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</row>
    <row r="944" spans="1:13" ht="15.7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</row>
    <row r="945" spans="1:13" ht="15.7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</row>
    <row r="946" spans="1:13" ht="15.7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</row>
    <row r="947" spans="1:13" ht="15.7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</row>
    <row r="948" spans="1:13" ht="15.7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</row>
    <row r="949" spans="1:13" ht="15.7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</row>
    <row r="950" spans="1:13" ht="15.7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</row>
    <row r="951" spans="1:13" ht="15.7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</row>
    <row r="952" spans="1:13" ht="15.7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</row>
    <row r="953" spans="1:13" ht="15.7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</row>
    <row r="954" spans="1:13" ht="15.7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</row>
    <row r="955" spans="1:13" ht="15.7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</row>
    <row r="956" spans="1:13" ht="15.7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</row>
    <row r="957" spans="1:13" ht="15.7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</row>
    <row r="958" spans="1:13" ht="15.7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</row>
    <row r="959" spans="1:13" ht="15.7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</row>
    <row r="960" spans="1:13" ht="15.7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</row>
    <row r="961" spans="1:13" ht="15.7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</row>
    <row r="962" spans="1:13" ht="15.7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</row>
    <row r="963" spans="1:13" ht="15.7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</row>
    <row r="964" spans="1:13" ht="15.7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</row>
    <row r="965" spans="1:13" ht="15.7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</row>
    <row r="966" spans="1:13" ht="15.7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</row>
    <row r="967" spans="1:13" ht="15.7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</row>
    <row r="968" spans="1:13" ht="15.7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</row>
    <row r="969" spans="1:13" ht="15.7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</row>
    <row r="970" spans="1:13" ht="15.7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</row>
    <row r="971" spans="1:13" ht="15.7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</row>
    <row r="972" spans="1:13" ht="15.7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</row>
    <row r="973" spans="1:13" ht="15.7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</row>
    <row r="974" spans="1:13" ht="15.7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</row>
    <row r="975" spans="1:13" ht="15.7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</row>
    <row r="976" spans="1:13" ht="15.7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</row>
    <row r="977" spans="1:13" ht="15.7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</row>
    <row r="978" spans="1:13" ht="15.7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</row>
    <row r="979" spans="1:13" ht="15.7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</row>
    <row r="980" spans="1:13" ht="15.7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</row>
    <row r="981" spans="1:13" ht="15.7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</row>
    <row r="982" spans="1:13" ht="15.7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</row>
    <row r="983" spans="1:13" ht="15.7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</row>
    <row r="984" spans="1:13" ht="15.7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</row>
    <row r="985" spans="1:13" ht="15.7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</row>
    <row r="986" spans="1:13" ht="15.7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</row>
    <row r="987" spans="1:13" ht="15.7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</row>
    <row r="988" spans="1:13" ht="15.7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</row>
    <row r="989" spans="1:13" ht="15.7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</row>
    <row r="990" spans="1:13" ht="15.7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</row>
    <row r="991" spans="1:13" ht="15.7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</row>
    <row r="992" spans="1:13" ht="15.7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</row>
    <row r="993" spans="1:13" ht="23.25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</row>
    <row r="994" spans="1:13" ht="23.25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</row>
    <row r="995" spans="1:13" ht="23.25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</row>
    <row r="996" spans="1:13" ht="23.25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</row>
    <row r="997" spans="1:13" ht="23.25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</row>
    <row r="998" spans="1:13" ht="23.25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51181102362204722" right="0.11811023622047245" top="0.36998387249786552" bottom="0.15748031496062992" header="0" footer="0"/>
  <pageSetup paperSize="9" scale="75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M1003"/>
  <sheetViews>
    <sheetView topLeftCell="A2" workbookViewId="0">
      <selection activeCell="J3" sqref="A1:M36"/>
    </sheetView>
  </sheetViews>
  <sheetFormatPr defaultColWidth="12.625" defaultRowHeight="15" customHeight="1"/>
  <cols>
    <col min="1" max="1" width="6.25" customWidth="1"/>
    <col min="2" max="2" width="4.5" customWidth="1"/>
    <col min="3" max="3" width="6.75" customWidth="1"/>
    <col min="4" max="4" width="27.875" customWidth="1"/>
    <col min="5" max="12" width="6.375" customWidth="1"/>
    <col min="13" max="13" width="8.875" customWidth="1"/>
  </cols>
  <sheetData>
    <row r="1" spans="1:13" ht="21">
      <c r="A1" s="99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>
      <c r="A2" s="99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>
      <c r="A3" s="101"/>
      <c r="B3" s="102"/>
      <c r="C3" s="103"/>
      <c r="D3" s="103" t="str">
        <f>สรุป!B18</f>
        <v>นางศิริวิมล  ไชยวงศ์</v>
      </c>
      <c r="E3" s="102"/>
      <c r="F3" s="102" t="s">
        <v>460</v>
      </c>
      <c r="G3" s="102"/>
      <c r="H3" s="101"/>
      <c r="I3" s="101"/>
      <c r="J3" s="102"/>
      <c r="K3" s="102"/>
      <c r="L3" s="103"/>
      <c r="M3" s="103"/>
    </row>
    <row r="4" spans="1:13" ht="21">
      <c r="A4" s="121" t="s">
        <v>74</v>
      </c>
      <c r="B4" s="122" t="s">
        <v>75</v>
      </c>
      <c r="C4" s="123"/>
      <c r="D4" s="148" t="s">
        <v>76</v>
      </c>
      <c r="E4" s="149" t="s">
        <v>170</v>
      </c>
      <c r="F4" s="125"/>
      <c r="G4" s="125"/>
      <c r="H4" s="125"/>
      <c r="I4" s="125"/>
      <c r="J4" s="125"/>
      <c r="K4" s="125"/>
      <c r="L4" s="126"/>
      <c r="M4" s="127" t="s">
        <v>6</v>
      </c>
    </row>
    <row r="5" spans="1:13" ht="21">
      <c r="A5" s="128"/>
      <c r="B5" s="129"/>
      <c r="C5" s="130"/>
      <c r="D5" s="129"/>
      <c r="E5" s="150"/>
      <c r="F5" s="150"/>
      <c r="G5" s="150"/>
      <c r="H5" s="150"/>
      <c r="I5" s="150"/>
      <c r="J5" s="132"/>
      <c r="K5" s="132"/>
      <c r="L5" s="132"/>
      <c r="M5" s="128"/>
    </row>
    <row r="6" spans="1:13" ht="21">
      <c r="A6" s="133">
        <v>1</v>
      </c>
      <c r="B6" s="134">
        <v>88</v>
      </c>
      <c r="C6" s="168">
        <v>5000</v>
      </c>
      <c r="D6" s="167" t="s">
        <v>461</v>
      </c>
      <c r="E6" s="137"/>
      <c r="F6" s="137"/>
      <c r="G6" s="137"/>
      <c r="H6" s="137"/>
      <c r="I6" s="137"/>
      <c r="J6" s="137"/>
      <c r="K6" s="137"/>
      <c r="L6" s="137"/>
      <c r="M6" s="155"/>
    </row>
    <row r="7" spans="1:13" ht="21">
      <c r="A7" s="133">
        <v>2</v>
      </c>
      <c r="B7" s="174">
        <v>88</v>
      </c>
      <c r="C7" s="175">
        <v>5486</v>
      </c>
      <c r="D7" s="176" t="s">
        <v>462</v>
      </c>
      <c r="E7" s="137"/>
      <c r="F7" s="137"/>
      <c r="G7" s="137"/>
      <c r="H7" s="137"/>
      <c r="I7" s="137"/>
      <c r="J7" s="137"/>
      <c r="K7" s="137"/>
      <c r="L7" s="137"/>
      <c r="M7" s="177"/>
    </row>
    <row r="8" spans="1:13" ht="21">
      <c r="A8" s="133">
        <v>3</v>
      </c>
      <c r="B8" s="134">
        <v>88</v>
      </c>
      <c r="C8" s="135">
        <v>5528</v>
      </c>
      <c r="D8" s="136" t="s">
        <v>463</v>
      </c>
      <c r="E8" s="137"/>
      <c r="F8" s="137"/>
      <c r="G8" s="137"/>
      <c r="H8" s="137"/>
      <c r="I8" s="137"/>
      <c r="J8" s="137"/>
      <c r="K8" s="137"/>
      <c r="L8" s="137"/>
      <c r="M8" s="177"/>
    </row>
    <row r="9" spans="1:13" ht="21">
      <c r="A9" s="133">
        <v>4</v>
      </c>
      <c r="B9" s="134">
        <v>88</v>
      </c>
      <c r="C9" s="135">
        <v>5695</v>
      </c>
      <c r="D9" s="136" t="s">
        <v>464</v>
      </c>
      <c r="E9" s="137"/>
      <c r="F9" s="137"/>
      <c r="G9" s="137"/>
      <c r="H9" s="137"/>
      <c r="I9" s="137"/>
      <c r="J9" s="137"/>
      <c r="K9" s="137"/>
      <c r="L9" s="137"/>
      <c r="M9" s="150"/>
    </row>
    <row r="10" spans="1:13" ht="21">
      <c r="A10" s="133">
        <v>5</v>
      </c>
      <c r="B10" s="134">
        <v>88</v>
      </c>
      <c r="C10" s="135">
        <v>5697</v>
      </c>
      <c r="D10" s="167" t="s">
        <v>465</v>
      </c>
      <c r="E10" s="137"/>
      <c r="F10" s="137"/>
      <c r="G10" s="137"/>
      <c r="H10" s="137"/>
      <c r="I10" s="137"/>
      <c r="J10" s="137"/>
      <c r="K10" s="137"/>
      <c r="L10" s="137"/>
      <c r="M10" s="150"/>
    </row>
    <row r="11" spans="1:13" ht="21">
      <c r="A11" s="133">
        <v>6</v>
      </c>
      <c r="B11" s="134">
        <v>88</v>
      </c>
      <c r="C11" s="135">
        <v>5698</v>
      </c>
      <c r="D11" s="167" t="s">
        <v>466</v>
      </c>
      <c r="E11" s="137"/>
      <c r="F11" s="137"/>
      <c r="G11" s="137"/>
      <c r="H11" s="137"/>
      <c r="I11" s="137"/>
      <c r="J11" s="137"/>
      <c r="K11" s="137"/>
      <c r="L11" s="137"/>
      <c r="M11" s="97"/>
    </row>
    <row r="12" spans="1:13" ht="21">
      <c r="A12" s="133">
        <v>7</v>
      </c>
      <c r="B12" s="134">
        <v>88</v>
      </c>
      <c r="C12" s="135">
        <v>5700</v>
      </c>
      <c r="D12" s="167" t="s">
        <v>467</v>
      </c>
      <c r="E12" s="137"/>
      <c r="F12" s="137"/>
      <c r="G12" s="137"/>
      <c r="H12" s="137"/>
      <c r="I12" s="137"/>
      <c r="J12" s="137"/>
      <c r="K12" s="137"/>
      <c r="L12" s="137"/>
      <c r="M12" s="97"/>
    </row>
    <row r="13" spans="1:13" ht="21">
      <c r="A13" s="133">
        <v>8</v>
      </c>
      <c r="B13" s="134">
        <v>88</v>
      </c>
      <c r="C13" s="135">
        <v>5701</v>
      </c>
      <c r="D13" s="136" t="s">
        <v>468</v>
      </c>
      <c r="E13" s="137"/>
      <c r="F13" s="137"/>
      <c r="G13" s="137"/>
      <c r="H13" s="137"/>
      <c r="I13" s="137"/>
      <c r="J13" s="137"/>
      <c r="K13" s="137"/>
      <c r="L13" s="137"/>
      <c r="M13" s="97"/>
    </row>
    <row r="14" spans="1:13" ht="21">
      <c r="A14" s="133">
        <v>9</v>
      </c>
      <c r="B14" s="134">
        <v>88</v>
      </c>
      <c r="C14" s="135">
        <v>5702</v>
      </c>
      <c r="D14" s="136" t="s">
        <v>469</v>
      </c>
      <c r="E14" s="137"/>
      <c r="F14" s="137"/>
      <c r="G14" s="137"/>
      <c r="H14" s="137"/>
      <c r="I14" s="137"/>
      <c r="J14" s="137"/>
      <c r="K14" s="137"/>
      <c r="L14" s="137"/>
      <c r="M14" s="97"/>
    </row>
    <row r="15" spans="1:13" ht="21">
      <c r="A15" s="133">
        <v>10</v>
      </c>
      <c r="B15" s="134">
        <v>88</v>
      </c>
      <c r="C15" s="135">
        <v>5703</v>
      </c>
      <c r="D15" s="136" t="s">
        <v>470</v>
      </c>
      <c r="E15" s="137"/>
      <c r="F15" s="137"/>
      <c r="G15" s="137"/>
      <c r="H15" s="137"/>
      <c r="I15" s="137"/>
      <c r="J15" s="137"/>
      <c r="K15" s="137"/>
      <c r="L15" s="137"/>
      <c r="M15" s="97"/>
    </row>
    <row r="16" spans="1:13" ht="21">
      <c r="A16" s="133">
        <v>11</v>
      </c>
      <c r="B16" s="134">
        <v>88</v>
      </c>
      <c r="C16" s="135">
        <v>5705</v>
      </c>
      <c r="D16" s="136" t="s">
        <v>471</v>
      </c>
      <c r="E16" s="137"/>
      <c r="F16" s="137"/>
      <c r="G16" s="137"/>
      <c r="H16" s="137"/>
      <c r="I16" s="137"/>
      <c r="J16" s="137"/>
      <c r="K16" s="137"/>
      <c r="L16" s="137"/>
      <c r="M16" s="97"/>
    </row>
    <row r="17" spans="1:13" ht="21">
      <c r="A17" s="133">
        <v>12</v>
      </c>
      <c r="B17" s="134">
        <v>88</v>
      </c>
      <c r="C17" s="135">
        <v>5708</v>
      </c>
      <c r="D17" s="142" t="s">
        <v>472</v>
      </c>
      <c r="E17" s="137"/>
      <c r="F17" s="137"/>
      <c r="G17" s="137"/>
      <c r="H17" s="137"/>
      <c r="I17" s="137"/>
      <c r="J17" s="137"/>
      <c r="K17" s="137"/>
      <c r="L17" s="137"/>
      <c r="M17" s="97"/>
    </row>
    <row r="18" spans="1:13" ht="21">
      <c r="A18" s="133">
        <v>13</v>
      </c>
      <c r="B18" s="134">
        <v>88</v>
      </c>
      <c r="C18" s="135">
        <v>5709</v>
      </c>
      <c r="D18" s="136" t="s">
        <v>473</v>
      </c>
      <c r="E18" s="137"/>
      <c r="F18" s="137"/>
      <c r="G18" s="137"/>
      <c r="H18" s="137"/>
      <c r="I18" s="137"/>
      <c r="J18" s="137"/>
      <c r="K18" s="137"/>
      <c r="L18" s="137"/>
      <c r="M18" s="97"/>
    </row>
    <row r="19" spans="1:13" ht="21">
      <c r="A19" s="133">
        <v>14</v>
      </c>
      <c r="B19" s="134">
        <v>88</v>
      </c>
      <c r="C19" s="135">
        <v>5832</v>
      </c>
      <c r="D19" s="136" t="s">
        <v>474</v>
      </c>
      <c r="E19" s="137"/>
      <c r="F19" s="137"/>
      <c r="G19" s="137"/>
      <c r="H19" s="137"/>
      <c r="I19" s="137"/>
      <c r="J19" s="137"/>
      <c r="K19" s="137"/>
      <c r="L19" s="137"/>
      <c r="M19" s="97"/>
    </row>
    <row r="20" spans="1:13" ht="21">
      <c r="A20" s="133">
        <v>15</v>
      </c>
      <c r="B20" s="134">
        <v>88</v>
      </c>
      <c r="C20" s="135">
        <v>5834</v>
      </c>
      <c r="D20" s="136" t="s">
        <v>475</v>
      </c>
      <c r="E20" s="137"/>
      <c r="F20" s="137"/>
      <c r="G20" s="137"/>
      <c r="H20" s="137"/>
      <c r="I20" s="137"/>
      <c r="J20" s="137"/>
      <c r="K20" s="137"/>
      <c r="L20" s="137"/>
      <c r="M20" s="97"/>
    </row>
    <row r="21" spans="1:13" ht="21">
      <c r="A21" s="133">
        <v>16</v>
      </c>
      <c r="B21" s="134">
        <v>88</v>
      </c>
      <c r="C21" s="135">
        <v>5835</v>
      </c>
      <c r="D21" s="136" t="s">
        <v>476</v>
      </c>
      <c r="E21" s="137"/>
      <c r="F21" s="137"/>
      <c r="G21" s="137"/>
      <c r="H21" s="137"/>
      <c r="I21" s="137"/>
      <c r="J21" s="137"/>
      <c r="K21" s="137"/>
      <c r="L21" s="137"/>
      <c r="M21" s="97"/>
    </row>
    <row r="22" spans="1:13" ht="21">
      <c r="A22" s="133">
        <v>17</v>
      </c>
      <c r="B22" s="134">
        <v>88</v>
      </c>
      <c r="C22" s="135">
        <v>5836</v>
      </c>
      <c r="D22" s="136" t="s">
        <v>477</v>
      </c>
      <c r="E22" s="137"/>
      <c r="F22" s="137"/>
      <c r="G22" s="137"/>
      <c r="H22" s="137"/>
      <c r="I22" s="137"/>
      <c r="J22" s="137"/>
      <c r="K22" s="137"/>
      <c r="L22" s="137"/>
      <c r="M22" s="97"/>
    </row>
    <row r="23" spans="1:13" ht="21">
      <c r="A23" s="133">
        <v>18</v>
      </c>
      <c r="B23" s="134">
        <v>88</v>
      </c>
      <c r="C23" s="135">
        <v>5876</v>
      </c>
      <c r="D23" s="136" t="s">
        <v>478</v>
      </c>
      <c r="E23" s="137"/>
      <c r="F23" s="137"/>
      <c r="G23" s="137"/>
      <c r="H23" s="137"/>
      <c r="I23" s="137"/>
      <c r="J23" s="137"/>
      <c r="K23" s="137"/>
      <c r="L23" s="137"/>
      <c r="M23" s="97"/>
    </row>
    <row r="24" spans="1:13" ht="21">
      <c r="A24" s="133">
        <v>19</v>
      </c>
      <c r="B24" s="134">
        <v>88</v>
      </c>
      <c r="C24" s="135">
        <v>5877</v>
      </c>
      <c r="D24" s="178" t="s">
        <v>479</v>
      </c>
      <c r="E24" s="137"/>
      <c r="F24" s="137"/>
      <c r="G24" s="137"/>
      <c r="H24" s="137"/>
      <c r="I24" s="137"/>
      <c r="J24" s="137"/>
      <c r="K24" s="137"/>
      <c r="L24" s="137"/>
      <c r="M24" s="97"/>
    </row>
    <row r="25" spans="1:13" ht="21">
      <c r="A25" s="133">
        <v>20</v>
      </c>
      <c r="B25" s="134">
        <v>88</v>
      </c>
      <c r="C25" s="135">
        <v>5890</v>
      </c>
      <c r="D25" s="179" t="s">
        <v>480</v>
      </c>
      <c r="E25" s="150"/>
      <c r="F25" s="150"/>
      <c r="G25" s="150"/>
      <c r="H25" s="150"/>
      <c r="I25" s="150"/>
      <c r="J25" s="132"/>
      <c r="K25" s="132"/>
      <c r="L25" s="132"/>
      <c r="M25" s="180"/>
    </row>
    <row r="26" spans="1:13" ht="21">
      <c r="A26" s="133">
        <v>21</v>
      </c>
      <c r="B26" s="134">
        <v>88</v>
      </c>
      <c r="C26" s="135">
        <v>5896</v>
      </c>
      <c r="D26" s="179" t="s">
        <v>481</v>
      </c>
      <c r="E26" s="137"/>
      <c r="F26" s="137"/>
      <c r="G26" s="137"/>
      <c r="H26" s="137"/>
      <c r="I26" s="137"/>
      <c r="J26" s="137"/>
      <c r="K26" s="137"/>
      <c r="L26" s="137"/>
      <c r="M26" s="97"/>
    </row>
    <row r="27" spans="1:13" ht="21">
      <c r="A27" s="133">
        <v>22</v>
      </c>
      <c r="B27" s="134">
        <v>88</v>
      </c>
      <c r="C27" s="135">
        <v>6017</v>
      </c>
      <c r="D27" s="181" t="s">
        <v>482</v>
      </c>
      <c r="E27" s="137"/>
      <c r="F27" s="137"/>
      <c r="G27" s="137"/>
      <c r="H27" s="137"/>
      <c r="I27" s="137"/>
      <c r="J27" s="137"/>
      <c r="K27" s="137"/>
      <c r="L27" s="137"/>
      <c r="M27" s="97" t="s">
        <v>228</v>
      </c>
    </row>
    <row r="28" spans="1:13" ht="21">
      <c r="A28" s="133">
        <v>23</v>
      </c>
      <c r="B28" s="134">
        <v>88</v>
      </c>
      <c r="C28" s="135">
        <v>6018</v>
      </c>
      <c r="D28" s="136" t="s">
        <v>483</v>
      </c>
      <c r="E28" s="137"/>
      <c r="F28" s="137"/>
      <c r="G28" s="137"/>
      <c r="H28" s="137"/>
      <c r="I28" s="137"/>
      <c r="J28" s="137"/>
      <c r="K28" s="137"/>
      <c r="L28" s="137"/>
      <c r="M28" s="97" t="s">
        <v>228</v>
      </c>
    </row>
    <row r="29" spans="1:13" ht="21">
      <c r="A29" s="133">
        <v>24</v>
      </c>
      <c r="B29" s="134">
        <v>88</v>
      </c>
      <c r="C29" s="135">
        <v>6019</v>
      </c>
      <c r="D29" s="136" t="s">
        <v>484</v>
      </c>
      <c r="E29" s="137"/>
      <c r="F29" s="137"/>
      <c r="G29" s="137"/>
      <c r="H29" s="137"/>
      <c r="I29" s="137"/>
      <c r="J29" s="137"/>
      <c r="K29" s="137"/>
      <c r="L29" s="137"/>
      <c r="M29" s="97" t="s">
        <v>228</v>
      </c>
    </row>
    <row r="30" spans="1:13" ht="21">
      <c r="A30" s="133">
        <v>25</v>
      </c>
      <c r="B30" s="134">
        <v>88</v>
      </c>
      <c r="C30" s="135">
        <v>6020</v>
      </c>
      <c r="D30" s="136" t="s">
        <v>485</v>
      </c>
      <c r="E30" s="137"/>
      <c r="F30" s="137"/>
      <c r="G30" s="137"/>
      <c r="H30" s="137"/>
      <c r="I30" s="137"/>
      <c r="J30" s="137"/>
      <c r="K30" s="137"/>
      <c r="L30" s="137"/>
      <c r="M30" s="97" t="s">
        <v>228</v>
      </c>
    </row>
    <row r="31" spans="1:13" ht="21">
      <c r="A31" s="133">
        <v>26</v>
      </c>
      <c r="B31" s="134">
        <v>88</v>
      </c>
      <c r="C31" s="135">
        <v>6021</v>
      </c>
      <c r="D31" s="136" t="s">
        <v>486</v>
      </c>
      <c r="E31" s="137"/>
      <c r="F31" s="137"/>
      <c r="G31" s="137"/>
      <c r="H31" s="137"/>
      <c r="I31" s="137"/>
      <c r="J31" s="137"/>
      <c r="K31" s="137"/>
      <c r="L31" s="137"/>
      <c r="M31" s="97" t="s">
        <v>228</v>
      </c>
    </row>
    <row r="32" spans="1:13" ht="21">
      <c r="A32" s="133">
        <v>27</v>
      </c>
      <c r="B32" s="134">
        <v>88</v>
      </c>
      <c r="C32" s="135">
        <v>6022</v>
      </c>
      <c r="D32" s="136" t="s">
        <v>487</v>
      </c>
      <c r="E32" s="137"/>
      <c r="F32" s="137"/>
      <c r="G32" s="137"/>
      <c r="H32" s="137"/>
      <c r="I32" s="137"/>
      <c r="J32" s="137"/>
      <c r="K32" s="137"/>
      <c r="L32" s="137"/>
      <c r="M32" s="97" t="s">
        <v>228</v>
      </c>
    </row>
    <row r="33" spans="1:13" ht="21">
      <c r="A33" s="133">
        <v>28</v>
      </c>
      <c r="B33" s="134">
        <v>88</v>
      </c>
      <c r="C33" s="135">
        <v>6023</v>
      </c>
      <c r="D33" s="182" t="s">
        <v>488</v>
      </c>
      <c r="E33" s="137"/>
      <c r="F33" s="137"/>
      <c r="G33" s="137"/>
      <c r="H33" s="137"/>
      <c r="I33" s="137"/>
      <c r="J33" s="137"/>
      <c r="K33" s="137"/>
      <c r="L33" s="137"/>
      <c r="M33" s="97" t="s">
        <v>228</v>
      </c>
    </row>
    <row r="34" spans="1:13" ht="21">
      <c r="A34" s="133">
        <v>29</v>
      </c>
      <c r="B34" s="134">
        <v>88</v>
      </c>
      <c r="C34" s="135">
        <v>6024</v>
      </c>
      <c r="D34" s="183" t="s">
        <v>489</v>
      </c>
      <c r="E34" s="137"/>
      <c r="F34" s="137"/>
      <c r="G34" s="137"/>
      <c r="H34" s="137"/>
      <c r="I34" s="137"/>
      <c r="J34" s="137"/>
      <c r="K34" s="137"/>
      <c r="L34" s="137"/>
      <c r="M34" s="97" t="s">
        <v>228</v>
      </c>
    </row>
    <row r="35" spans="1:13" ht="21">
      <c r="A35" s="133">
        <v>30</v>
      </c>
      <c r="B35" s="134">
        <v>88</v>
      </c>
      <c r="C35" s="135">
        <v>6025</v>
      </c>
      <c r="D35" s="136" t="s">
        <v>490</v>
      </c>
      <c r="E35" s="137"/>
      <c r="F35" s="137"/>
      <c r="G35" s="137"/>
      <c r="H35" s="137"/>
      <c r="I35" s="137"/>
      <c r="J35" s="137"/>
      <c r="K35" s="137"/>
      <c r="L35" s="137"/>
      <c r="M35" s="97" t="s">
        <v>228</v>
      </c>
    </row>
    <row r="36" spans="1:13" ht="21">
      <c r="A36" s="133">
        <v>31</v>
      </c>
      <c r="B36" s="134">
        <v>88</v>
      </c>
      <c r="C36" s="135">
        <v>6026</v>
      </c>
      <c r="D36" s="136" t="s">
        <v>491</v>
      </c>
      <c r="E36" s="137"/>
      <c r="F36" s="137"/>
      <c r="G36" s="137"/>
      <c r="H36" s="137"/>
      <c r="I36" s="137"/>
      <c r="J36" s="137"/>
      <c r="K36" s="137"/>
      <c r="L36" s="137"/>
      <c r="M36" s="97" t="s">
        <v>228</v>
      </c>
    </row>
    <row r="37" spans="1:13" ht="23.25">
      <c r="A37" s="42"/>
      <c r="B37" s="42"/>
      <c r="C37" s="42"/>
      <c r="D37" s="49"/>
      <c r="E37" s="38"/>
      <c r="F37" s="42"/>
      <c r="G37" s="42"/>
      <c r="H37" s="42"/>
      <c r="I37" s="42"/>
      <c r="J37" s="42"/>
      <c r="K37" s="42"/>
      <c r="L37" s="42"/>
      <c r="M37" s="42"/>
    </row>
    <row r="38" spans="1:13" ht="23.25">
      <c r="A38" s="42"/>
      <c r="B38" s="42"/>
      <c r="C38" s="42"/>
      <c r="D38" s="49" t="s">
        <v>426</v>
      </c>
      <c r="E38" s="38">
        <f>COUNTIF(D6:D36,"เด็กชาย*")</f>
        <v>18</v>
      </c>
      <c r="F38" s="42"/>
      <c r="G38" s="42" t="s">
        <v>114</v>
      </c>
      <c r="H38" s="42"/>
      <c r="I38" s="42"/>
      <c r="J38" s="42"/>
      <c r="K38" s="42"/>
      <c r="L38" s="42"/>
      <c r="M38" s="42"/>
    </row>
    <row r="39" spans="1:13" ht="23.25">
      <c r="A39" s="42"/>
      <c r="B39" s="42"/>
      <c r="C39" s="42"/>
      <c r="D39" s="49" t="s">
        <v>427</v>
      </c>
      <c r="E39" s="38">
        <f>COUNTIF(D6:D36,"เด็กหญิง*")</f>
        <v>13</v>
      </c>
      <c r="F39" s="42"/>
      <c r="G39" s="42"/>
      <c r="H39" s="42"/>
      <c r="I39" s="42"/>
      <c r="J39" s="42"/>
      <c r="K39" s="42"/>
      <c r="L39" s="42"/>
      <c r="M39" s="42"/>
    </row>
    <row r="40" spans="1:13" ht="23.25">
      <c r="A40" s="42"/>
      <c r="B40" s="42"/>
      <c r="C40" s="42"/>
      <c r="D40" s="49" t="s">
        <v>428</v>
      </c>
      <c r="E40" s="38">
        <f>SUM(E38:E39)</f>
        <v>31</v>
      </c>
      <c r="F40" s="42"/>
      <c r="G40" s="42"/>
      <c r="H40" s="42"/>
      <c r="I40" s="42"/>
      <c r="J40" s="42"/>
      <c r="K40" s="42"/>
      <c r="L40" s="42"/>
      <c r="M40" s="42"/>
    </row>
    <row r="41" spans="1:13" ht="23.25">
      <c r="A41" s="42"/>
      <c r="B41" s="42"/>
      <c r="C41" s="42"/>
      <c r="D41" s="48"/>
      <c r="E41" s="42"/>
      <c r="F41" s="42"/>
      <c r="G41" s="42"/>
      <c r="H41" s="42"/>
      <c r="I41" s="42"/>
      <c r="J41" s="42"/>
      <c r="K41" s="42"/>
      <c r="L41" s="42"/>
      <c r="M41" s="42"/>
    </row>
    <row r="42" spans="1:13" ht="23.25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</row>
    <row r="43" spans="1:13" ht="23.25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</row>
    <row r="44" spans="1:13" ht="23.25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</row>
    <row r="45" spans="1:13" ht="23.25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</row>
    <row r="46" spans="1:13" ht="23.25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</row>
    <row r="47" spans="1:13" ht="21" customHeight="1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</row>
    <row r="48" spans="1:13" ht="21" customHeight="1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</row>
    <row r="49" spans="1:13" ht="21" customHeight="1">
      <c r="A49" s="42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</row>
    <row r="50" spans="1:13" ht="21" customHeight="1">
      <c r="A50" s="42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</row>
    <row r="51" spans="1:13" ht="21" customHeight="1">
      <c r="A51" s="42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</row>
    <row r="52" spans="1:13" ht="21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</row>
    <row r="53" spans="1:13" ht="21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</row>
    <row r="54" spans="1:13" ht="21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</row>
    <row r="55" spans="1:13" ht="21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</row>
    <row r="56" spans="1:13" ht="21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</row>
    <row r="57" spans="1:13" ht="21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</row>
    <row r="58" spans="1:13" ht="21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</row>
    <row r="59" spans="1:13" ht="21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</row>
    <row r="60" spans="1:13" ht="21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</row>
    <row r="61" spans="1:13" ht="21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</row>
    <row r="62" spans="1:13" ht="21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</row>
    <row r="63" spans="1:13" ht="21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</row>
    <row r="64" spans="1:13" ht="21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</row>
    <row r="65" spans="1:13" ht="21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</row>
    <row r="66" spans="1:13" ht="21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</row>
    <row r="67" spans="1:13" ht="21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1:13" ht="21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</row>
    <row r="69" spans="1:13" ht="21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</row>
    <row r="70" spans="1:13" ht="21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</row>
    <row r="71" spans="1:13" ht="21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1:13" ht="21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1:13" ht="21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</row>
    <row r="74" spans="1:13" ht="21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</row>
    <row r="75" spans="1:13" ht="21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</row>
    <row r="76" spans="1:13" ht="21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</row>
    <row r="77" spans="1:13" ht="21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</row>
    <row r="78" spans="1:13" ht="21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</row>
    <row r="79" spans="1:13" ht="21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</row>
    <row r="80" spans="1:13" ht="21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</row>
    <row r="81" spans="1:13" ht="21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</row>
    <row r="82" spans="1:13" ht="21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</row>
    <row r="83" spans="1:13" ht="21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</row>
    <row r="84" spans="1:13" ht="21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</row>
    <row r="85" spans="1:13" ht="21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</row>
    <row r="86" spans="1:13" ht="21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</row>
    <row r="87" spans="1:13" ht="21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</row>
    <row r="88" spans="1:13" ht="21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1:13" ht="21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1:13" ht="21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1:13" ht="21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1:13" ht="21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1:13" ht="21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1:13" ht="21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1:13" ht="21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1:13" ht="21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1:13" ht="21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1:13" ht="21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1:13" ht="21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1:13" ht="21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1:13" ht="21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1:13" ht="21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1:13" ht="21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1:13" ht="21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1:13" ht="21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1:13" ht="21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1:13" ht="21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1:13" ht="21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1:13" ht="21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1:13" ht="21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1:13" ht="21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1:13" ht="21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1:13" ht="21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3" ht="21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1:13" ht="21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1:13" ht="21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1:13" ht="21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1:13" ht="21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1:13" ht="21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1:13" ht="21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1:13" ht="21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1:13" ht="2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1:13" ht="21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1:13" ht="21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1:13" ht="21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1:13" ht="21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1:13" ht="21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1:13" ht="21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1:13" ht="21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1:13" ht="21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1:13" ht="21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1:13" ht="21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1:13" ht="21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1:13" ht="21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1:13" ht="21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1:13" ht="21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  <row r="137" spans="1:13" ht="21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</row>
    <row r="138" spans="1:13" ht="21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</row>
    <row r="139" spans="1:13" ht="21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</row>
    <row r="140" spans="1:13" ht="21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</row>
    <row r="141" spans="1:13" ht="21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</row>
    <row r="142" spans="1:13" ht="21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</row>
    <row r="143" spans="1:13" ht="21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</row>
    <row r="144" spans="1:13" ht="21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</row>
    <row r="145" spans="1:13" ht="21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</row>
    <row r="146" spans="1:13" ht="21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</row>
    <row r="147" spans="1:13" ht="21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</row>
    <row r="148" spans="1:13" ht="21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</row>
    <row r="149" spans="1:13" ht="21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</row>
    <row r="150" spans="1:13" ht="21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</row>
    <row r="151" spans="1:13" ht="21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</row>
    <row r="152" spans="1:13" ht="21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</row>
    <row r="153" spans="1:13" ht="21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</row>
    <row r="154" spans="1:13" ht="21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</row>
    <row r="155" spans="1:13" ht="21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</row>
    <row r="156" spans="1:13" ht="21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</row>
    <row r="157" spans="1:13" ht="21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</row>
    <row r="158" spans="1:13" ht="21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</row>
    <row r="159" spans="1:13" ht="21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</row>
    <row r="160" spans="1:13" ht="21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</row>
    <row r="161" spans="1:13" ht="21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</row>
    <row r="162" spans="1:13" ht="21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</row>
    <row r="163" spans="1:13" ht="21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</row>
    <row r="164" spans="1:13" ht="21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</row>
    <row r="165" spans="1:13" ht="21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</row>
    <row r="166" spans="1:13" ht="21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</row>
    <row r="167" spans="1:13" ht="21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</row>
    <row r="168" spans="1:13" ht="21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</row>
    <row r="169" spans="1:13" ht="21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</row>
    <row r="170" spans="1:13" ht="21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</row>
    <row r="171" spans="1:13" ht="21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</row>
    <row r="172" spans="1:13" ht="21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</row>
    <row r="173" spans="1:13" ht="21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</row>
    <row r="174" spans="1:13" ht="21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</row>
    <row r="175" spans="1:13" ht="21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</row>
    <row r="176" spans="1:13" ht="21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</row>
    <row r="177" spans="1:13" ht="21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</row>
    <row r="178" spans="1:13" ht="21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</row>
    <row r="179" spans="1:13" ht="21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</row>
    <row r="180" spans="1:13" ht="21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</row>
    <row r="181" spans="1:13" ht="21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</row>
    <row r="182" spans="1:13" ht="21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</row>
    <row r="183" spans="1:13" ht="21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</row>
    <row r="184" spans="1:13" ht="21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</row>
    <row r="185" spans="1:13" ht="21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</row>
    <row r="186" spans="1:13" ht="21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</row>
    <row r="187" spans="1:13" ht="21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</row>
    <row r="188" spans="1:13" ht="21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</row>
    <row r="189" spans="1:13" ht="21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</row>
    <row r="190" spans="1:13" ht="21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</row>
    <row r="191" spans="1:13" ht="21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</row>
    <row r="192" spans="1:13" ht="21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</row>
    <row r="193" spans="1:13" ht="21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</row>
    <row r="194" spans="1:13" ht="21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</row>
    <row r="195" spans="1:13" ht="21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</row>
    <row r="196" spans="1:13" ht="21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</row>
    <row r="197" spans="1:13" ht="21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</row>
    <row r="198" spans="1:13" ht="21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</row>
    <row r="199" spans="1:13" ht="21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</row>
    <row r="200" spans="1:13" ht="21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</row>
    <row r="201" spans="1:13" ht="21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</row>
    <row r="202" spans="1:13" ht="21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</row>
    <row r="203" spans="1:13" ht="21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</row>
    <row r="204" spans="1:13" ht="21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</row>
    <row r="205" spans="1:13" ht="21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</row>
    <row r="206" spans="1:13" ht="21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</row>
    <row r="207" spans="1:13" ht="21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</row>
    <row r="208" spans="1:13" ht="21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</row>
    <row r="209" spans="1:13" ht="21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</row>
    <row r="210" spans="1:13" ht="21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</row>
    <row r="211" spans="1:13" ht="21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</row>
    <row r="212" spans="1:13" ht="21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</row>
    <row r="213" spans="1:13" ht="21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</row>
    <row r="214" spans="1:13" ht="21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</row>
    <row r="215" spans="1:13" ht="21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</row>
    <row r="216" spans="1:13" ht="21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</row>
    <row r="217" spans="1:13" ht="21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</row>
    <row r="218" spans="1:13" ht="21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</row>
    <row r="219" spans="1:13" ht="21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</row>
    <row r="220" spans="1:13" ht="21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</row>
    <row r="221" spans="1:13" ht="21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</row>
    <row r="222" spans="1:13" ht="21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</row>
    <row r="223" spans="1:13" ht="21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</row>
    <row r="224" spans="1:13" ht="21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</row>
    <row r="225" spans="1:13" ht="21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</row>
    <row r="226" spans="1:13" ht="21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</row>
    <row r="227" spans="1:13" ht="21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</row>
    <row r="228" spans="1:13" ht="21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</row>
    <row r="229" spans="1:13" ht="21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</row>
    <row r="230" spans="1:13" ht="21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</row>
    <row r="231" spans="1:13" ht="21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</row>
    <row r="232" spans="1:13" ht="21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</row>
    <row r="233" spans="1:13" ht="21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</row>
    <row r="234" spans="1:13" ht="21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</row>
    <row r="235" spans="1:13" ht="21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</row>
    <row r="236" spans="1:13" ht="21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</row>
    <row r="237" spans="1:13" ht="21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</row>
    <row r="238" spans="1:13" ht="21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</row>
    <row r="239" spans="1:13" ht="21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</row>
    <row r="240" spans="1:13" ht="21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</row>
    <row r="241" spans="1:13" ht="21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</row>
    <row r="242" spans="1:13" ht="15.7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</row>
    <row r="243" spans="1:13" ht="15.7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</row>
    <row r="244" spans="1:13" ht="15.7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</row>
    <row r="245" spans="1:13" ht="15.7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</row>
    <row r="246" spans="1:13" ht="15.7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</row>
    <row r="247" spans="1:13" ht="15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</row>
    <row r="248" spans="1:13" ht="15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</row>
    <row r="249" spans="1:13" ht="15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</row>
    <row r="250" spans="1:13" ht="15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</row>
    <row r="251" spans="1:13" ht="15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</row>
    <row r="252" spans="1:13" ht="15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</row>
    <row r="253" spans="1:13" ht="15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</row>
    <row r="254" spans="1:13" ht="15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</row>
    <row r="255" spans="1:13" ht="15.7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</row>
    <row r="256" spans="1:13" ht="15.7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</row>
    <row r="257" spans="1:13" ht="15.7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</row>
    <row r="258" spans="1:13" ht="15.7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</row>
    <row r="259" spans="1:13" ht="15.7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</row>
    <row r="260" spans="1:13" ht="15.7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</row>
    <row r="261" spans="1:13" ht="15.7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</row>
    <row r="262" spans="1:13" ht="15.7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</row>
    <row r="263" spans="1:13" ht="15.7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</row>
    <row r="264" spans="1:13" ht="15.7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</row>
    <row r="265" spans="1:13" ht="15.7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</row>
    <row r="266" spans="1:13" ht="15.7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</row>
    <row r="267" spans="1:13" ht="15.7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</row>
    <row r="268" spans="1:13" ht="15.7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</row>
    <row r="269" spans="1:13" ht="15.7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</row>
    <row r="270" spans="1:13" ht="15.7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</row>
    <row r="271" spans="1:13" ht="15.7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</row>
    <row r="272" spans="1:13" ht="15.7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</row>
    <row r="273" spans="1:13" ht="15.7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</row>
    <row r="274" spans="1:13" ht="15.7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</row>
    <row r="275" spans="1:13" ht="15.7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</row>
    <row r="276" spans="1:13" ht="15.7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</row>
    <row r="277" spans="1:13" ht="15.7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</row>
    <row r="278" spans="1:13" ht="15.7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</row>
    <row r="279" spans="1:13" ht="15.7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</row>
    <row r="280" spans="1:13" ht="15.7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</row>
    <row r="281" spans="1:13" ht="15.7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</row>
    <row r="282" spans="1:13" ht="15.7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</row>
    <row r="283" spans="1:13" ht="15.7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</row>
    <row r="284" spans="1:13" ht="15.7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</row>
    <row r="285" spans="1:13" ht="15.7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</row>
    <row r="286" spans="1:13" ht="15.7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</row>
    <row r="287" spans="1:13" ht="15.7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</row>
    <row r="288" spans="1:13" ht="15.7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</row>
    <row r="289" spans="1:13" ht="15.7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</row>
    <row r="290" spans="1:13" ht="15.7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</row>
    <row r="291" spans="1:13" ht="15.7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</row>
    <row r="292" spans="1:13" ht="15.7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</row>
    <row r="293" spans="1:13" ht="15.7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</row>
    <row r="294" spans="1:13" ht="15.7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</row>
    <row r="295" spans="1:13" ht="15.7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</row>
    <row r="296" spans="1:13" ht="15.7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</row>
    <row r="297" spans="1:13" ht="15.7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</row>
    <row r="298" spans="1:13" ht="15.7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</row>
    <row r="299" spans="1:13" ht="15.7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</row>
    <row r="300" spans="1:13" ht="15.7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</row>
    <row r="301" spans="1:13" ht="15.7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</row>
    <row r="302" spans="1:13" ht="15.7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</row>
    <row r="303" spans="1:13" ht="15.7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</row>
    <row r="304" spans="1:13" ht="15.7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</row>
    <row r="305" spans="1:13" ht="15.7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</row>
    <row r="306" spans="1:13" ht="15.7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</row>
    <row r="307" spans="1:13" ht="15.7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</row>
    <row r="308" spans="1:13" ht="15.7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</row>
    <row r="309" spans="1:13" ht="15.7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</row>
    <row r="310" spans="1:13" ht="15.7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</row>
    <row r="311" spans="1:13" ht="15.7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</row>
    <row r="312" spans="1:13" ht="15.7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</row>
    <row r="313" spans="1:13" ht="15.7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</row>
    <row r="314" spans="1:13" ht="15.7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</row>
    <row r="315" spans="1:13" ht="15.7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</row>
    <row r="316" spans="1:13" ht="15.7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</row>
    <row r="317" spans="1:13" ht="15.7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</row>
    <row r="318" spans="1:13" ht="15.7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</row>
    <row r="319" spans="1:13" ht="15.7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</row>
    <row r="320" spans="1:13" ht="15.7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</row>
    <row r="321" spans="1:13" ht="15.7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</row>
    <row r="322" spans="1:13" ht="15.7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</row>
    <row r="323" spans="1:13" ht="15.7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</row>
    <row r="324" spans="1:13" ht="15.7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</row>
    <row r="325" spans="1:13" ht="15.7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</row>
    <row r="326" spans="1:13" ht="15.7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</row>
    <row r="327" spans="1:13" ht="15.7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</row>
    <row r="328" spans="1:13" ht="15.7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</row>
    <row r="329" spans="1:13" ht="15.7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</row>
    <row r="330" spans="1:13" ht="15.7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</row>
    <row r="331" spans="1:13" ht="15.7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</row>
    <row r="332" spans="1:13" ht="15.7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</row>
    <row r="333" spans="1:13" ht="15.7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</row>
    <row r="334" spans="1:13" ht="15.7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</row>
    <row r="335" spans="1:13" ht="15.7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</row>
    <row r="336" spans="1:13" ht="15.7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</row>
    <row r="337" spans="1:13" ht="15.7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</row>
    <row r="338" spans="1:13" ht="15.7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</row>
    <row r="339" spans="1:13" ht="15.7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</row>
    <row r="340" spans="1:13" ht="15.7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</row>
    <row r="341" spans="1:13" ht="15.7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</row>
    <row r="342" spans="1:13" ht="15.7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</row>
    <row r="343" spans="1:13" ht="15.7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</row>
    <row r="344" spans="1:13" ht="15.7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</row>
    <row r="345" spans="1:13" ht="15.7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</row>
    <row r="346" spans="1:13" ht="15.7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</row>
    <row r="347" spans="1:13" ht="15.7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</row>
    <row r="348" spans="1:13" ht="15.7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</row>
    <row r="349" spans="1:13" ht="15.7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</row>
    <row r="350" spans="1:13" ht="15.7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</row>
    <row r="351" spans="1:13" ht="15.7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</row>
    <row r="352" spans="1:13" ht="15.7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</row>
    <row r="353" spans="1:13" ht="15.7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</row>
    <row r="354" spans="1:13" ht="15.7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</row>
    <row r="355" spans="1:13" ht="15.7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</row>
    <row r="356" spans="1:13" ht="15.7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</row>
    <row r="357" spans="1:13" ht="15.7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</row>
    <row r="358" spans="1:13" ht="15.7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</row>
    <row r="359" spans="1:13" ht="15.7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</row>
    <row r="360" spans="1:13" ht="15.7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</row>
    <row r="361" spans="1:13" ht="15.7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</row>
    <row r="362" spans="1:13" ht="15.7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</row>
    <row r="363" spans="1:13" ht="15.7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</row>
    <row r="364" spans="1:13" ht="15.7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</row>
    <row r="365" spans="1:13" ht="15.7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</row>
    <row r="366" spans="1:13" ht="15.7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</row>
    <row r="367" spans="1:13" ht="15.7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</row>
    <row r="368" spans="1:13" ht="15.7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</row>
    <row r="369" spans="1:13" ht="15.7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</row>
    <row r="370" spans="1:13" ht="15.7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</row>
    <row r="371" spans="1:13" ht="15.7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</row>
    <row r="372" spans="1:13" ht="15.7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</row>
    <row r="373" spans="1:13" ht="15.7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</row>
    <row r="374" spans="1:13" ht="15.7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</row>
    <row r="375" spans="1:13" ht="15.7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</row>
    <row r="376" spans="1:13" ht="15.7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</row>
    <row r="377" spans="1:13" ht="15.7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</row>
    <row r="378" spans="1:13" ht="15.7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</row>
    <row r="379" spans="1:13" ht="15.7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</row>
    <row r="380" spans="1:13" ht="15.7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</row>
    <row r="381" spans="1:13" ht="15.7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</row>
    <row r="382" spans="1:13" ht="15.7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</row>
    <row r="383" spans="1:13" ht="15.7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</row>
    <row r="384" spans="1:13" ht="15.7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</row>
    <row r="385" spans="1:13" ht="15.7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</row>
    <row r="386" spans="1:13" ht="15.7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</row>
    <row r="387" spans="1:13" ht="15.7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</row>
    <row r="388" spans="1:13" ht="15.7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</row>
    <row r="389" spans="1:13" ht="15.7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</row>
    <row r="390" spans="1:13" ht="15.7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</row>
    <row r="391" spans="1:13" ht="15.7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</row>
    <row r="392" spans="1:13" ht="15.7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</row>
    <row r="393" spans="1:13" ht="15.7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</row>
    <row r="394" spans="1:13" ht="15.7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</row>
    <row r="395" spans="1:13" ht="15.7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</row>
    <row r="396" spans="1:13" ht="15.7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</row>
    <row r="397" spans="1:13" ht="15.7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</row>
    <row r="398" spans="1:13" ht="15.7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</row>
    <row r="399" spans="1:13" ht="15.7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</row>
    <row r="400" spans="1:13" ht="15.7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</row>
    <row r="401" spans="1:13" ht="15.7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</row>
    <row r="402" spans="1:13" ht="15.7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</row>
    <row r="403" spans="1:13" ht="15.7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</row>
    <row r="404" spans="1:13" ht="15.7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</row>
    <row r="405" spans="1:13" ht="15.7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</row>
    <row r="406" spans="1:13" ht="15.7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</row>
    <row r="407" spans="1:13" ht="15.7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</row>
    <row r="408" spans="1:13" ht="15.7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</row>
    <row r="409" spans="1:13" ht="15.7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</row>
    <row r="410" spans="1:13" ht="15.7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</row>
    <row r="411" spans="1:13" ht="15.7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</row>
    <row r="412" spans="1:13" ht="15.7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</row>
    <row r="413" spans="1:13" ht="15.7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</row>
    <row r="414" spans="1:13" ht="15.7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</row>
    <row r="415" spans="1:13" ht="15.7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</row>
    <row r="416" spans="1:13" ht="15.7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</row>
    <row r="417" spans="1:13" ht="15.7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</row>
    <row r="418" spans="1:13" ht="15.7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</row>
    <row r="419" spans="1:13" ht="15.7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</row>
    <row r="420" spans="1:13" ht="15.7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</row>
    <row r="421" spans="1:13" ht="15.7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</row>
    <row r="422" spans="1:13" ht="15.7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</row>
    <row r="423" spans="1:13" ht="15.7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</row>
    <row r="424" spans="1:13" ht="15.7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</row>
    <row r="425" spans="1:13" ht="15.7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</row>
    <row r="426" spans="1:13" ht="15.7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</row>
    <row r="427" spans="1:13" ht="15.7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</row>
    <row r="428" spans="1:13" ht="15.7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</row>
    <row r="429" spans="1:13" ht="15.7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</row>
    <row r="430" spans="1:13" ht="15.7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</row>
    <row r="431" spans="1:13" ht="15.7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</row>
    <row r="432" spans="1:13" ht="15.7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</row>
    <row r="433" spans="1:13" ht="15.7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</row>
    <row r="434" spans="1:13" ht="15.7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</row>
    <row r="435" spans="1:13" ht="15.7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</row>
    <row r="436" spans="1:13" ht="15.7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</row>
    <row r="437" spans="1:13" ht="15.7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</row>
    <row r="438" spans="1:13" ht="15.7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</row>
    <row r="439" spans="1:13" ht="15.7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</row>
    <row r="440" spans="1:13" ht="15.7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</row>
    <row r="441" spans="1:13" ht="15.7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</row>
    <row r="442" spans="1:13" ht="15.7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</row>
    <row r="443" spans="1:13" ht="15.7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</row>
    <row r="444" spans="1:13" ht="15.7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</row>
    <row r="445" spans="1:13" ht="15.7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</row>
    <row r="446" spans="1:13" ht="15.7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</row>
    <row r="447" spans="1:13" ht="15.7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</row>
    <row r="448" spans="1:13" ht="15.7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</row>
    <row r="449" spans="1:13" ht="15.7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</row>
    <row r="450" spans="1:13" ht="15.7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</row>
    <row r="451" spans="1:13" ht="15.7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</row>
    <row r="452" spans="1:13" ht="15.7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</row>
    <row r="453" spans="1:13" ht="15.7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</row>
    <row r="454" spans="1:13" ht="15.7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</row>
    <row r="455" spans="1:13" ht="15.7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</row>
    <row r="456" spans="1:13" ht="15.7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</row>
    <row r="457" spans="1:13" ht="15.7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</row>
    <row r="458" spans="1:13" ht="15.7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</row>
    <row r="459" spans="1:13" ht="15.7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</row>
    <row r="460" spans="1:13" ht="15.7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</row>
    <row r="461" spans="1:13" ht="15.7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</row>
    <row r="462" spans="1:13" ht="15.7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</row>
    <row r="463" spans="1:13" ht="15.7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</row>
    <row r="464" spans="1:13" ht="15.7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</row>
    <row r="465" spans="1:13" ht="15.7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</row>
    <row r="466" spans="1:13" ht="15.7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</row>
    <row r="467" spans="1:13" ht="15.7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</row>
    <row r="468" spans="1:13" ht="15.7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</row>
    <row r="469" spans="1:13" ht="15.7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</row>
    <row r="470" spans="1:13" ht="15.7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</row>
    <row r="471" spans="1:13" ht="15.7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</row>
    <row r="472" spans="1:13" ht="15.7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</row>
    <row r="473" spans="1:13" ht="15.7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</row>
    <row r="474" spans="1:13" ht="15.7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</row>
    <row r="475" spans="1:13" ht="15.7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</row>
    <row r="476" spans="1:13" ht="15.7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</row>
    <row r="477" spans="1:13" ht="15.7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</row>
    <row r="478" spans="1:13" ht="15.7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</row>
    <row r="479" spans="1:13" ht="15.7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</row>
    <row r="480" spans="1:13" ht="15.7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</row>
    <row r="481" spans="1:13" ht="15.7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</row>
    <row r="482" spans="1:13" ht="15.7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</row>
    <row r="483" spans="1:13" ht="15.7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</row>
    <row r="484" spans="1:13" ht="15.7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</row>
    <row r="485" spans="1:13" ht="15.7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</row>
    <row r="486" spans="1:13" ht="15.7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</row>
    <row r="487" spans="1:13" ht="15.7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</row>
    <row r="488" spans="1:13" ht="15.7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</row>
    <row r="489" spans="1:13" ht="15.7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</row>
    <row r="490" spans="1:13" ht="15.7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</row>
    <row r="491" spans="1:13" ht="15.7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</row>
    <row r="492" spans="1:13" ht="15.7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</row>
    <row r="493" spans="1:13" ht="15.7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</row>
    <row r="494" spans="1:13" ht="15.7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</row>
    <row r="495" spans="1:13" ht="15.7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</row>
    <row r="496" spans="1:13" ht="15.7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</row>
    <row r="497" spans="1:13" ht="15.7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</row>
    <row r="498" spans="1:13" ht="15.7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</row>
    <row r="499" spans="1:13" ht="15.7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</row>
    <row r="500" spans="1:13" ht="15.7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</row>
    <row r="501" spans="1:13" ht="15.7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</row>
    <row r="502" spans="1:13" ht="15.7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</row>
    <row r="503" spans="1:13" ht="15.7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</row>
    <row r="504" spans="1:13" ht="15.7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</row>
    <row r="505" spans="1:13" ht="15.7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</row>
    <row r="506" spans="1:13" ht="15.7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</row>
    <row r="507" spans="1:13" ht="15.7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</row>
    <row r="508" spans="1:13" ht="15.7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</row>
    <row r="509" spans="1:13" ht="15.7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</row>
    <row r="510" spans="1:13" ht="15.7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</row>
    <row r="511" spans="1:13" ht="15.7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</row>
    <row r="512" spans="1:13" ht="15.7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</row>
    <row r="513" spans="1:13" ht="15.7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</row>
    <row r="514" spans="1:13" ht="15.7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</row>
    <row r="515" spans="1:13" ht="15.7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</row>
    <row r="516" spans="1:13" ht="15.7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</row>
    <row r="517" spans="1:13" ht="15.7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</row>
    <row r="518" spans="1:13" ht="15.7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</row>
    <row r="519" spans="1:13" ht="15.7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</row>
    <row r="520" spans="1:13" ht="15.7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</row>
    <row r="521" spans="1:13" ht="15.7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</row>
    <row r="522" spans="1:13" ht="15.7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</row>
    <row r="523" spans="1:13" ht="15.7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</row>
    <row r="524" spans="1:13" ht="15.7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</row>
    <row r="525" spans="1:13" ht="15.7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</row>
    <row r="526" spans="1:13" ht="15.7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</row>
    <row r="527" spans="1:13" ht="15.7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</row>
    <row r="528" spans="1:13" ht="15.7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</row>
    <row r="529" spans="1:13" ht="15.7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</row>
    <row r="530" spans="1:13" ht="15.7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</row>
    <row r="531" spans="1:13" ht="15.7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</row>
    <row r="532" spans="1:13" ht="15.7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</row>
    <row r="533" spans="1:13" ht="15.7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</row>
    <row r="534" spans="1:13" ht="15.7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</row>
    <row r="535" spans="1:13" ht="15.7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</row>
    <row r="536" spans="1:13" ht="15.7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</row>
    <row r="537" spans="1:13" ht="15.7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</row>
    <row r="538" spans="1:13" ht="15.7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</row>
    <row r="539" spans="1:13" ht="15.7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</row>
    <row r="540" spans="1:13" ht="15.7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</row>
    <row r="541" spans="1:13" ht="15.7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</row>
    <row r="542" spans="1:13" ht="15.7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</row>
    <row r="543" spans="1:13" ht="15.7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</row>
    <row r="544" spans="1:13" ht="15.7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</row>
    <row r="545" spans="1:13" ht="15.7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</row>
    <row r="546" spans="1:13" ht="15.7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</row>
    <row r="547" spans="1:13" ht="15.7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</row>
    <row r="548" spans="1:13" ht="15.7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</row>
    <row r="549" spans="1:13" ht="15.7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</row>
    <row r="550" spans="1:13" ht="15.7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</row>
    <row r="551" spans="1:13" ht="15.7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</row>
    <row r="552" spans="1:13" ht="15.7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</row>
    <row r="553" spans="1:13" ht="15.7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</row>
    <row r="554" spans="1:13" ht="15.7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</row>
    <row r="555" spans="1:13" ht="15.7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</row>
    <row r="556" spans="1:13" ht="15.7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</row>
    <row r="557" spans="1:13" ht="15.7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</row>
    <row r="558" spans="1:13" ht="15.7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</row>
    <row r="559" spans="1:13" ht="15.7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</row>
    <row r="560" spans="1:13" ht="15.7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</row>
    <row r="561" spans="1:13" ht="15.7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</row>
    <row r="562" spans="1:13" ht="15.7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</row>
    <row r="563" spans="1:13" ht="15.7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</row>
    <row r="564" spans="1:13" ht="15.7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</row>
    <row r="565" spans="1:13" ht="15.7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</row>
    <row r="566" spans="1:13" ht="15.7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</row>
    <row r="567" spans="1:13" ht="15.7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</row>
    <row r="568" spans="1:13" ht="15.7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</row>
    <row r="569" spans="1:13" ht="15.7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</row>
    <row r="570" spans="1:13" ht="15.7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</row>
    <row r="571" spans="1:13" ht="15.7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</row>
    <row r="572" spans="1:13" ht="15.7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</row>
    <row r="573" spans="1:13" ht="15.7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</row>
    <row r="574" spans="1:13" ht="15.7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</row>
    <row r="575" spans="1:13" ht="15.7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</row>
    <row r="576" spans="1:13" ht="15.7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</row>
    <row r="577" spans="1:13" ht="15.7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</row>
    <row r="578" spans="1:13" ht="15.7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</row>
    <row r="579" spans="1:13" ht="15.7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</row>
    <row r="580" spans="1:13" ht="15.7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</row>
    <row r="581" spans="1:13" ht="15.7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</row>
    <row r="582" spans="1:13" ht="15.7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</row>
    <row r="583" spans="1:13" ht="15.7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</row>
    <row r="584" spans="1:13" ht="15.7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</row>
    <row r="585" spans="1:13" ht="15.7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</row>
    <row r="586" spans="1:13" ht="15.7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</row>
    <row r="587" spans="1:13" ht="15.7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</row>
    <row r="588" spans="1:13" ht="15.7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</row>
    <row r="589" spans="1:13" ht="15.7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</row>
    <row r="590" spans="1:13" ht="15.7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</row>
    <row r="591" spans="1:13" ht="15.7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</row>
    <row r="592" spans="1:13" ht="15.7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</row>
    <row r="593" spans="1:13" ht="15.7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</row>
    <row r="594" spans="1:13" ht="15.7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</row>
    <row r="595" spans="1:13" ht="15.7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</row>
    <row r="596" spans="1:13" ht="15.7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</row>
    <row r="597" spans="1:13" ht="15.7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</row>
    <row r="598" spans="1:13" ht="15.7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</row>
    <row r="599" spans="1:13" ht="15.7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</row>
    <row r="600" spans="1:13" ht="15.7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</row>
    <row r="601" spans="1:13" ht="15.7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</row>
    <row r="602" spans="1:13" ht="15.7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</row>
    <row r="603" spans="1:13" ht="15.7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</row>
    <row r="604" spans="1:13" ht="15.7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</row>
    <row r="605" spans="1:13" ht="15.7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</row>
    <row r="606" spans="1:13" ht="15.7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</row>
    <row r="607" spans="1:13" ht="15.7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</row>
    <row r="608" spans="1:13" ht="15.7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</row>
    <row r="609" spans="1:13" ht="15.7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</row>
    <row r="610" spans="1:13" ht="15.7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</row>
    <row r="611" spans="1:13" ht="15.7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</row>
    <row r="612" spans="1:13" ht="15.7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</row>
    <row r="613" spans="1:13" ht="15.7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</row>
    <row r="614" spans="1:13" ht="15.7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</row>
    <row r="615" spans="1:13" ht="15.7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</row>
    <row r="616" spans="1:13" ht="15.7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</row>
    <row r="617" spans="1:13" ht="15.7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</row>
    <row r="618" spans="1:13" ht="15.7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</row>
    <row r="619" spans="1:13" ht="15.7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</row>
    <row r="620" spans="1:13" ht="15.7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</row>
    <row r="621" spans="1:13" ht="15.7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</row>
    <row r="622" spans="1:13" ht="15.7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</row>
    <row r="623" spans="1:13" ht="15.7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</row>
    <row r="624" spans="1:13" ht="15.7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</row>
    <row r="625" spans="1:13" ht="15.7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</row>
    <row r="626" spans="1:13" ht="15.7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</row>
    <row r="627" spans="1:13" ht="15.7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</row>
    <row r="628" spans="1:13" ht="15.7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</row>
    <row r="629" spans="1:13" ht="15.7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</row>
    <row r="630" spans="1:13" ht="15.7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</row>
    <row r="631" spans="1:13" ht="15.7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</row>
    <row r="632" spans="1:13" ht="15.7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</row>
    <row r="633" spans="1:13" ht="15.7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</row>
    <row r="634" spans="1:13" ht="15.7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</row>
    <row r="635" spans="1:13" ht="15.7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</row>
    <row r="636" spans="1:13" ht="15.7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</row>
    <row r="637" spans="1:13" ht="15.7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</row>
    <row r="638" spans="1:13" ht="15.7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</row>
    <row r="639" spans="1:13" ht="15.7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</row>
    <row r="640" spans="1:13" ht="15.7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</row>
    <row r="641" spans="1:13" ht="15.7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</row>
    <row r="642" spans="1:13" ht="15.7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</row>
    <row r="643" spans="1:13" ht="15.7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</row>
    <row r="644" spans="1:13" ht="15.7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</row>
    <row r="645" spans="1:13" ht="15.7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</row>
    <row r="646" spans="1:13" ht="15.7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</row>
    <row r="647" spans="1:13" ht="15.7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</row>
    <row r="648" spans="1:13" ht="15.7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</row>
    <row r="649" spans="1:13" ht="15.7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</row>
    <row r="650" spans="1:13" ht="15.7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</row>
    <row r="651" spans="1:13" ht="15.7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</row>
    <row r="652" spans="1:13" ht="15.7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</row>
    <row r="653" spans="1:13" ht="15.7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</row>
    <row r="654" spans="1:13" ht="15.7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</row>
    <row r="655" spans="1:13" ht="15.7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</row>
    <row r="656" spans="1:13" ht="15.7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</row>
    <row r="657" spans="1:13" ht="15.7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</row>
    <row r="658" spans="1:13" ht="15.7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</row>
    <row r="659" spans="1:13" ht="15.7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</row>
    <row r="660" spans="1:13" ht="15.7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</row>
    <row r="661" spans="1:13" ht="15.7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</row>
    <row r="662" spans="1:13" ht="15.7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</row>
    <row r="663" spans="1:13" ht="15.7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</row>
    <row r="664" spans="1:13" ht="15.7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</row>
    <row r="665" spans="1:13" ht="15.7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</row>
    <row r="666" spans="1:13" ht="15.7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</row>
    <row r="667" spans="1:13" ht="15.7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</row>
    <row r="668" spans="1:13" ht="15.7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</row>
    <row r="669" spans="1:13" ht="15.7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</row>
    <row r="670" spans="1:13" ht="15.7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</row>
    <row r="671" spans="1:13" ht="15.7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</row>
    <row r="672" spans="1:13" ht="15.7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</row>
    <row r="673" spans="1:13" ht="15.7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</row>
    <row r="674" spans="1:13" ht="15.7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</row>
    <row r="675" spans="1:13" ht="15.7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</row>
    <row r="676" spans="1:13" ht="15.7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</row>
    <row r="677" spans="1:13" ht="15.7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</row>
    <row r="678" spans="1:13" ht="15.7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</row>
    <row r="679" spans="1:13" ht="15.7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</row>
    <row r="680" spans="1:13" ht="15.7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</row>
    <row r="681" spans="1:13" ht="15.7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</row>
    <row r="682" spans="1:13" ht="15.7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</row>
    <row r="683" spans="1:13" ht="15.7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</row>
    <row r="684" spans="1:13" ht="15.7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</row>
    <row r="685" spans="1:13" ht="15.7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</row>
    <row r="686" spans="1:13" ht="15.7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</row>
    <row r="687" spans="1:13" ht="15.7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</row>
    <row r="688" spans="1:13" ht="15.7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</row>
    <row r="689" spans="1:13" ht="15.7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</row>
    <row r="690" spans="1:13" ht="15.7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</row>
    <row r="691" spans="1:13" ht="15.7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</row>
    <row r="692" spans="1:13" ht="15.7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</row>
    <row r="693" spans="1:13" ht="15.7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</row>
    <row r="694" spans="1:13" ht="15.7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</row>
    <row r="695" spans="1:13" ht="15.7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</row>
    <row r="696" spans="1:13" ht="15.7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</row>
    <row r="697" spans="1:13" ht="15.7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</row>
    <row r="698" spans="1:13" ht="15.7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</row>
    <row r="699" spans="1:13" ht="15.7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</row>
    <row r="700" spans="1:13" ht="15.7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</row>
    <row r="701" spans="1:13" ht="15.7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</row>
    <row r="702" spans="1:13" ht="15.7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</row>
    <row r="703" spans="1:13" ht="15.7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</row>
    <row r="704" spans="1:13" ht="15.7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</row>
    <row r="705" spans="1:13" ht="15.7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</row>
    <row r="706" spans="1:13" ht="15.7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</row>
    <row r="707" spans="1:13" ht="15.7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</row>
    <row r="708" spans="1:13" ht="15.7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</row>
    <row r="709" spans="1:13" ht="15.7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</row>
    <row r="710" spans="1:13" ht="15.7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</row>
    <row r="711" spans="1:13" ht="15.7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</row>
    <row r="712" spans="1:13" ht="15.7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</row>
    <row r="713" spans="1:13" ht="15.7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</row>
    <row r="714" spans="1:13" ht="15.7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</row>
    <row r="715" spans="1:13" ht="15.7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</row>
    <row r="716" spans="1:13" ht="15.7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</row>
    <row r="717" spans="1:13" ht="15.7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</row>
    <row r="718" spans="1:13" ht="15.7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</row>
    <row r="719" spans="1:13" ht="15.7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</row>
    <row r="720" spans="1:13" ht="15.7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</row>
    <row r="721" spans="1:13" ht="15.7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</row>
    <row r="722" spans="1:13" ht="15.7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</row>
    <row r="723" spans="1:13" ht="15.7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</row>
    <row r="724" spans="1:13" ht="15.7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</row>
    <row r="725" spans="1:13" ht="15.7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</row>
    <row r="726" spans="1:13" ht="15.7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</row>
    <row r="727" spans="1:13" ht="15.7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</row>
    <row r="728" spans="1:13" ht="15.7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</row>
    <row r="729" spans="1:13" ht="15.7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</row>
    <row r="730" spans="1:13" ht="15.7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</row>
    <row r="731" spans="1:13" ht="15.7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</row>
    <row r="732" spans="1:13" ht="15.7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</row>
    <row r="733" spans="1:13" ht="15.7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</row>
    <row r="734" spans="1:13" ht="15.7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</row>
    <row r="735" spans="1:13" ht="15.7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</row>
    <row r="736" spans="1:13" ht="15.7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</row>
    <row r="737" spans="1:13" ht="15.7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</row>
    <row r="738" spans="1:13" ht="15.7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</row>
    <row r="739" spans="1:13" ht="15.7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</row>
    <row r="740" spans="1:13" ht="15.7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</row>
    <row r="741" spans="1:13" ht="15.7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</row>
    <row r="742" spans="1:13" ht="15.7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</row>
    <row r="743" spans="1:13" ht="15.7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</row>
    <row r="744" spans="1:13" ht="15.7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</row>
    <row r="745" spans="1:13" ht="15.7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</row>
    <row r="746" spans="1:13" ht="15.7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</row>
    <row r="747" spans="1:13" ht="15.7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</row>
    <row r="748" spans="1:13" ht="15.7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</row>
    <row r="749" spans="1:13" ht="15.7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</row>
    <row r="750" spans="1:13" ht="15.7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</row>
    <row r="751" spans="1:13" ht="15.7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</row>
    <row r="752" spans="1:13" ht="15.7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</row>
    <row r="753" spans="1:13" ht="15.7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</row>
    <row r="754" spans="1:13" ht="15.7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</row>
    <row r="755" spans="1:13" ht="15.7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</row>
    <row r="756" spans="1:13" ht="15.7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</row>
    <row r="757" spans="1:13" ht="15.7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</row>
    <row r="758" spans="1:13" ht="15.7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</row>
    <row r="759" spans="1:13" ht="15.7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</row>
    <row r="760" spans="1:13" ht="15.7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</row>
    <row r="761" spans="1:13" ht="15.7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</row>
    <row r="762" spans="1:13" ht="15.7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</row>
    <row r="763" spans="1:13" ht="15.7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</row>
    <row r="764" spans="1:13" ht="15.7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</row>
    <row r="765" spans="1:13" ht="15.7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</row>
    <row r="766" spans="1:13" ht="15.7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</row>
    <row r="767" spans="1:13" ht="15.7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</row>
    <row r="768" spans="1:13" ht="15.7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</row>
    <row r="769" spans="1:13" ht="15.7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</row>
    <row r="770" spans="1:13" ht="15.7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</row>
    <row r="771" spans="1:13" ht="15.7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</row>
    <row r="772" spans="1:13" ht="15.7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</row>
    <row r="773" spans="1:13" ht="15.7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</row>
    <row r="774" spans="1:13" ht="15.7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</row>
    <row r="775" spans="1:13" ht="15.7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</row>
    <row r="776" spans="1:13" ht="15.7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</row>
    <row r="777" spans="1:13" ht="15.7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</row>
    <row r="778" spans="1:13" ht="15.7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</row>
    <row r="779" spans="1:13" ht="15.7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</row>
    <row r="780" spans="1:13" ht="15.7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</row>
    <row r="781" spans="1:13" ht="15.7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</row>
    <row r="782" spans="1:13" ht="15.7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</row>
    <row r="783" spans="1:13" ht="15.7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</row>
    <row r="784" spans="1:13" ht="15.7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</row>
    <row r="785" spans="1:13" ht="15.7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</row>
    <row r="786" spans="1:13" ht="15.7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</row>
    <row r="787" spans="1:13" ht="15.7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</row>
    <row r="788" spans="1:13" ht="15.7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</row>
    <row r="789" spans="1:13" ht="15.7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</row>
    <row r="790" spans="1:13" ht="15.7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</row>
    <row r="791" spans="1:13" ht="15.7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</row>
    <row r="792" spans="1:13" ht="15.7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</row>
    <row r="793" spans="1:13" ht="15.7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</row>
    <row r="794" spans="1:13" ht="15.7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</row>
    <row r="795" spans="1:13" ht="15.7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</row>
    <row r="796" spans="1:13" ht="15.7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</row>
    <row r="797" spans="1:13" ht="15.7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</row>
    <row r="798" spans="1:13" ht="15.7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</row>
    <row r="799" spans="1:13" ht="15.7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</row>
    <row r="800" spans="1:13" ht="15.7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</row>
    <row r="801" spans="1:13" ht="15.7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</row>
    <row r="802" spans="1:13" ht="15.7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</row>
    <row r="803" spans="1:13" ht="15.7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</row>
    <row r="804" spans="1:13" ht="15.7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</row>
    <row r="805" spans="1:13" ht="15.7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</row>
    <row r="806" spans="1:13" ht="15.7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</row>
    <row r="807" spans="1:13" ht="15.7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</row>
    <row r="808" spans="1:13" ht="15.7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</row>
    <row r="809" spans="1:13" ht="15.7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</row>
    <row r="810" spans="1:13" ht="15.7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</row>
    <row r="811" spans="1:13" ht="15.7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</row>
    <row r="812" spans="1:13" ht="15.7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</row>
    <row r="813" spans="1:13" ht="15.7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</row>
    <row r="814" spans="1:13" ht="15.7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</row>
    <row r="815" spans="1:13" ht="15.7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</row>
    <row r="816" spans="1:13" ht="15.7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</row>
    <row r="817" spans="1:13" ht="15.7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</row>
    <row r="818" spans="1:13" ht="15.7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</row>
    <row r="819" spans="1:13" ht="15.7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</row>
    <row r="820" spans="1:13" ht="15.7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</row>
    <row r="821" spans="1:13" ht="15.7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</row>
    <row r="822" spans="1:13" ht="15.7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</row>
    <row r="823" spans="1:13" ht="15.7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</row>
    <row r="824" spans="1:13" ht="15.7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</row>
    <row r="825" spans="1:13" ht="15.7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</row>
    <row r="826" spans="1:13" ht="15.7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</row>
    <row r="827" spans="1:13" ht="15.7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</row>
    <row r="828" spans="1:13" ht="15.7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</row>
    <row r="829" spans="1:13" ht="15.7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</row>
    <row r="830" spans="1:13" ht="15.7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</row>
    <row r="831" spans="1:13" ht="15.7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</row>
    <row r="832" spans="1:13" ht="15.7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</row>
    <row r="833" spans="1:13" ht="15.7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</row>
    <row r="834" spans="1:13" ht="15.7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</row>
    <row r="835" spans="1:13" ht="15.7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</row>
    <row r="836" spans="1:13" ht="15.7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</row>
    <row r="837" spans="1:13" ht="15.7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</row>
    <row r="838" spans="1:13" ht="15.7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</row>
    <row r="839" spans="1:13" ht="15.7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</row>
    <row r="840" spans="1:13" ht="15.7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</row>
    <row r="841" spans="1:13" ht="15.7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</row>
    <row r="842" spans="1:13" ht="15.7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</row>
    <row r="843" spans="1:13" ht="15.7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</row>
    <row r="844" spans="1:13" ht="15.7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</row>
    <row r="845" spans="1:13" ht="15.7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</row>
    <row r="846" spans="1:13" ht="15.7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</row>
    <row r="847" spans="1:13" ht="15.7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</row>
    <row r="848" spans="1:13" ht="15.7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</row>
    <row r="849" spans="1:13" ht="15.7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</row>
    <row r="850" spans="1:13" ht="15.7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</row>
    <row r="851" spans="1:13" ht="15.7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</row>
    <row r="852" spans="1:13" ht="15.7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</row>
    <row r="853" spans="1:13" ht="15.7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</row>
    <row r="854" spans="1:13" ht="15.7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</row>
    <row r="855" spans="1:13" ht="15.7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</row>
    <row r="856" spans="1:13" ht="15.7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</row>
    <row r="857" spans="1:13" ht="15.7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</row>
    <row r="858" spans="1:13" ht="15.7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</row>
    <row r="859" spans="1:13" ht="15.7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</row>
    <row r="860" spans="1:13" ht="15.7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</row>
    <row r="861" spans="1:13" ht="15.7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</row>
    <row r="862" spans="1:13" ht="15.7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</row>
    <row r="863" spans="1:13" ht="15.7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</row>
    <row r="864" spans="1:13" ht="15.7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</row>
    <row r="865" spans="1:13" ht="15.7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</row>
    <row r="866" spans="1:13" ht="15.7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</row>
    <row r="867" spans="1:13" ht="15.7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</row>
    <row r="868" spans="1:13" ht="15.7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</row>
    <row r="869" spans="1:13" ht="15.7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</row>
    <row r="870" spans="1:13" ht="15.7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</row>
    <row r="871" spans="1:13" ht="15.7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</row>
    <row r="872" spans="1:13" ht="15.7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</row>
    <row r="873" spans="1:13" ht="15.7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</row>
    <row r="874" spans="1:13" ht="15.7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</row>
    <row r="875" spans="1:13" ht="15.7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</row>
    <row r="876" spans="1:13" ht="15.7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</row>
    <row r="877" spans="1:13" ht="15.7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</row>
    <row r="878" spans="1:13" ht="15.7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</row>
    <row r="879" spans="1:13" ht="15.7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</row>
    <row r="880" spans="1:13" ht="15.7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</row>
    <row r="881" spans="1:13" ht="15.7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</row>
    <row r="882" spans="1:13" ht="15.7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</row>
    <row r="883" spans="1:13" ht="15.7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</row>
    <row r="884" spans="1:13" ht="15.7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</row>
    <row r="885" spans="1:13" ht="15.7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</row>
    <row r="886" spans="1:13" ht="15.7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</row>
    <row r="887" spans="1:13" ht="15.7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</row>
    <row r="888" spans="1:13" ht="15.7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</row>
    <row r="889" spans="1:13" ht="15.7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</row>
    <row r="890" spans="1:13" ht="15.7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</row>
    <row r="891" spans="1:13" ht="15.7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</row>
    <row r="892" spans="1:13" ht="15.7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</row>
    <row r="893" spans="1:13" ht="15.7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</row>
    <row r="894" spans="1:13" ht="15.7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</row>
    <row r="895" spans="1:13" ht="15.7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</row>
    <row r="896" spans="1:13" ht="15.7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</row>
    <row r="897" spans="1:13" ht="15.7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</row>
    <row r="898" spans="1:13" ht="15.7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</row>
    <row r="899" spans="1:13" ht="15.7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</row>
    <row r="900" spans="1:13" ht="15.7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</row>
    <row r="901" spans="1:13" ht="15.7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</row>
    <row r="902" spans="1:13" ht="15.7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</row>
    <row r="903" spans="1:13" ht="15.7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</row>
    <row r="904" spans="1:13" ht="15.7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</row>
    <row r="905" spans="1:13" ht="15.7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</row>
    <row r="906" spans="1:13" ht="15.7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</row>
    <row r="907" spans="1:13" ht="15.7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</row>
    <row r="908" spans="1:13" ht="15.7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</row>
    <row r="909" spans="1:13" ht="15.7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</row>
    <row r="910" spans="1:13" ht="15.7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</row>
    <row r="911" spans="1:13" ht="15.7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</row>
    <row r="912" spans="1:13" ht="15.7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</row>
    <row r="913" spans="1:13" ht="15.7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</row>
    <row r="914" spans="1:13" ht="15.7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</row>
    <row r="915" spans="1:13" ht="15.7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</row>
    <row r="916" spans="1:13" ht="15.7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</row>
    <row r="917" spans="1:13" ht="15.7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</row>
    <row r="918" spans="1:13" ht="15.7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</row>
    <row r="919" spans="1:13" ht="15.7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</row>
    <row r="920" spans="1:13" ht="15.7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</row>
    <row r="921" spans="1:13" ht="15.7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</row>
    <row r="922" spans="1:13" ht="15.7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</row>
    <row r="923" spans="1:13" ht="15.7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</row>
    <row r="924" spans="1:13" ht="15.7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</row>
    <row r="925" spans="1:13" ht="15.7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</row>
    <row r="926" spans="1:13" ht="15.7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</row>
    <row r="927" spans="1:13" ht="15.7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</row>
    <row r="928" spans="1:13" ht="15.7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</row>
    <row r="929" spans="1:13" ht="15.7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</row>
    <row r="930" spans="1:13" ht="15.7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</row>
    <row r="931" spans="1:13" ht="15.7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</row>
    <row r="932" spans="1:13" ht="15.7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</row>
    <row r="933" spans="1:13" ht="15.7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</row>
    <row r="934" spans="1:13" ht="15.7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</row>
    <row r="935" spans="1:13" ht="15.7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</row>
    <row r="936" spans="1:13" ht="15.7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</row>
    <row r="937" spans="1:13" ht="15.7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</row>
    <row r="938" spans="1:13" ht="15.7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</row>
    <row r="939" spans="1:13" ht="15.7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</row>
    <row r="940" spans="1:13" ht="15.7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</row>
    <row r="941" spans="1:13" ht="15.7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</row>
    <row r="942" spans="1:13" ht="15.7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</row>
    <row r="943" spans="1:13" ht="15.7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</row>
    <row r="944" spans="1:13" ht="15.7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</row>
    <row r="945" spans="1:13" ht="15.7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</row>
    <row r="946" spans="1:13" ht="15.7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</row>
    <row r="947" spans="1:13" ht="15.7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</row>
    <row r="948" spans="1:13" ht="15.7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</row>
    <row r="949" spans="1:13" ht="15.7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</row>
    <row r="950" spans="1:13" ht="15.7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</row>
    <row r="951" spans="1:13" ht="15.7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</row>
    <row r="952" spans="1:13" ht="15.7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</row>
    <row r="953" spans="1:13" ht="15.7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</row>
    <row r="954" spans="1:13" ht="15.7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</row>
    <row r="955" spans="1:13" ht="15.7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</row>
    <row r="956" spans="1:13" ht="15.7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</row>
    <row r="957" spans="1:13" ht="15.7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</row>
    <row r="958" spans="1:13" ht="15.7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</row>
    <row r="959" spans="1:13" ht="15.7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</row>
    <row r="960" spans="1:13" ht="15.7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</row>
    <row r="961" spans="1:13" ht="15.7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</row>
    <row r="962" spans="1:13" ht="15.7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</row>
    <row r="963" spans="1:13" ht="15.7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</row>
    <row r="964" spans="1:13" ht="15.7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</row>
    <row r="965" spans="1:13" ht="15.7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</row>
    <row r="966" spans="1:13" ht="15.7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</row>
    <row r="967" spans="1:13" ht="15.7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</row>
    <row r="968" spans="1:13" ht="15.7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</row>
    <row r="969" spans="1:13" ht="15.7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</row>
    <row r="970" spans="1:13" ht="15.7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</row>
    <row r="971" spans="1:13" ht="15.7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</row>
    <row r="972" spans="1:13" ht="15.7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</row>
    <row r="973" spans="1:13" ht="15.7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</row>
    <row r="974" spans="1:13" ht="15.7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</row>
    <row r="975" spans="1:13" ht="15.7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</row>
    <row r="976" spans="1:13" ht="15.7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</row>
    <row r="977" spans="1:13" ht="15.7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</row>
    <row r="978" spans="1:13" ht="15.7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</row>
    <row r="979" spans="1:13" ht="15.7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</row>
    <row r="980" spans="1:13" ht="15.7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</row>
    <row r="981" spans="1:13" ht="15.7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</row>
    <row r="982" spans="1:13" ht="15.7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</row>
    <row r="983" spans="1:13" ht="15.7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</row>
    <row r="984" spans="1:13" ht="15.7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</row>
    <row r="985" spans="1:13" ht="15.7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</row>
    <row r="986" spans="1:13" ht="15.7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</row>
    <row r="987" spans="1:13" ht="15.7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</row>
    <row r="988" spans="1:13" ht="15.7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</row>
    <row r="989" spans="1:13" ht="15.7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</row>
    <row r="990" spans="1:13" ht="15.7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</row>
    <row r="991" spans="1:13" ht="15.7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</row>
    <row r="992" spans="1:13" ht="15.7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</row>
    <row r="993" spans="1:13" ht="15.7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</row>
    <row r="994" spans="1:13" ht="15.7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</row>
    <row r="995" spans="1:13" ht="15.7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</row>
    <row r="996" spans="1:13" ht="15.7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</row>
    <row r="997" spans="1:13" ht="23.25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</row>
    <row r="998" spans="1:13" ht="23.25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</row>
    <row r="999" spans="1:13" ht="23.25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</row>
    <row r="1000" spans="1:13" ht="23.25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</row>
    <row r="1001" spans="1:13" ht="23.25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</row>
    <row r="1002" spans="1:13" ht="23.25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K1002" s="48"/>
      <c r="L1002" s="48"/>
      <c r="M1002" s="48"/>
    </row>
    <row r="1003" spans="1:13" ht="23.25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K1003" s="48"/>
      <c r="L1003" s="48"/>
      <c r="M1003" s="48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51181102362204722" right="0.11811023622047245" top="0.55118110236220474" bottom="0.15748031496062992" header="0" footer="0"/>
  <pageSetup paperSize="9" scale="75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E36C09"/>
    <pageSetUpPr fitToPage="1"/>
  </sheetPr>
  <dimension ref="A1:M999"/>
  <sheetViews>
    <sheetView topLeftCell="A35" workbookViewId="0">
      <selection activeCell="K42" sqref="A1:XFD1048576"/>
    </sheetView>
  </sheetViews>
  <sheetFormatPr defaultColWidth="12.625" defaultRowHeight="15" customHeight="1"/>
  <cols>
    <col min="1" max="1" width="6.125" style="162" customWidth="1"/>
    <col min="2" max="2" width="4.5" style="162" customWidth="1"/>
    <col min="3" max="3" width="7.875" style="162" customWidth="1"/>
    <col min="4" max="4" width="30.25" style="162" customWidth="1"/>
    <col min="5" max="12" width="6.375" style="162" customWidth="1"/>
    <col min="13" max="13" width="8.875" style="162" customWidth="1"/>
    <col min="14" max="16384" width="12.625" style="162"/>
  </cols>
  <sheetData>
    <row r="1" spans="1:13" ht="21">
      <c r="A1" s="99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>
      <c r="A2" s="99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>
      <c r="A3" s="101"/>
      <c r="B3" s="102"/>
      <c r="C3" s="103"/>
      <c r="D3" s="103" t="s">
        <v>492</v>
      </c>
      <c r="E3" s="102"/>
      <c r="F3" s="102" t="s">
        <v>493</v>
      </c>
      <c r="G3" s="102"/>
      <c r="H3" s="102"/>
      <c r="I3" s="102"/>
      <c r="J3" s="102"/>
      <c r="K3" s="102"/>
      <c r="L3" s="103"/>
      <c r="M3" s="103"/>
    </row>
    <row r="4" spans="1:13" ht="21">
      <c r="A4" s="121" t="s">
        <v>74</v>
      </c>
      <c r="B4" s="122" t="s">
        <v>75</v>
      </c>
      <c r="C4" s="123"/>
      <c r="D4" s="148" t="s">
        <v>76</v>
      </c>
      <c r="E4" s="149" t="s">
        <v>271</v>
      </c>
      <c r="F4" s="125"/>
      <c r="G4" s="125"/>
      <c r="H4" s="125"/>
      <c r="I4" s="125"/>
      <c r="J4" s="125"/>
      <c r="K4" s="125"/>
      <c r="L4" s="126"/>
      <c r="M4" s="127" t="s">
        <v>6</v>
      </c>
    </row>
    <row r="5" spans="1:13" ht="21">
      <c r="A5" s="128"/>
      <c r="B5" s="129"/>
      <c r="C5" s="130"/>
      <c r="D5" s="129"/>
      <c r="E5" s="150"/>
      <c r="F5" s="150"/>
      <c r="G5" s="150"/>
      <c r="H5" s="150"/>
      <c r="I5" s="150"/>
      <c r="J5" s="132"/>
      <c r="K5" s="132"/>
      <c r="L5" s="132"/>
      <c r="M5" s="128"/>
    </row>
    <row r="6" spans="1:13" ht="21">
      <c r="A6" s="133">
        <v>1</v>
      </c>
      <c r="B6" s="134">
        <v>87</v>
      </c>
      <c r="C6" s="135">
        <v>5357</v>
      </c>
      <c r="D6" s="136" t="s">
        <v>494</v>
      </c>
      <c r="E6" s="137"/>
      <c r="F6" s="137"/>
      <c r="G6" s="137"/>
      <c r="H6" s="137"/>
      <c r="I6" s="137"/>
      <c r="J6" s="137"/>
      <c r="K6" s="137"/>
      <c r="L6" s="137"/>
      <c r="M6" s="138"/>
    </row>
    <row r="7" spans="1:13" ht="21">
      <c r="A7" s="133">
        <v>2</v>
      </c>
      <c r="B7" s="134">
        <v>87</v>
      </c>
      <c r="C7" s="135">
        <v>5358</v>
      </c>
      <c r="D7" s="136" t="s">
        <v>495</v>
      </c>
      <c r="E7" s="137"/>
      <c r="F7" s="137"/>
      <c r="G7" s="137"/>
      <c r="H7" s="137"/>
      <c r="I7" s="137"/>
      <c r="J7" s="137"/>
      <c r="K7" s="137"/>
      <c r="L7" s="137"/>
      <c r="M7" s="97"/>
    </row>
    <row r="8" spans="1:13" ht="21">
      <c r="A8" s="133">
        <v>3</v>
      </c>
      <c r="B8" s="134">
        <v>87</v>
      </c>
      <c r="C8" s="135">
        <v>5359</v>
      </c>
      <c r="D8" s="136" t="s">
        <v>496</v>
      </c>
      <c r="E8" s="137"/>
      <c r="F8" s="137"/>
      <c r="G8" s="137"/>
      <c r="H8" s="137"/>
      <c r="I8" s="137"/>
      <c r="J8" s="137"/>
      <c r="K8" s="137"/>
      <c r="L8" s="137"/>
      <c r="M8" s="97"/>
    </row>
    <row r="9" spans="1:13" ht="21">
      <c r="A9" s="133">
        <v>4</v>
      </c>
      <c r="B9" s="134">
        <v>87</v>
      </c>
      <c r="C9" s="135">
        <v>5362</v>
      </c>
      <c r="D9" s="136" t="s">
        <v>497</v>
      </c>
      <c r="E9" s="137"/>
      <c r="F9" s="137"/>
      <c r="G9" s="137"/>
      <c r="H9" s="137"/>
      <c r="I9" s="137"/>
      <c r="J9" s="137"/>
      <c r="K9" s="137"/>
      <c r="L9" s="137"/>
      <c r="M9" s="97"/>
    </row>
    <row r="10" spans="1:13" ht="21">
      <c r="A10" s="133">
        <v>5</v>
      </c>
      <c r="B10" s="134">
        <v>87</v>
      </c>
      <c r="C10" s="135">
        <v>5363</v>
      </c>
      <c r="D10" s="136" t="s">
        <v>498</v>
      </c>
      <c r="E10" s="137"/>
      <c r="F10" s="137"/>
      <c r="G10" s="137"/>
      <c r="H10" s="137"/>
      <c r="I10" s="137"/>
      <c r="J10" s="137"/>
      <c r="K10" s="137"/>
      <c r="L10" s="137"/>
      <c r="M10" s="97"/>
    </row>
    <row r="11" spans="1:13" ht="21">
      <c r="A11" s="133">
        <v>6</v>
      </c>
      <c r="B11" s="134">
        <v>87</v>
      </c>
      <c r="C11" s="135">
        <v>5366</v>
      </c>
      <c r="D11" s="136" t="s">
        <v>499</v>
      </c>
      <c r="E11" s="137"/>
      <c r="F11" s="137"/>
      <c r="G11" s="137"/>
      <c r="H11" s="137"/>
      <c r="I11" s="137"/>
      <c r="J11" s="137"/>
      <c r="K11" s="137"/>
      <c r="L11" s="137"/>
      <c r="M11" s="97"/>
    </row>
    <row r="12" spans="1:13" ht="21">
      <c r="A12" s="133">
        <v>7</v>
      </c>
      <c r="B12" s="134">
        <v>87</v>
      </c>
      <c r="C12" s="135">
        <v>5367</v>
      </c>
      <c r="D12" s="136" t="s">
        <v>500</v>
      </c>
      <c r="E12" s="137"/>
      <c r="F12" s="137"/>
      <c r="G12" s="137"/>
      <c r="H12" s="137"/>
      <c r="I12" s="137"/>
      <c r="J12" s="137"/>
      <c r="K12" s="137"/>
      <c r="L12" s="137"/>
      <c r="M12" s="97"/>
    </row>
    <row r="13" spans="1:13" ht="21">
      <c r="A13" s="133">
        <v>8</v>
      </c>
      <c r="B13" s="134">
        <v>87</v>
      </c>
      <c r="C13" s="135">
        <v>5369</v>
      </c>
      <c r="D13" s="136" t="s">
        <v>501</v>
      </c>
      <c r="E13" s="137"/>
      <c r="F13" s="137"/>
      <c r="G13" s="137"/>
      <c r="H13" s="137"/>
      <c r="I13" s="137"/>
      <c r="J13" s="137"/>
      <c r="K13" s="137"/>
      <c r="L13" s="137"/>
      <c r="M13" s="97"/>
    </row>
    <row r="14" spans="1:13" ht="21">
      <c r="A14" s="133">
        <v>9</v>
      </c>
      <c r="B14" s="134">
        <v>87</v>
      </c>
      <c r="C14" s="135">
        <v>5370</v>
      </c>
      <c r="D14" s="136" t="s">
        <v>502</v>
      </c>
      <c r="E14" s="137"/>
      <c r="F14" s="137"/>
      <c r="G14" s="137"/>
      <c r="H14" s="137"/>
      <c r="I14" s="137"/>
      <c r="J14" s="137"/>
      <c r="K14" s="137"/>
      <c r="L14" s="137"/>
      <c r="M14" s="97"/>
    </row>
    <row r="15" spans="1:13" ht="21">
      <c r="A15" s="133">
        <v>10</v>
      </c>
      <c r="B15" s="134">
        <v>87</v>
      </c>
      <c r="C15" s="135">
        <v>5372</v>
      </c>
      <c r="D15" s="136" t="s">
        <v>503</v>
      </c>
      <c r="E15" s="137"/>
      <c r="F15" s="137"/>
      <c r="G15" s="137"/>
      <c r="H15" s="137"/>
      <c r="I15" s="137"/>
      <c r="J15" s="137"/>
      <c r="K15" s="137"/>
      <c r="L15" s="137"/>
      <c r="M15" s="138"/>
    </row>
    <row r="16" spans="1:13" ht="21">
      <c r="A16" s="133">
        <v>11</v>
      </c>
      <c r="B16" s="134">
        <v>87</v>
      </c>
      <c r="C16" s="135">
        <v>5373</v>
      </c>
      <c r="D16" s="136" t="s">
        <v>504</v>
      </c>
      <c r="E16" s="137"/>
      <c r="F16" s="137"/>
      <c r="G16" s="137"/>
      <c r="H16" s="137"/>
      <c r="I16" s="137"/>
      <c r="J16" s="137"/>
      <c r="K16" s="137"/>
      <c r="L16" s="137"/>
      <c r="M16" s="97"/>
    </row>
    <row r="17" spans="1:13" ht="21">
      <c r="A17" s="133">
        <v>12</v>
      </c>
      <c r="B17" s="134">
        <v>87</v>
      </c>
      <c r="C17" s="135">
        <v>5387</v>
      </c>
      <c r="D17" s="136" t="s">
        <v>505</v>
      </c>
      <c r="E17" s="137"/>
      <c r="F17" s="137"/>
      <c r="G17" s="137"/>
      <c r="H17" s="137"/>
      <c r="I17" s="137"/>
      <c r="J17" s="137"/>
      <c r="K17" s="137"/>
      <c r="L17" s="137"/>
      <c r="M17" s="97"/>
    </row>
    <row r="18" spans="1:13" ht="21">
      <c r="A18" s="133">
        <v>13</v>
      </c>
      <c r="B18" s="134">
        <v>87</v>
      </c>
      <c r="C18" s="135">
        <v>5391</v>
      </c>
      <c r="D18" s="136" t="s">
        <v>506</v>
      </c>
      <c r="E18" s="137"/>
      <c r="F18" s="137"/>
      <c r="G18" s="137"/>
      <c r="H18" s="137"/>
      <c r="I18" s="137"/>
      <c r="J18" s="137"/>
      <c r="K18" s="137"/>
      <c r="L18" s="137"/>
      <c r="M18" s="138"/>
    </row>
    <row r="19" spans="1:13" ht="21">
      <c r="A19" s="133">
        <v>14</v>
      </c>
      <c r="B19" s="134">
        <v>87</v>
      </c>
      <c r="C19" s="135">
        <v>5394</v>
      </c>
      <c r="D19" s="136" t="s">
        <v>507</v>
      </c>
      <c r="E19" s="137"/>
      <c r="F19" s="137"/>
      <c r="G19" s="137"/>
      <c r="H19" s="137"/>
      <c r="I19" s="137"/>
      <c r="J19" s="137"/>
      <c r="K19" s="137"/>
      <c r="L19" s="137"/>
      <c r="M19" s="97"/>
    </row>
    <row r="20" spans="1:13" ht="21">
      <c r="A20" s="133">
        <v>15</v>
      </c>
      <c r="B20" s="134">
        <v>87</v>
      </c>
      <c r="C20" s="135">
        <v>5415</v>
      </c>
      <c r="D20" s="136" t="s">
        <v>508</v>
      </c>
      <c r="E20" s="137"/>
      <c r="F20" s="137"/>
      <c r="G20" s="137"/>
      <c r="H20" s="137"/>
      <c r="I20" s="137"/>
      <c r="J20" s="137"/>
      <c r="K20" s="137"/>
      <c r="L20" s="137"/>
      <c r="M20" s="97"/>
    </row>
    <row r="21" spans="1:13" ht="21">
      <c r="A21" s="133">
        <v>16</v>
      </c>
      <c r="B21" s="134">
        <v>87</v>
      </c>
      <c r="C21" s="135">
        <v>5482</v>
      </c>
      <c r="D21" s="136" t="s">
        <v>509</v>
      </c>
      <c r="E21" s="137"/>
      <c r="F21" s="137"/>
      <c r="G21" s="137"/>
      <c r="H21" s="137"/>
      <c r="I21" s="137"/>
      <c r="J21" s="137"/>
      <c r="K21" s="137"/>
      <c r="L21" s="137"/>
      <c r="M21" s="97"/>
    </row>
    <row r="22" spans="1:13" ht="21">
      <c r="A22" s="133">
        <v>17</v>
      </c>
      <c r="B22" s="134">
        <v>87</v>
      </c>
      <c r="C22" s="135">
        <v>5541</v>
      </c>
      <c r="D22" s="136" t="s">
        <v>510</v>
      </c>
      <c r="E22" s="137"/>
      <c r="F22" s="137"/>
      <c r="G22" s="137"/>
      <c r="H22" s="137"/>
      <c r="I22" s="137"/>
      <c r="J22" s="137"/>
      <c r="K22" s="137"/>
      <c r="L22" s="137"/>
      <c r="M22" s="138"/>
    </row>
    <row r="23" spans="1:13" ht="21">
      <c r="A23" s="133">
        <v>18</v>
      </c>
      <c r="B23" s="134">
        <v>87</v>
      </c>
      <c r="C23" s="135">
        <v>5542</v>
      </c>
      <c r="D23" s="136" t="s">
        <v>511</v>
      </c>
      <c r="E23" s="137"/>
      <c r="F23" s="137"/>
      <c r="G23" s="137"/>
      <c r="H23" s="137"/>
      <c r="I23" s="137"/>
      <c r="J23" s="137"/>
      <c r="K23" s="137"/>
      <c r="L23" s="137"/>
      <c r="M23" s="97"/>
    </row>
    <row r="24" spans="1:13" ht="21">
      <c r="A24" s="133">
        <v>19</v>
      </c>
      <c r="B24" s="134">
        <v>87</v>
      </c>
      <c r="C24" s="135">
        <v>5543</v>
      </c>
      <c r="D24" s="136" t="s">
        <v>512</v>
      </c>
      <c r="E24" s="137"/>
      <c r="F24" s="137"/>
      <c r="G24" s="137"/>
      <c r="H24" s="137"/>
      <c r="I24" s="137"/>
      <c r="J24" s="137"/>
      <c r="K24" s="137"/>
      <c r="L24" s="137"/>
      <c r="M24" s="97"/>
    </row>
    <row r="25" spans="1:13" ht="21">
      <c r="A25" s="133">
        <v>20</v>
      </c>
      <c r="B25" s="134">
        <v>87</v>
      </c>
      <c r="C25" s="135">
        <v>5547</v>
      </c>
      <c r="D25" s="136" t="s">
        <v>513</v>
      </c>
      <c r="E25" s="137"/>
      <c r="F25" s="137"/>
      <c r="G25" s="137"/>
      <c r="H25" s="137"/>
      <c r="I25" s="137"/>
      <c r="J25" s="137"/>
      <c r="K25" s="137"/>
      <c r="L25" s="137"/>
      <c r="M25" s="97"/>
    </row>
    <row r="26" spans="1:13" ht="21">
      <c r="A26" s="133">
        <v>21</v>
      </c>
      <c r="B26" s="134">
        <v>87</v>
      </c>
      <c r="C26" s="135">
        <v>5626</v>
      </c>
      <c r="D26" s="136" t="s">
        <v>514</v>
      </c>
      <c r="E26" s="137"/>
      <c r="F26" s="137"/>
      <c r="G26" s="137"/>
      <c r="H26" s="137"/>
      <c r="I26" s="137"/>
      <c r="J26" s="137"/>
      <c r="K26" s="137"/>
      <c r="L26" s="137"/>
      <c r="M26" s="97"/>
    </row>
    <row r="27" spans="1:13" ht="21">
      <c r="A27" s="133">
        <v>22</v>
      </c>
      <c r="B27" s="134">
        <v>87</v>
      </c>
      <c r="C27" s="135">
        <v>5712</v>
      </c>
      <c r="D27" s="136" t="s">
        <v>515</v>
      </c>
      <c r="E27" s="137"/>
      <c r="F27" s="137"/>
      <c r="G27" s="137"/>
      <c r="H27" s="137"/>
      <c r="I27" s="137"/>
      <c r="J27" s="137"/>
      <c r="K27" s="137"/>
      <c r="L27" s="137"/>
      <c r="M27" s="97"/>
    </row>
    <row r="28" spans="1:13" ht="21">
      <c r="A28" s="133">
        <v>23</v>
      </c>
      <c r="B28" s="134">
        <v>87</v>
      </c>
      <c r="C28" s="135">
        <v>5837</v>
      </c>
      <c r="D28" s="136" t="s">
        <v>516</v>
      </c>
      <c r="E28" s="137"/>
      <c r="F28" s="137"/>
      <c r="G28" s="137"/>
      <c r="H28" s="137"/>
      <c r="I28" s="137"/>
      <c r="J28" s="137"/>
      <c r="K28" s="137"/>
      <c r="L28" s="137"/>
      <c r="M28" s="97"/>
    </row>
    <row r="29" spans="1:13" ht="21">
      <c r="A29" s="133">
        <v>24</v>
      </c>
      <c r="B29" s="134">
        <v>87</v>
      </c>
      <c r="C29" s="135">
        <v>5838</v>
      </c>
      <c r="D29" s="136" t="s">
        <v>517</v>
      </c>
      <c r="E29" s="137"/>
      <c r="F29" s="137"/>
      <c r="G29" s="137"/>
      <c r="H29" s="137"/>
      <c r="I29" s="137"/>
      <c r="J29" s="137"/>
      <c r="K29" s="137"/>
      <c r="L29" s="137"/>
      <c r="M29" s="97"/>
    </row>
    <row r="30" spans="1:13" ht="21">
      <c r="A30" s="133">
        <v>25</v>
      </c>
      <c r="B30" s="134">
        <v>87</v>
      </c>
      <c r="C30" s="135">
        <v>5839</v>
      </c>
      <c r="D30" s="136" t="s">
        <v>518</v>
      </c>
      <c r="E30" s="137"/>
      <c r="F30" s="137"/>
      <c r="G30" s="137"/>
      <c r="H30" s="137"/>
      <c r="I30" s="137"/>
      <c r="J30" s="137"/>
      <c r="K30" s="137"/>
      <c r="L30" s="137"/>
      <c r="M30" s="97"/>
    </row>
    <row r="31" spans="1:13" ht="21">
      <c r="A31" s="133">
        <v>26</v>
      </c>
      <c r="B31" s="134">
        <v>87</v>
      </c>
      <c r="C31" s="135">
        <v>5840</v>
      </c>
      <c r="D31" s="136" t="s">
        <v>519</v>
      </c>
      <c r="E31" s="137"/>
      <c r="F31" s="137"/>
      <c r="G31" s="137"/>
      <c r="H31" s="137"/>
      <c r="I31" s="137"/>
      <c r="J31" s="137"/>
      <c r="K31" s="137"/>
      <c r="L31" s="137"/>
      <c r="M31" s="97"/>
    </row>
    <row r="32" spans="1:13" ht="21">
      <c r="A32" s="133">
        <v>27</v>
      </c>
      <c r="B32" s="134">
        <v>87</v>
      </c>
      <c r="C32" s="135">
        <v>5842</v>
      </c>
      <c r="D32" s="136" t="s">
        <v>520</v>
      </c>
      <c r="E32" s="137"/>
      <c r="F32" s="137"/>
      <c r="G32" s="137"/>
      <c r="H32" s="137"/>
      <c r="I32" s="137"/>
      <c r="J32" s="137"/>
      <c r="K32" s="137"/>
      <c r="L32" s="137"/>
      <c r="M32" s="97"/>
    </row>
    <row r="33" spans="1:13" ht="21">
      <c r="A33" s="133">
        <v>28</v>
      </c>
      <c r="B33" s="134">
        <v>87</v>
      </c>
      <c r="C33" s="135">
        <v>5843</v>
      </c>
      <c r="D33" s="136" t="s">
        <v>521</v>
      </c>
      <c r="E33" s="137"/>
      <c r="F33" s="137"/>
      <c r="G33" s="137"/>
      <c r="H33" s="137"/>
      <c r="I33" s="137"/>
      <c r="J33" s="137"/>
      <c r="K33" s="137"/>
      <c r="L33" s="137"/>
      <c r="M33" s="97"/>
    </row>
    <row r="34" spans="1:13" ht="21">
      <c r="A34" s="133">
        <v>29</v>
      </c>
      <c r="B34" s="134">
        <v>87</v>
      </c>
      <c r="C34" s="135">
        <v>5845</v>
      </c>
      <c r="D34" s="136" t="s">
        <v>522</v>
      </c>
      <c r="E34" s="137"/>
      <c r="F34" s="137"/>
      <c r="G34" s="137"/>
      <c r="H34" s="137"/>
      <c r="I34" s="137"/>
      <c r="J34" s="137"/>
      <c r="K34" s="137"/>
      <c r="L34" s="137"/>
      <c r="M34" s="97"/>
    </row>
    <row r="35" spans="1:13" ht="21">
      <c r="A35" s="133">
        <v>30</v>
      </c>
      <c r="B35" s="134">
        <v>87</v>
      </c>
      <c r="C35" s="135">
        <v>5368</v>
      </c>
      <c r="D35" s="136" t="s">
        <v>523</v>
      </c>
      <c r="E35" s="137"/>
      <c r="F35" s="137"/>
      <c r="G35" s="137"/>
      <c r="H35" s="137"/>
      <c r="I35" s="137"/>
      <c r="J35" s="137"/>
      <c r="K35" s="137"/>
      <c r="L35" s="137"/>
      <c r="M35" s="97" t="s">
        <v>949</v>
      </c>
    </row>
    <row r="36" spans="1:13" ht="21">
      <c r="A36" s="133">
        <v>31</v>
      </c>
      <c r="B36" s="134">
        <v>87</v>
      </c>
      <c r="C36" s="135">
        <v>5624</v>
      </c>
      <c r="D36" s="136" t="s">
        <v>524</v>
      </c>
      <c r="E36" s="137"/>
      <c r="F36" s="137"/>
      <c r="G36" s="137"/>
      <c r="H36" s="137"/>
      <c r="I36" s="137"/>
      <c r="J36" s="137"/>
      <c r="K36" s="137"/>
      <c r="L36" s="137"/>
      <c r="M36" s="97" t="s">
        <v>949</v>
      </c>
    </row>
    <row r="37" spans="1:13" ht="21">
      <c r="A37" s="133">
        <v>32</v>
      </c>
      <c r="B37" s="134"/>
      <c r="C37" s="135"/>
      <c r="D37" s="136"/>
      <c r="E37" s="137"/>
      <c r="F37" s="137"/>
      <c r="G37" s="137"/>
      <c r="H37" s="137"/>
      <c r="I37" s="137"/>
      <c r="J37" s="137"/>
      <c r="K37" s="137"/>
      <c r="L37" s="137"/>
      <c r="M37" s="97"/>
    </row>
    <row r="38" spans="1:13" ht="21">
      <c r="A38" s="105"/>
      <c r="B38" s="105"/>
      <c r="C38" s="105"/>
      <c r="D38" s="161"/>
      <c r="E38" s="105"/>
      <c r="F38" s="105"/>
      <c r="G38" s="105"/>
      <c r="H38" s="105"/>
      <c r="I38" s="105"/>
      <c r="J38" s="105"/>
      <c r="K38" s="105"/>
      <c r="L38" s="105"/>
      <c r="M38" s="105"/>
    </row>
    <row r="39" spans="1:13" ht="21">
      <c r="A39" s="105"/>
      <c r="B39" s="105"/>
      <c r="C39" s="105"/>
      <c r="D39" s="161" t="s">
        <v>426</v>
      </c>
      <c r="E39" s="161">
        <f>COUNTIF(D6:D38,"เด็กชาย*")</f>
        <v>14</v>
      </c>
      <c r="F39" s="105"/>
      <c r="G39" s="105" t="s">
        <v>114</v>
      </c>
      <c r="H39" s="105"/>
      <c r="I39" s="105"/>
      <c r="J39" s="105"/>
      <c r="K39" s="105"/>
      <c r="L39" s="105"/>
      <c r="M39" s="105"/>
    </row>
    <row r="40" spans="1:13" ht="21">
      <c r="A40" s="105"/>
      <c r="B40" s="105"/>
      <c r="C40" s="105"/>
      <c r="D40" s="161" t="s">
        <v>427</v>
      </c>
      <c r="E40" s="161">
        <f>COUNTIF(D6:D38,"เด็กหญิง*")</f>
        <v>15</v>
      </c>
      <c r="F40" s="105"/>
      <c r="G40" s="105"/>
      <c r="H40" s="105"/>
      <c r="I40" s="105"/>
      <c r="J40" s="105"/>
      <c r="K40" s="105"/>
      <c r="L40" s="105"/>
      <c r="M40" s="105"/>
    </row>
    <row r="41" spans="1:13" ht="21">
      <c r="A41" s="105"/>
      <c r="B41" s="105"/>
      <c r="C41" s="105"/>
      <c r="D41" s="161" t="s">
        <v>428</v>
      </c>
      <c r="E41" s="161">
        <f>SUM(E39:E40)</f>
        <v>29</v>
      </c>
      <c r="F41" s="105"/>
      <c r="G41" s="105"/>
      <c r="H41" s="105"/>
      <c r="I41" s="105"/>
      <c r="J41" s="105"/>
      <c r="K41" s="105"/>
      <c r="L41" s="105"/>
      <c r="M41" s="105"/>
    </row>
    <row r="42" spans="1:13" ht="21">
      <c r="A42" s="105"/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</row>
    <row r="43" spans="1:13" ht="21">
      <c r="A43" s="105"/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</row>
    <row r="44" spans="1:13" ht="21">
      <c r="A44" s="105"/>
      <c r="B44" s="105"/>
      <c r="C44" s="105"/>
      <c r="D44" s="105"/>
      <c r="E44" s="105"/>
      <c r="F44" s="105"/>
      <c r="G44" s="105"/>
      <c r="H44" s="105"/>
      <c r="I44" s="105"/>
      <c r="J44" s="105"/>
      <c r="K44" s="105"/>
      <c r="L44" s="105"/>
      <c r="M44" s="105"/>
    </row>
    <row r="45" spans="1:13" ht="21" customHeight="1">
      <c r="A45" s="105"/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</row>
    <row r="46" spans="1:13" ht="21" customHeight="1">
      <c r="A46" s="105"/>
      <c r="B46" s="105"/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</row>
    <row r="47" spans="1:13" ht="21" customHeight="1">
      <c r="A47" s="105"/>
      <c r="B47" s="105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</row>
    <row r="48" spans="1:13" ht="21" customHeight="1">
      <c r="A48" s="105"/>
      <c r="B48" s="105"/>
      <c r="C48" s="105"/>
      <c r="D48" s="105"/>
      <c r="E48" s="105"/>
      <c r="F48" s="105"/>
      <c r="G48" s="105"/>
      <c r="H48" s="105"/>
      <c r="I48" s="105"/>
      <c r="J48" s="105"/>
      <c r="K48" s="105"/>
      <c r="L48" s="105"/>
      <c r="M48" s="105"/>
    </row>
    <row r="49" spans="1:13" ht="21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</row>
    <row r="50" spans="1:13" ht="21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</row>
    <row r="51" spans="1:13" ht="21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</row>
    <row r="52" spans="1:13" ht="21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</row>
    <row r="53" spans="1:13" ht="21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</row>
    <row r="54" spans="1:13" ht="21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</row>
    <row r="55" spans="1:13" ht="21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</row>
    <row r="56" spans="1:13" ht="21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</row>
    <row r="57" spans="1:13" ht="21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</row>
    <row r="58" spans="1:13" ht="21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</row>
    <row r="59" spans="1:13" ht="21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</row>
    <row r="60" spans="1:13" ht="21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</row>
    <row r="61" spans="1:13" ht="21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</row>
    <row r="62" spans="1:13" ht="21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</row>
    <row r="63" spans="1:13" ht="21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</row>
    <row r="64" spans="1:13" ht="21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</row>
    <row r="65" spans="1:13" ht="21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</row>
    <row r="66" spans="1:13" ht="21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</row>
    <row r="67" spans="1:13" ht="21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</row>
    <row r="68" spans="1:13" ht="21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</row>
    <row r="69" spans="1:13" ht="21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</row>
    <row r="70" spans="1:13" ht="21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</row>
    <row r="71" spans="1:13" ht="21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</row>
    <row r="72" spans="1:13" ht="21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</row>
    <row r="73" spans="1:13" ht="21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</row>
    <row r="74" spans="1:13" ht="21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</row>
    <row r="75" spans="1:13" ht="21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</row>
    <row r="76" spans="1:13" ht="21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</row>
    <row r="77" spans="1:13" ht="21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</row>
    <row r="78" spans="1:13" ht="21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</row>
    <row r="79" spans="1:13" ht="21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</row>
    <row r="80" spans="1:13" ht="21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</row>
    <row r="81" spans="1:13" ht="21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</row>
    <row r="82" spans="1:13" ht="21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</row>
    <row r="83" spans="1:13" ht="21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</row>
    <row r="84" spans="1:13" ht="21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</row>
    <row r="85" spans="1:13" ht="21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</row>
    <row r="86" spans="1:13" ht="21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</row>
    <row r="87" spans="1:13" ht="21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</row>
    <row r="88" spans="1:13" ht="21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</row>
    <row r="89" spans="1:13" ht="21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</row>
    <row r="90" spans="1:13" ht="21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</row>
    <row r="91" spans="1:13" ht="21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</row>
    <row r="92" spans="1:13" ht="21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</row>
    <row r="93" spans="1:13" ht="21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</row>
    <row r="94" spans="1:13" ht="21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</row>
    <row r="95" spans="1:13" ht="21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</row>
    <row r="96" spans="1:13" ht="21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</row>
    <row r="97" spans="1:13" ht="21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</row>
    <row r="98" spans="1:13" ht="21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</row>
    <row r="99" spans="1:13" ht="21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</row>
    <row r="100" spans="1:13" ht="21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</row>
    <row r="101" spans="1:13" ht="21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</row>
    <row r="102" spans="1:13" ht="21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</row>
    <row r="103" spans="1:13" ht="21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</row>
    <row r="104" spans="1:13" ht="21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</row>
    <row r="105" spans="1:13" ht="21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</row>
    <row r="106" spans="1:13" ht="21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</row>
    <row r="107" spans="1:13" ht="21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</row>
    <row r="108" spans="1:13" ht="21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</row>
    <row r="109" spans="1:13" ht="21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</row>
    <row r="110" spans="1:13" ht="21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</row>
    <row r="111" spans="1:13" ht="21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</row>
    <row r="112" spans="1:13" ht="21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</row>
    <row r="113" spans="1:13" ht="21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</row>
    <row r="114" spans="1:13" ht="21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</row>
    <row r="115" spans="1:13" ht="21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</row>
    <row r="116" spans="1:13" ht="21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</row>
    <row r="117" spans="1:13" ht="21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</row>
    <row r="118" spans="1:13" ht="21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</row>
    <row r="119" spans="1:13" ht="21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</row>
    <row r="120" spans="1:13" ht="21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</row>
    <row r="121" spans="1:13" ht="21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</row>
    <row r="122" spans="1:13" ht="21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</row>
    <row r="123" spans="1:13" ht="21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</row>
    <row r="124" spans="1:13" ht="21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</row>
    <row r="125" spans="1:13" ht="21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</row>
    <row r="126" spans="1:13" ht="21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</row>
    <row r="127" spans="1:13" ht="21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</row>
    <row r="128" spans="1:13" ht="21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</row>
    <row r="129" spans="1:13" ht="21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</row>
    <row r="130" spans="1:13" ht="21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</row>
    <row r="131" spans="1:13" ht="21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</row>
    <row r="132" spans="1:13" ht="21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</row>
    <row r="133" spans="1:13" ht="21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</row>
    <row r="134" spans="1:13" ht="21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</row>
    <row r="135" spans="1:13" ht="21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</row>
    <row r="136" spans="1:13" ht="21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</row>
    <row r="137" spans="1:13" ht="21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</row>
    <row r="138" spans="1:13" ht="21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</row>
    <row r="139" spans="1:13" ht="21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</row>
    <row r="140" spans="1:13" ht="21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</row>
    <row r="141" spans="1:13" ht="21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</row>
    <row r="142" spans="1:13" ht="21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</row>
    <row r="143" spans="1:13" ht="21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</row>
    <row r="144" spans="1:13" ht="21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</row>
    <row r="145" spans="1:13" ht="21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</row>
    <row r="146" spans="1:13" ht="21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</row>
    <row r="147" spans="1:13" ht="21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</row>
    <row r="148" spans="1:13" ht="21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</row>
    <row r="149" spans="1:13" ht="21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</row>
    <row r="150" spans="1:13" ht="21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</row>
    <row r="151" spans="1:13" ht="21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</row>
    <row r="152" spans="1:13" ht="21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</row>
    <row r="153" spans="1:13" ht="21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</row>
    <row r="154" spans="1:13" ht="21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</row>
    <row r="155" spans="1:13" ht="21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</row>
    <row r="156" spans="1:13" ht="21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</row>
    <row r="157" spans="1:13" ht="21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</row>
    <row r="158" spans="1:13" ht="21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</row>
    <row r="159" spans="1:13" ht="21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</row>
    <row r="160" spans="1:13" ht="21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</row>
    <row r="161" spans="1:13" ht="21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</row>
    <row r="162" spans="1:13" ht="21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</row>
    <row r="163" spans="1:13" ht="21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</row>
    <row r="164" spans="1:13" ht="21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</row>
    <row r="165" spans="1:13" ht="21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</row>
    <row r="166" spans="1:13" ht="21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</row>
    <row r="167" spans="1:13" ht="21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</row>
    <row r="168" spans="1:13" ht="21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</row>
    <row r="169" spans="1:13" ht="21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</row>
    <row r="170" spans="1:13" ht="21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</row>
    <row r="171" spans="1:13" ht="21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</row>
    <row r="172" spans="1:13" ht="21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</row>
    <row r="173" spans="1:13" ht="21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</row>
    <row r="174" spans="1:13" ht="21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</row>
    <row r="175" spans="1:13" ht="21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</row>
    <row r="176" spans="1:13" ht="21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</row>
    <row r="177" spans="1:13" ht="21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</row>
    <row r="178" spans="1:13" ht="21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</row>
    <row r="179" spans="1:13" ht="21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</row>
    <row r="180" spans="1:13" ht="21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</row>
    <row r="181" spans="1:13" ht="21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</row>
    <row r="182" spans="1:13" ht="21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</row>
    <row r="183" spans="1:13" ht="21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</row>
    <row r="184" spans="1:13" ht="21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</row>
    <row r="185" spans="1:13" ht="21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</row>
    <row r="186" spans="1:13" ht="21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</row>
    <row r="187" spans="1:13" ht="21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</row>
    <row r="188" spans="1:13" ht="21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</row>
    <row r="189" spans="1:13" ht="21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</row>
    <row r="190" spans="1:13" ht="21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</row>
    <row r="191" spans="1:13" ht="21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</row>
    <row r="192" spans="1:13" ht="21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</row>
    <row r="193" spans="1:13" ht="21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</row>
    <row r="194" spans="1:13" ht="21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</row>
    <row r="195" spans="1:13" ht="21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</row>
    <row r="196" spans="1:13" ht="21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</row>
    <row r="197" spans="1:13" ht="21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</row>
    <row r="198" spans="1:13" ht="21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</row>
    <row r="199" spans="1:13" ht="21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</row>
    <row r="200" spans="1:13" ht="21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</row>
    <row r="201" spans="1:13" ht="21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</row>
    <row r="202" spans="1:13" ht="21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</row>
    <row r="203" spans="1:13" ht="21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</row>
    <row r="204" spans="1:13" ht="21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</row>
    <row r="205" spans="1:13" ht="21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</row>
    <row r="206" spans="1:13" ht="21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</row>
    <row r="207" spans="1:13" ht="21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</row>
    <row r="208" spans="1:13" ht="21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</row>
    <row r="209" spans="1:13" ht="21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</row>
    <row r="210" spans="1:13" ht="21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</row>
    <row r="211" spans="1:13" ht="21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</row>
    <row r="212" spans="1:13" ht="21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</row>
    <row r="213" spans="1:13" ht="21" customHeight="1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</row>
    <row r="214" spans="1:13" ht="21" customHeight="1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</row>
    <row r="215" spans="1:13" ht="21" customHeight="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</row>
    <row r="216" spans="1:13" ht="21" customHeight="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</row>
    <row r="217" spans="1:13" ht="21" customHeight="1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</row>
    <row r="218" spans="1:13" ht="21" customHeight="1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</row>
    <row r="219" spans="1:13" ht="21" customHeight="1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</row>
    <row r="220" spans="1:13" ht="21" customHeight="1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</row>
    <row r="221" spans="1:13" ht="21" customHeight="1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</row>
    <row r="222" spans="1:13" ht="21" customHeight="1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</row>
    <row r="223" spans="1:13" ht="21" customHeight="1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</row>
    <row r="224" spans="1:13" ht="21" customHeight="1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</row>
    <row r="225" spans="1:13" ht="21" customHeight="1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</row>
    <row r="226" spans="1:13" ht="21" customHeight="1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</row>
    <row r="227" spans="1:13" ht="21" customHeight="1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</row>
    <row r="228" spans="1:13" ht="21" customHeight="1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</row>
    <row r="229" spans="1:13" ht="21" customHeight="1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</row>
    <row r="230" spans="1:13" ht="21" customHeight="1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</row>
    <row r="231" spans="1:13" ht="21" customHeight="1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</row>
    <row r="232" spans="1:13" ht="21" customHeight="1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</row>
    <row r="233" spans="1:13" ht="21" customHeight="1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</row>
    <row r="234" spans="1:13" ht="21" customHeight="1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</row>
    <row r="235" spans="1:13" ht="21" customHeight="1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</row>
    <row r="236" spans="1:13" ht="21" customHeight="1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</row>
    <row r="237" spans="1:13" ht="21" customHeight="1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</row>
    <row r="238" spans="1:13" ht="21" customHeight="1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</row>
    <row r="239" spans="1:13" ht="21" customHeight="1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</row>
    <row r="240" spans="1:13" ht="21" customHeight="1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</row>
    <row r="241" spans="1:13" ht="21" customHeight="1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</row>
    <row r="242" spans="1:13" ht="15.75" customHeigh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</row>
    <row r="243" spans="1:13" ht="15.75" customHeigh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</row>
    <row r="244" spans="1:13" ht="15.7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</row>
    <row r="245" spans="1:13" ht="15.7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</row>
    <row r="246" spans="1:13" ht="15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</row>
    <row r="247" spans="1:13" ht="15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</row>
    <row r="248" spans="1:13" ht="15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</row>
    <row r="249" spans="1:13" ht="15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</row>
    <row r="250" spans="1:13" ht="15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</row>
    <row r="251" spans="1:13" ht="15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</row>
    <row r="252" spans="1:13" ht="15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</row>
    <row r="253" spans="1:13" ht="15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</row>
    <row r="254" spans="1:13" ht="15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</row>
    <row r="255" spans="1:13" ht="15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</row>
    <row r="256" spans="1:13" ht="15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</row>
    <row r="257" spans="1:13" ht="15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</row>
    <row r="258" spans="1:13" ht="15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</row>
    <row r="259" spans="1:13" ht="15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</row>
    <row r="260" spans="1:13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</row>
    <row r="261" spans="1:13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</row>
    <row r="262" spans="1:13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</row>
    <row r="263" spans="1:13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</row>
    <row r="264" spans="1:13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</row>
    <row r="265" spans="1:13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</row>
    <row r="266" spans="1:13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</row>
    <row r="267" spans="1:13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</row>
    <row r="268" spans="1:13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</row>
    <row r="269" spans="1:13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</row>
    <row r="270" spans="1:13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</row>
    <row r="271" spans="1:13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</row>
    <row r="272" spans="1:13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</row>
    <row r="273" spans="1:13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</row>
    <row r="274" spans="1:13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</row>
    <row r="275" spans="1:13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</row>
    <row r="276" spans="1:13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</row>
    <row r="277" spans="1:13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</row>
    <row r="278" spans="1:13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</row>
    <row r="279" spans="1:13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</row>
    <row r="280" spans="1:13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</row>
    <row r="281" spans="1:13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</row>
    <row r="282" spans="1:13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</row>
    <row r="283" spans="1:13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</row>
    <row r="284" spans="1:13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</row>
    <row r="285" spans="1:13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</row>
    <row r="286" spans="1:13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</row>
    <row r="287" spans="1:13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</row>
    <row r="288" spans="1:13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</row>
    <row r="289" spans="1:13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</row>
    <row r="290" spans="1:13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</row>
    <row r="291" spans="1:13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</row>
    <row r="292" spans="1:13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</row>
    <row r="293" spans="1:13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</row>
    <row r="294" spans="1:13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</row>
    <row r="295" spans="1:13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</row>
    <row r="296" spans="1:13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</row>
    <row r="297" spans="1:13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</row>
    <row r="298" spans="1:13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</row>
    <row r="299" spans="1:13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</row>
    <row r="300" spans="1:13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</row>
    <row r="301" spans="1:13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</row>
    <row r="302" spans="1:13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</row>
    <row r="303" spans="1:13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</row>
    <row r="304" spans="1:13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</row>
    <row r="305" spans="1:13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</row>
    <row r="306" spans="1:13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</row>
    <row r="307" spans="1:13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</row>
    <row r="308" spans="1:13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</row>
    <row r="309" spans="1:13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</row>
    <row r="310" spans="1:13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</row>
    <row r="311" spans="1:13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</row>
    <row r="312" spans="1:13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</row>
    <row r="313" spans="1:13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</row>
    <row r="314" spans="1:13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</row>
    <row r="315" spans="1:13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</row>
    <row r="316" spans="1:13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</row>
    <row r="317" spans="1:13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</row>
    <row r="318" spans="1:13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</row>
    <row r="319" spans="1:13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</row>
    <row r="320" spans="1:13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</row>
    <row r="321" spans="1:13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</row>
    <row r="322" spans="1:13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</row>
    <row r="323" spans="1:13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</row>
    <row r="324" spans="1:13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</row>
    <row r="325" spans="1:13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</row>
    <row r="326" spans="1:13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</row>
    <row r="327" spans="1:13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</row>
    <row r="328" spans="1:13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</row>
    <row r="329" spans="1:13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</row>
    <row r="330" spans="1:13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</row>
    <row r="331" spans="1:13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</row>
    <row r="332" spans="1:13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</row>
    <row r="333" spans="1:13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</row>
    <row r="334" spans="1:13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</row>
    <row r="335" spans="1:13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</row>
    <row r="336" spans="1:13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</row>
    <row r="337" spans="1:13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</row>
    <row r="338" spans="1:13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</row>
    <row r="339" spans="1:13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</row>
    <row r="340" spans="1:13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</row>
    <row r="341" spans="1:13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</row>
    <row r="342" spans="1:13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</row>
    <row r="343" spans="1:13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</row>
    <row r="344" spans="1:13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</row>
    <row r="345" spans="1:13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</row>
    <row r="346" spans="1:13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</row>
    <row r="347" spans="1:13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</row>
    <row r="348" spans="1:13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</row>
    <row r="349" spans="1:13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</row>
    <row r="350" spans="1:13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</row>
    <row r="351" spans="1:13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</row>
    <row r="352" spans="1:13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</row>
    <row r="353" spans="1:13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</row>
    <row r="354" spans="1:13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</row>
    <row r="355" spans="1:13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</row>
    <row r="356" spans="1:13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</row>
    <row r="357" spans="1:13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</row>
    <row r="358" spans="1:13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</row>
    <row r="359" spans="1:13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</row>
    <row r="360" spans="1:13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</row>
    <row r="361" spans="1:13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</row>
    <row r="362" spans="1:13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</row>
    <row r="363" spans="1:13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</row>
    <row r="364" spans="1:13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</row>
    <row r="365" spans="1:13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</row>
    <row r="366" spans="1:13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</row>
    <row r="367" spans="1:13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</row>
    <row r="368" spans="1:13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</row>
    <row r="369" spans="1:13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</row>
    <row r="370" spans="1:13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</row>
    <row r="371" spans="1:13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</row>
    <row r="372" spans="1:13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</row>
    <row r="373" spans="1:13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</row>
    <row r="374" spans="1:13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</row>
    <row r="375" spans="1:13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</row>
    <row r="376" spans="1:13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</row>
    <row r="377" spans="1:13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</row>
    <row r="378" spans="1:13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</row>
    <row r="379" spans="1:13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</row>
    <row r="380" spans="1:13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</row>
    <row r="381" spans="1:13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</row>
    <row r="382" spans="1:13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</row>
    <row r="383" spans="1:13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</row>
    <row r="384" spans="1:13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</row>
    <row r="385" spans="1:13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</row>
    <row r="386" spans="1:13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</row>
    <row r="387" spans="1:13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</row>
    <row r="388" spans="1:13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</row>
    <row r="389" spans="1:13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</row>
    <row r="390" spans="1:13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</row>
    <row r="391" spans="1:13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</row>
    <row r="392" spans="1:13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</row>
    <row r="393" spans="1:13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</row>
    <row r="394" spans="1:13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</row>
    <row r="395" spans="1:13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</row>
    <row r="396" spans="1:13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</row>
    <row r="397" spans="1:13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</row>
    <row r="398" spans="1:13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</row>
    <row r="399" spans="1:13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</row>
    <row r="400" spans="1:13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</row>
    <row r="401" spans="1:13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</row>
    <row r="402" spans="1:13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</row>
    <row r="403" spans="1:13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</row>
    <row r="404" spans="1:13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</row>
    <row r="405" spans="1:13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</row>
    <row r="406" spans="1:13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</row>
    <row r="407" spans="1:13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</row>
    <row r="408" spans="1:13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</row>
    <row r="409" spans="1:13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</row>
    <row r="410" spans="1:13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</row>
    <row r="411" spans="1:13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</row>
    <row r="412" spans="1:13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</row>
    <row r="413" spans="1:13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</row>
    <row r="414" spans="1:13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</row>
    <row r="415" spans="1:13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</row>
    <row r="416" spans="1:13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</row>
    <row r="417" spans="1:13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</row>
    <row r="418" spans="1:13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</row>
    <row r="419" spans="1:13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</row>
    <row r="420" spans="1:13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</row>
    <row r="421" spans="1:13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</row>
    <row r="422" spans="1:13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</row>
    <row r="423" spans="1:13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</row>
    <row r="424" spans="1:13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</row>
    <row r="425" spans="1:13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</row>
    <row r="426" spans="1:13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</row>
    <row r="427" spans="1:13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</row>
    <row r="428" spans="1:13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</row>
    <row r="429" spans="1:13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</row>
    <row r="430" spans="1:13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</row>
    <row r="431" spans="1:13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</row>
    <row r="432" spans="1:13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</row>
    <row r="433" spans="1:13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</row>
    <row r="434" spans="1:13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</row>
    <row r="435" spans="1:13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</row>
    <row r="436" spans="1:13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</row>
    <row r="437" spans="1:13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</row>
    <row r="438" spans="1:13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</row>
    <row r="439" spans="1:13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</row>
    <row r="440" spans="1:13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</row>
    <row r="441" spans="1:13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</row>
    <row r="442" spans="1:13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</row>
    <row r="443" spans="1:13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</row>
    <row r="444" spans="1:13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</row>
    <row r="445" spans="1:13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</row>
    <row r="446" spans="1:13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</row>
    <row r="447" spans="1:13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</row>
    <row r="448" spans="1:13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</row>
    <row r="449" spans="1:13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</row>
    <row r="450" spans="1:13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</row>
    <row r="451" spans="1:13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</row>
    <row r="452" spans="1:13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</row>
    <row r="453" spans="1:13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</row>
    <row r="454" spans="1:13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</row>
    <row r="455" spans="1:13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</row>
    <row r="456" spans="1:13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</row>
    <row r="457" spans="1:13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</row>
    <row r="458" spans="1:13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</row>
    <row r="459" spans="1:13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</row>
    <row r="460" spans="1:13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</row>
    <row r="461" spans="1:13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</row>
    <row r="462" spans="1:13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</row>
    <row r="463" spans="1:13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</row>
    <row r="464" spans="1:13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</row>
    <row r="465" spans="1:13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</row>
    <row r="466" spans="1:13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</row>
    <row r="467" spans="1:13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</row>
    <row r="468" spans="1:13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</row>
    <row r="469" spans="1:13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</row>
    <row r="470" spans="1:13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</row>
    <row r="471" spans="1:13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</row>
    <row r="472" spans="1:13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</row>
    <row r="473" spans="1:13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</row>
    <row r="474" spans="1:13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</row>
    <row r="475" spans="1:13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</row>
    <row r="476" spans="1:13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</row>
    <row r="477" spans="1:13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</row>
    <row r="478" spans="1:13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</row>
    <row r="479" spans="1:13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</row>
    <row r="480" spans="1:13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</row>
    <row r="481" spans="1:13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</row>
    <row r="482" spans="1:13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</row>
    <row r="483" spans="1:13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</row>
    <row r="484" spans="1:13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</row>
    <row r="485" spans="1:13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</row>
    <row r="486" spans="1:13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</row>
    <row r="487" spans="1:13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</row>
    <row r="488" spans="1:13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</row>
    <row r="489" spans="1:13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</row>
    <row r="490" spans="1:13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</row>
    <row r="491" spans="1:13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</row>
    <row r="492" spans="1:13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</row>
    <row r="493" spans="1:13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</row>
    <row r="494" spans="1:13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</row>
    <row r="495" spans="1:13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</row>
    <row r="496" spans="1:13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</row>
    <row r="497" spans="1:13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</row>
    <row r="498" spans="1:13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</row>
    <row r="499" spans="1:13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</row>
    <row r="500" spans="1:13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</row>
    <row r="501" spans="1:13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</row>
    <row r="502" spans="1:13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</row>
    <row r="503" spans="1:13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</row>
    <row r="504" spans="1:13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</row>
    <row r="505" spans="1:13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</row>
    <row r="506" spans="1:13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</row>
    <row r="507" spans="1:13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</row>
    <row r="508" spans="1:13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</row>
    <row r="509" spans="1:13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</row>
    <row r="510" spans="1:13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</row>
    <row r="511" spans="1:13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</row>
    <row r="512" spans="1:13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</row>
    <row r="513" spans="1:13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</row>
    <row r="514" spans="1:13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</row>
    <row r="515" spans="1:13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</row>
    <row r="516" spans="1:13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</row>
    <row r="517" spans="1:13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</row>
    <row r="518" spans="1:13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</row>
    <row r="519" spans="1:13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</row>
    <row r="520" spans="1:13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</row>
    <row r="521" spans="1:13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</row>
    <row r="522" spans="1:13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</row>
    <row r="523" spans="1:13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</row>
    <row r="524" spans="1:13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</row>
    <row r="525" spans="1:13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</row>
    <row r="526" spans="1:13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</row>
    <row r="527" spans="1:13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</row>
    <row r="528" spans="1:13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</row>
    <row r="529" spans="1:13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</row>
    <row r="530" spans="1:13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</row>
    <row r="531" spans="1:13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</row>
    <row r="532" spans="1:13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</row>
    <row r="533" spans="1:13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</row>
    <row r="534" spans="1:13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</row>
    <row r="535" spans="1:13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</row>
    <row r="536" spans="1:13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</row>
    <row r="537" spans="1:13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</row>
    <row r="538" spans="1:13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</row>
    <row r="539" spans="1:13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</row>
    <row r="540" spans="1:13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</row>
    <row r="541" spans="1:13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</row>
    <row r="542" spans="1:13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</row>
    <row r="543" spans="1:13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</row>
    <row r="544" spans="1:13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</row>
    <row r="545" spans="1:13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</row>
    <row r="546" spans="1:13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</row>
    <row r="547" spans="1:13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</row>
    <row r="548" spans="1:13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</row>
    <row r="549" spans="1:13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</row>
    <row r="550" spans="1:13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</row>
    <row r="551" spans="1:13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</row>
    <row r="552" spans="1:13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</row>
    <row r="553" spans="1:13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</row>
    <row r="554" spans="1:13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</row>
    <row r="555" spans="1:13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</row>
    <row r="556" spans="1:13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</row>
    <row r="557" spans="1:13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</row>
    <row r="558" spans="1:13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</row>
    <row r="559" spans="1:13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</row>
    <row r="560" spans="1:13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</row>
    <row r="561" spans="1:13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</row>
    <row r="562" spans="1:13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</row>
    <row r="563" spans="1:13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</row>
    <row r="564" spans="1:13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</row>
    <row r="565" spans="1:13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</row>
    <row r="566" spans="1:13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</row>
    <row r="567" spans="1:13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</row>
    <row r="568" spans="1:13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</row>
    <row r="569" spans="1:13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</row>
    <row r="570" spans="1:13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</row>
    <row r="571" spans="1:13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</row>
    <row r="572" spans="1:13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</row>
    <row r="573" spans="1:13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</row>
    <row r="574" spans="1:13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</row>
    <row r="575" spans="1:13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</row>
    <row r="576" spans="1:13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</row>
    <row r="577" spans="1:13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</row>
    <row r="578" spans="1:13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</row>
    <row r="579" spans="1:13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</row>
    <row r="580" spans="1:13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</row>
    <row r="581" spans="1:13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</row>
    <row r="582" spans="1:13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</row>
    <row r="583" spans="1:13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</row>
    <row r="584" spans="1:13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</row>
    <row r="585" spans="1:13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</row>
    <row r="586" spans="1:13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</row>
    <row r="587" spans="1:13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</row>
    <row r="588" spans="1:13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</row>
    <row r="589" spans="1:13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</row>
    <row r="590" spans="1:13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</row>
    <row r="591" spans="1:13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</row>
    <row r="592" spans="1:13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</row>
    <row r="593" spans="1:13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</row>
    <row r="594" spans="1:13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</row>
    <row r="595" spans="1:13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</row>
    <row r="596" spans="1:13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</row>
    <row r="597" spans="1:13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</row>
    <row r="598" spans="1:13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</row>
    <row r="599" spans="1:13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</row>
    <row r="600" spans="1:13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</row>
    <row r="601" spans="1:13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</row>
    <row r="602" spans="1:13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</row>
    <row r="603" spans="1:13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</row>
    <row r="604" spans="1:13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</row>
    <row r="605" spans="1:13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</row>
    <row r="606" spans="1:13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</row>
    <row r="607" spans="1:13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</row>
    <row r="608" spans="1:13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</row>
    <row r="609" spans="1:13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</row>
    <row r="610" spans="1:13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</row>
    <row r="611" spans="1:13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</row>
    <row r="612" spans="1:13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</row>
    <row r="613" spans="1:13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</row>
    <row r="614" spans="1:13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</row>
    <row r="615" spans="1:13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</row>
    <row r="616" spans="1:13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</row>
    <row r="617" spans="1:13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</row>
    <row r="618" spans="1:13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</row>
    <row r="619" spans="1:13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</row>
    <row r="620" spans="1:13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</row>
    <row r="621" spans="1:13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</row>
    <row r="622" spans="1:13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</row>
    <row r="623" spans="1:13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</row>
    <row r="624" spans="1:13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</row>
    <row r="625" spans="1:13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</row>
    <row r="626" spans="1:13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</row>
    <row r="627" spans="1:13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</row>
    <row r="628" spans="1:13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</row>
    <row r="629" spans="1:13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</row>
    <row r="630" spans="1:13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</row>
    <row r="631" spans="1:13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</row>
    <row r="632" spans="1:13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</row>
    <row r="633" spans="1:13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</row>
    <row r="634" spans="1:13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</row>
    <row r="635" spans="1:13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</row>
    <row r="636" spans="1:13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</row>
    <row r="637" spans="1:13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</row>
    <row r="638" spans="1:13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</row>
    <row r="639" spans="1:13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</row>
    <row r="640" spans="1:13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</row>
    <row r="641" spans="1:13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</row>
    <row r="642" spans="1:13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</row>
    <row r="643" spans="1:13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</row>
    <row r="644" spans="1:13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</row>
    <row r="645" spans="1:13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</row>
    <row r="646" spans="1:13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</row>
    <row r="647" spans="1:13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</row>
    <row r="648" spans="1:13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</row>
    <row r="649" spans="1:13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</row>
    <row r="650" spans="1:13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</row>
    <row r="651" spans="1:13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</row>
    <row r="652" spans="1:13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</row>
    <row r="653" spans="1:13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</row>
    <row r="654" spans="1:13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</row>
    <row r="655" spans="1:13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</row>
    <row r="656" spans="1:13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</row>
    <row r="657" spans="1:13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</row>
    <row r="658" spans="1:13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</row>
    <row r="659" spans="1:13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</row>
    <row r="660" spans="1:13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</row>
    <row r="661" spans="1:13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</row>
    <row r="662" spans="1:13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</row>
    <row r="663" spans="1:13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</row>
    <row r="664" spans="1:13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</row>
    <row r="665" spans="1:13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</row>
    <row r="666" spans="1:13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</row>
    <row r="667" spans="1:13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</row>
    <row r="668" spans="1:13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</row>
    <row r="669" spans="1:13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</row>
    <row r="670" spans="1:13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</row>
    <row r="671" spans="1:13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</row>
    <row r="672" spans="1:13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</row>
    <row r="673" spans="1:13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</row>
    <row r="674" spans="1:13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</row>
    <row r="675" spans="1:13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</row>
    <row r="676" spans="1:13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</row>
    <row r="677" spans="1:13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</row>
    <row r="678" spans="1:13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</row>
    <row r="679" spans="1:13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</row>
    <row r="680" spans="1:13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</row>
    <row r="681" spans="1:13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</row>
    <row r="682" spans="1:13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</row>
    <row r="683" spans="1:13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</row>
    <row r="684" spans="1:13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</row>
    <row r="685" spans="1:13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</row>
    <row r="686" spans="1:13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</row>
    <row r="687" spans="1:13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</row>
    <row r="688" spans="1:13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</row>
    <row r="689" spans="1:13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</row>
    <row r="690" spans="1:13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</row>
    <row r="691" spans="1:13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</row>
    <row r="692" spans="1:13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</row>
    <row r="693" spans="1:13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</row>
    <row r="694" spans="1:13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</row>
    <row r="695" spans="1:13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</row>
    <row r="696" spans="1:13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</row>
    <row r="697" spans="1:13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</row>
    <row r="698" spans="1:13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</row>
    <row r="699" spans="1:13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</row>
    <row r="700" spans="1:13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</row>
    <row r="701" spans="1:13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</row>
    <row r="702" spans="1:13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</row>
    <row r="703" spans="1:13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</row>
    <row r="704" spans="1:13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</row>
    <row r="705" spans="1:13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</row>
    <row r="706" spans="1:13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</row>
    <row r="707" spans="1:13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</row>
    <row r="708" spans="1:13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</row>
    <row r="709" spans="1:13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</row>
    <row r="710" spans="1:13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</row>
    <row r="711" spans="1:13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</row>
    <row r="712" spans="1:13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</row>
    <row r="713" spans="1:13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</row>
    <row r="714" spans="1:13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</row>
    <row r="715" spans="1:13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</row>
    <row r="716" spans="1:13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</row>
    <row r="717" spans="1:13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</row>
    <row r="718" spans="1:13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</row>
    <row r="719" spans="1:13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</row>
    <row r="720" spans="1:13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</row>
    <row r="721" spans="1:13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</row>
    <row r="722" spans="1:13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</row>
    <row r="723" spans="1:13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</row>
    <row r="724" spans="1:13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</row>
    <row r="725" spans="1:13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</row>
    <row r="726" spans="1:13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</row>
    <row r="727" spans="1:13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</row>
    <row r="728" spans="1:13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</row>
    <row r="729" spans="1:13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</row>
    <row r="730" spans="1:13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</row>
    <row r="731" spans="1:13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</row>
    <row r="732" spans="1:13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</row>
    <row r="733" spans="1:13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</row>
    <row r="734" spans="1:13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</row>
    <row r="735" spans="1:13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</row>
    <row r="736" spans="1:13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</row>
    <row r="737" spans="1:13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</row>
    <row r="738" spans="1:13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</row>
    <row r="739" spans="1:13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</row>
    <row r="740" spans="1:13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</row>
    <row r="741" spans="1:13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</row>
    <row r="742" spans="1:13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</row>
    <row r="743" spans="1:13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</row>
    <row r="744" spans="1:13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</row>
    <row r="745" spans="1:13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</row>
    <row r="746" spans="1:13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</row>
    <row r="747" spans="1:13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</row>
    <row r="748" spans="1:13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</row>
    <row r="749" spans="1:13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</row>
    <row r="750" spans="1:13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</row>
    <row r="751" spans="1:13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</row>
    <row r="752" spans="1:13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</row>
    <row r="753" spans="1:13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</row>
    <row r="754" spans="1:13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</row>
    <row r="755" spans="1:13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</row>
    <row r="756" spans="1:13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</row>
    <row r="757" spans="1:13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</row>
    <row r="758" spans="1:13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</row>
    <row r="759" spans="1:13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</row>
    <row r="760" spans="1:13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</row>
    <row r="761" spans="1:13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</row>
    <row r="762" spans="1:13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</row>
    <row r="763" spans="1:13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</row>
    <row r="764" spans="1:13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</row>
    <row r="765" spans="1:13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</row>
    <row r="766" spans="1:13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</row>
    <row r="767" spans="1:13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</row>
    <row r="768" spans="1:13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</row>
    <row r="769" spans="1:13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</row>
    <row r="770" spans="1:13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</row>
    <row r="771" spans="1:13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</row>
    <row r="772" spans="1:13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</row>
    <row r="773" spans="1:13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</row>
    <row r="774" spans="1:13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</row>
    <row r="775" spans="1:13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</row>
    <row r="776" spans="1:13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</row>
    <row r="777" spans="1:13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</row>
    <row r="778" spans="1:13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</row>
    <row r="779" spans="1:13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</row>
    <row r="780" spans="1:13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</row>
    <row r="781" spans="1:13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</row>
    <row r="782" spans="1:13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</row>
    <row r="783" spans="1:13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</row>
    <row r="784" spans="1:13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</row>
    <row r="785" spans="1:13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</row>
    <row r="786" spans="1:13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</row>
    <row r="787" spans="1:13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</row>
    <row r="788" spans="1:13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</row>
    <row r="789" spans="1:13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</row>
    <row r="790" spans="1:13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</row>
    <row r="791" spans="1:13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</row>
    <row r="792" spans="1:13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</row>
    <row r="793" spans="1:13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</row>
    <row r="794" spans="1:13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</row>
    <row r="795" spans="1:13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</row>
    <row r="796" spans="1:13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</row>
    <row r="797" spans="1:13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</row>
    <row r="798" spans="1:13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</row>
    <row r="799" spans="1:13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</row>
    <row r="800" spans="1:13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</row>
    <row r="801" spans="1:13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</row>
    <row r="802" spans="1:13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</row>
    <row r="803" spans="1:13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</row>
    <row r="804" spans="1:13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</row>
    <row r="805" spans="1:13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</row>
    <row r="806" spans="1:13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</row>
    <row r="807" spans="1:13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</row>
    <row r="808" spans="1:13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</row>
    <row r="809" spans="1:13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</row>
    <row r="810" spans="1:13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</row>
    <row r="811" spans="1:13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</row>
    <row r="812" spans="1:13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</row>
    <row r="813" spans="1:13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</row>
    <row r="814" spans="1:13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</row>
    <row r="815" spans="1:13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</row>
    <row r="816" spans="1:13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</row>
    <row r="817" spans="1:13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</row>
    <row r="818" spans="1:13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</row>
    <row r="819" spans="1:13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</row>
    <row r="820" spans="1:13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</row>
    <row r="821" spans="1:13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</row>
    <row r="822" spans="1:13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</row>
    <row r="823" spans="1:13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</row>
    <row r="824" spans="1:13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</row>
    <row r="825" spans="1:13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</row>
    <row r="826" spans="1:13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</row>
    <row r="827" spans="1:13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</row>
    <row r="828" spans="1:13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</row>
    <row r="829" spans="1:13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</row>
    <row r="830" spans="1:13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</row>
    <row r="831" spans="1:13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</row>
    <row r="832" spans="1:13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</row>
    <row r="833" spans="1:13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</row>
    <row r="834" spans="1:13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</row>
    <row r="835" spans="1:13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</row>
    <row r="836" spans="1:13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</row>
    <row r="837" spans="1:13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</row>
    <row r="838" spans="1:13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</row>
    <row r="839" spans="1:13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</row>
    <row r="840" spans="1:13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</row>
    <row r="841" spans="1:13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</row>
    <row r="842" spans="1:13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</row>
    <row r="843" spans="1:13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</row>
    <row r="844" spans="1:13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</row>
    <row r="845" spans="1:13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</row>
    <row r="846" spans="1:13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</row>
    <row r="847" spans="1:13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</row>
    <row r="848" spans="1:13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</row>
    <row r="849" spans="1:13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</row>
    <row r="850" spans="1:13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</row>
    <row r="851" spans="1:13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</row>
    <row r="852" spans="1:13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</row>
    <row r="853" spans="1:13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</row>
    <row r="854" spans="1:13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</row>
    <row r="855" spans="1:13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</row>
    <row r="856" spans="1:13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</row>
    <row r="857" spans="1:13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</row>
    <row r="858" spans="1:13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</row>
    <row r="859" spans="1:13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</row>
    <row r="860" spans="1:13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</row>
    <row r="861" spans="1:13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</row>
    <row r="862" spans="1:13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</row>
    <row r="863" spans="1:13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</row>
    <row r="864" spans="1:13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</row>
    <row r="865" spans="1:13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</row>
    <row r="866" spans="1:13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</row>
    <row r="867" spans="1:13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</row>
    <row r="868" spans="1:13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</row>
    <row r="869" spans="1:13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</row>
    <row r="870" spans="1:13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</row>
    <row r="871" spans="1:13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</row>
    <row r="872" spans="1:13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</row>
    <row r="873" spans="1:13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</row>
    <row r="874" spans="1:13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</row>
    <row r="875" spans="1:13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</row>
    <row r="876" spans="1:13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</row>
    <row r="877" spans="1:13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</row>
    <row r="878" spans="1:13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</row>
    <row r="879" spans="1:13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</row>
    <row r="880" spans="1:13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</row>
    <row r="881" spans="1:13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</row>
    <row r="882" spans="1:13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</row>
    <row r="883" spans="1:13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</row>
    <row r="884" spans="1:13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</row>
    <row r="885" spans="1:13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</row>
    <row r="886" spans="1:13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</row>
    <row r="887" spans="1:13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</row>
    <row r="888" spans="1:13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</row>
    <row r="889" spans="1:13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</row>
    <row r="890" spans="1:13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</row>
    <row r="891" spans="1:13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</row>
    <row r="892" spans="1:13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</row>
    <row r="893" spans="1:13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</row>
    <row r="894" spans="1:13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</row>
    <row r="895" spans="1:13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</row>
    <row r="896" spans="1:13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</row>
    <row r="897" spans="1:13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</row>
    <row r="898" spans="1:13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</row>
    <row r="899" spans="1:13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</row>
    <row r="900" spans="1:13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</row>
    <row r="901" spans="1:13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</row>
    <row r="902" spans="1:13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</row>
    <row r="903" spans="1:13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</row>
    <row r="904" spans="1:13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</row>
    <row r="905" spans="1:13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</row>
    <row r="906" spans="1:13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</row>
    <row r="907" spans="1:13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</row>
    <row r="908" spans="1:13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</row>
    <row r="909" spans="1:13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</row>
    <row r="910" spans="1:13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</row>
    <row r="911" spans="1:13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</row>
    <row r="912" spans="1:13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</row>
    <row r="913" spans="1:13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</row>
    <row r="914" spans="1:13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</row>
    <row r="915" spans="1:13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</row>
    <row r="916" spans="1:13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</row>
    <row r="917" spans="1:13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</row>
    <row r="918" spans="1:13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</row>
    <row r="919" spans="1:13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</row>
    <row r="920" spans="1:13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</row>
    <row r="921" spans="1:13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</row>
    <row r="922" spans="1:13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</row>
    <row r="923" spans="1:13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</row>
    <row r="924" spans="1:13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</row>
    <row r="925" spans="1:13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</row>
    <row r="926" spans="1:13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</row>
    <row r="927" spans="1:13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</row>
    <row r="928" spans="1:13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</row>
    <row r="929" spans="1:13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</row>
    <row r="930" spans="1:13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</row>
    <row r="931" spans="1:13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</row>
    <row r="932" spans="1:13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</row>
    <row r="933" spans="1:13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</row>
    <row r="934" spans="1:13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</row>
    <row r="935" spans="1:13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</row>
    <row r="936" spans="1:13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</row>
    <row r="937" spans="1:13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</row>
    <row r="938" spans="1:13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</row>
    <row r="939" spans="1:13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</row>
    <row r="940" spans="1:13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</row>
    <row r="941" spans="1:13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</row>
    <row r="942" spans="1:13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</row>
    <row r="943" spans="1:13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</row>
    <row r="944" spans="1:13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</row>
    <row r="945" spans="1:13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</row>
    <row r="946" spans="1:13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</row>
    <row r="947" spans="1:13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</row>
    <row r="948" spans="1:13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</row>
    <row r="949" spans="1:13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</row>
    <row r="950" spans="1:13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</row>
    <row r="951" spans="1:13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</row>
    <row r="952" spans="1:13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</row>
    <row r="953" spans="1:13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</row>
    <row r="954" spans="1:13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</row>
    <row r="955" spans="1:13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</row>
    <row r="956" spans="1:13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</row>
    <row r="957" spans="1:13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</row>
    <row r="958" spans="1:13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</row>
    <row r="959" spans="1:13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</row>
    <row r="960" spans="1:13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</row>
    <row r="961" spans="1:13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</row>
    <row r="962" spans="1:13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</row>
    <row r="963" spans="1:13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</row>
    <row r="964" spans="1:13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</row>
    <row r="965" spans="1:13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</row>
    <row r="966" spans="1:13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</row>
    <row r="967" spans="1:13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</row>
    <row r="968" spans="1:13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</row>
    <row r="969" spans="1:13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</row>
    <row r="970" spans="1:13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</row>
    <row r="971" spans="1:13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</row>
    <row r="972" spans="1:13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</row>
    <row r="973" spans="1:13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</row>
    <row r="974" spans="1:13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</row>
    <row r="975" spans="1:13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</row>
    <row r="976" spans="1:13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</row>
    <row r="977" spans="1:13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</row>
    <row r="978" spans="1:13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</row>
    <row r="979" spans="1:13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</row>
    <row r="980" spans="1:13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</row>
    <row r="981" spans="1:13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</row>
    <row r="982" spans="1:13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</row>
    <row r="983" spans="1:13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</row>
    <row r="984" spans="1:13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</row>
    <row r="985" spans="1:13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</row>
    <row r="986" spans="1:13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</row>
    <row r="987" spans="1:13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</row>
    <row r="988" spans="1:13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</row>
    <row r="989" spans="1:13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</row>
    <row r="990" spans="1:13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</row>
    <row r="991" spans="1:13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</row>
    <row r="992" spans="1:13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</row>
    <row r="993" spans="1:13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</row>
    <row r="994" spans="1:13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</row>
    <row r="995" spans="1:13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</row>
    <row r="996" spans="1:13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</row>
    <row r="997" spans="1:13" ht="2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</row>
    <row r="998" spans="1:13" ht="2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</row>
    <row r="999" spans="1:13" ht="2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51181102362204722" right="0.11811023622047245" top="0.51228536192012153" bottom="0.15748031496062992" header="0" footer="0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L1008"/>
  <sheetViews>
    <sheetView workbookViewId="0">
      <selection activeCell="D28" sqref="D28"/>
    </sheetView>
  </sheetViews>
  <sheetFormatPr defaultColWidth="12.625" defaultRowHeight="15" customHeight="1"/>
  <cols>
    <col min="1" max="1" width="6.25" style="162" customWidth="1"/>
    <col min="2" max="2" width="4.5" style="162" customWidth="1"/>
    <col min="3" max="3" width="7" style="162" customWidth="1"/>
    <col min="4" max="4" width="26.5" style="162" customWidth="1"/>
    <col min="5" max="11" width="6.375" style="162" customWidth="1"/>
    <col min="12" max="12" width="8.875" style="162" customWidth="1"/>
    <col min="13" max="16384" width="12.625" style="162"/>
  </cols>
  <sheetData>
    <row r="1" spans="1:12" ht="21">
      <c r="A1" s="99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</row>
    <row r="2" spans="1:12" ht="21">
      <c r="A2" s="99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</row>
    <row r="3" spans="1:12" ht="21">
      <c r="A3" s="101"/>
      <c r="B3" s="102"/>
      <c r="C3" s="103"/>
      <c r="D3" s="103" t="str">
        <f>สรุป!B20</f>
        <v>นางพิมลวรรณ โตอินทร์</v>
      </c>
      <c r="E3" s="102"/>
      <c r="F3" s="102" t="s">
        <v>525</v>
      </c>
      <c r="G3" s="102"/>
      <c r="H3" s="102"/>
      <c r="I3" s="102"/>
      <c r="J3" s="102"/>
      <c r="K3" s="102"/>
      <c r="L3" s="103"/>
    </row>
    <row r="4" spans="1:12" ht="21">
      <c r="A4" s="121" t="s">
        <v>74</v>
      </c>
      <c r="B4" s="122" t="s">
        <v>75</v>
      </c>
      <c r="C4" s="123"/>
      <c r="D4" s="148" t="s">
        <v>76</v>
      </c>
      <c r="E4" s="152" t="s">
        <v>271</v>
      </c>
      <c r="F4" s="125"/>
      <c r="G4" s="125"/>
      <c r="H4" s="125"/>
      <c r="I4" s="125"/>
      <c r="J4" s="125"/>
      <c r="K4" s="126"/>
      <c r="L4" s="127" t="s">
        <v>6</v>
      </c>
    </row>
    <row r="5" spans="1:12" ht="21">
      <c r="A5" s="128"/>
      <c r="B5" s="129"/>
      <c r="C5" s="130"/>
      <c r="D5" s="129"/>
      <c r="E5" s="150"/>
      <c r="F5" s="150"/>
      <c r="G5" s="150"/>
      <c r="H5" s="150"/>
      <c r="I5" s="150"/>
      <c r="J5" s="132"/>
      <c r="K5" s="132"/>
      <c r="L5" s="128"/>
    </row>
    <row r="6" spans="1:12" ht="21">
      <c r="A6" s="133">
        <v>1</v>
      </c>
      <c r="B6" s="134">
        <v>87</v>
      </c>
      <c r="C6" s="169">
        <v>5374</v>
      </c>
      <c r="D6" s="136" t="s">
        <v>526</v>
      </c>
      <c r="E6" s="137"/>
      <c r="F6" s="137"/>
      <c r="G6" s="137"/>
      <c r="H6" s="137"/>
      <c r="I6" s="137"/>
      <c r="J6" s="137"/>
      <c r="K6" s="137"/>
      <c r="L6" s="137"/>
    </row>
    <row r="7" spans="1:12" ht="21">
      <c r="A7" s="133">
        <v>2</v>
      </c>
      <c r="B7" s="134">
        <v>87</v>
      </c>
      <c r="C7" s="135">
        <v>5376</v>
      </c>
      <c r="D7" s="136" t="s">
        <v>527</v>
      </c>
      <c r="E7" s="137"/>
      <c r="F7" s="137"/>
      <c r="G7" s="137"/>
      <c r="H7" s="137"/>
      <c r="I7" s="137"/>
      <c r="J7" s="137"/>
      <c r="K7" s="137"/>
      <c r="L7" s="138"/>
    </row>
    <row r="8" spans="1:12" ht="21">
      <c r="A8" s="133">
        <v>3</v>
      </c>
      <c r="B8" s="134">
        <v>87</v>
      </c>
      <c r="C8" s="135">
        <v>5379</v>
      </c>
      <c r="D8" s="136" t="s">
        <v>528</v>
      </c>
      <c r="E8" s="137"/>
      <c r="F8" s="137"/>
      <c r="G8" s="137"/>
      <c r="H8" s="137"/>
      <c r="I8" s="137"/>
      <c r="J8" s="137"/>
      <c r="K8" s="137"/>
      <c r="L8" s="138"/>
    </row>
    <row r="9" spans="1:12" ht="21">
      <c r="A9" s="133">
        <v>4</v>
      </c>
      <c r="B9" s="134">
        <v>87</v>
      </c>
      <c r="C9" s="135">
        <v>5380</v>
      </c>
      <c r="D9" s="136" t="s">
        <v>529</v>
      </c>
      <c r="E9" s="137"/>
      <c r="F9" s="137"/>
      <c r="G9" s="137"/>
      <c r="H9" s="137"/>
      <c r="I9" s="137"/>
      <c r="J9" s="137"/>
      <c r="K9" s="137"/>
      <c r="L9" s="138"/>
    </row>
    <row r="10" spans="1:12" ht="21">
      <c r="A10" s="133">
        <v>5</v>
      </c>
      <c r="B10" s="134">
        <v>87</v>
      </c>
      <c r="C10" s="135">
        <v>5386</v>
      </c>
      <c r="D10" s="136" t="s">
        <v>530</v>
      </c>
      <c r="E10" s="137"/>
      <c r="F10" s="137"/>
      <c r="G10" s="137"/>
      <c r="H10" s="137"/>
      <c r="I10" s="137"/>
      <c r="J10" s="137"/>
      <c r="K10" s="137"/>
      <c r="L10" s="138"/>
    </row>
    <row r="11" spans="1:12" ht="21">
      <c r="A11" s="133">
        <v>6</v>
      </c>
      <c r="B11" s="134">
        <v>87</v>
      </c>
      <c r="C11" s="135">
        <v>5389</v>
      </c>
      <c r="D11" s="136" t="s">
        <v>531</v>
      </c>
      <c r="E11" s="137"/>
      <c r="F11" s="137"/>
      <c r="G11" s="137"/>
      <c r="H11" s="137"/>
      <c r="I11" s="137"/>
      <c r="J11" s="137"/>
      <c r="K11" s="137"/>
      <c r="L11" s="138"/>
    </row>
    <row r="12" spans="1:12" ht="21">
      <c r="A12" s="133">
        <v>7</v>
      </c>
      <c r="B12" s="134">
        <v>87</v>
      </c>
      <c r="C12" s="135">
        <v>5426</v>
      </c>
      <c r="D12" s="136" t="s">
        <v>532</v>
      </c>
      <c r="E12" s="137"/>
      <c r="F12" s="137"/>
      <c r="G12" s="137"/>
      <c r="H12" s="137"/>
      <c r="I12" s="137"/>
      <c r="J12" s="137"/>
      <c r="K12" s="137"/>
      <c r="L12" s="138"/>
    </row>
    <row r="13" spans="1:12" ht="21">
      <c r="A13" s="133">
        <v>8</v>
      </c>
      <c r="B13" s="134">
        <v>87</v>
      </c>
      <c r="C13" s="135">
        <v>5472</v>
      </c>
      <c r="D13" s="136" t="s">
        <v>533</v>
      </c>
      <c r="E13" s="137"/>
      <c r="F13" s="137"/>
      <c r="G13" s="137"/>
      <c r="H13" s="137"/>
      <c r="I13" s="137"/>
      <c r="J13" s="137"/>
      <c r="K13" s="137"/>
      <c r="L13" s="138"/>
    </row>
    <row r="14" spans="1:12" ht="21">
      <c r="A14" s="133">
        <v>9</v>
      </c>
      <c r="B14" s="134">
        <v>87</v>
      </c>
      <c r="C14" s="135">
        <v>5545</v>
      </c>
      <c r="D14" s="136" t="s">
        <v>534</v>
      </c>
      <c r="E14" s="137"/>
      <c r="F14" s="137"/>
      <c r="G14" s="137"/>
      <c r="H14" s="137"/>
      <c r="I14" s="137"/>
      <c r="J14" s="137"/>
      <c r="K14" s="137"/>
      <c r="L14" s="97"/>
    </row>
    <row r="15" spans="1:12" ht="21">
      <c r="A15" s="133">
        <v>10</v>
      </c>
      <c r="B15" s="134">
        <v>87</v>
      </c>
      <c r="C15" s="135">
        <v>5546</v>
      </c>
      <c r="D15" s="142" t="s">
        <v>535</v>
      </c>
      <c r="E15" s="137"/>
      <c r="F15" s="137"/>
      <c r="G15" s="137"/>
      <c r="H15" s="137"/>
      <c r="I15" s="137"/>
      <c r="J15" s="137"/>
      <c r="K15" s="137"/>
      <c r="L15" s="138"/>
    </row>
    <row r="16" spans="1:12" ht="21">
      <c r="A16" s="133">
        <v>11</v>
      </c>
      <c r="B16" s="134">
        <v>87</v>
      </c>
      <c r="C16" s="135">
        <v>5548</v>
      </c>
      <c r="D16" s="136" t="s">
        <v>536</v>
      </c>
      <c r="E16" s="137"/>
      <c r="F16" s="137"/>
      <c r="G16" s="137"/>
      <c r="H16" s="137"/>
      <c r="I16" s="137"/>
      <c r="J16" s="137"/>
      <c r="K16" s="137"/>
      <c r="L16" s="138"/>
    </row>
    <row r="17" spans="1:12" ht="21">
      <c r="A17" s="133">
        <v>12</v>
      </c>
      <c r="B17" s="134">
        <v>87</v>
      </c>
      <c r="C17" s="135">
        <v>5549</v>
      </c>
      <c r="D17" s="136" t="s">
        <v>537</v>
      </c>
      <c r="E17" s="137"/>
      <c r="F17" s="137"/>
      <c r="G17" s="137"/>
      <c r="H17" s="137"/>
      <c r="I17" s="137"/>
      <c r="J17" s="137"/>
      <c r="K17" s="137"/>
      <c r="L17" s="166"/>
    </row>
    <row r="18" spans="1:12" ht="21">
      <c r="A18" s="133">
        <v>13</v>
      </c>
      <c r="B18" s="134">
        <v>87</v>
      </c>
      <c r="C18" s="135">
        <v>5551</v>
      </c>
      <c r="D18" s="136" t="s">
        <v>538</v>
      </c>
      <c r="E18" s="137"/>
      <c r="F18" s="137"/>
      <c r="G18" s="137"/>
      <c r="H18" s="137"/>
      <c r="I18" s="137"/>
      <c r="J18" s="137"/>
      <c r="K18" s="137"/>
      <c r="L18" s="97"/>
    </row>
    <row r="19" spans="1:12" ht="21">
      <c r="A19" s="133">
        <v>14</v>
      </c>
      <c r="B19" s="134">
        <v>87</v>
      </c>
      <c r="C19" s="135">
        <v>5552</v>
      </c>
      <c r="D19" s="136" t="s">
        <v>539</v>
      </c>
      <c r="E19" s="137"/>
      <c r="F19" s="137"/>
      <c r="G19" s="137"/>
      <c r="H19" s="137"/>
      <c r="I19" s="137"/>
      <c r="J19" s="137"/>
      <c r="K19" s="137"/>
      <c r="L19" s="97"/>
    </row>
    <row r="20" spans="1:12" ht="21">
      <c r="A20" s="133">
        <v>15</v>
      </c>
      <c r="B20" s="134">
        <v>87</v>
      </c>
      <c r="C20" s="135">
        <v>5553</v>
      </c>
      <c r="D20" s="136" t="s">
        <v>540</v>
      </c>
      <c r="E20" s="137"/>
      <c r="F20" s="137"/>
      <c r="G20" s="137"/>
      <c r="H20" s="137"/>
      <c r="I20" s="137"/>
      <c r="J20" s="137"/>
      <c r="K20" s="137"/>
      <c r="L20" s="97"/>
    </row>
    <row r="21" spans="1:12" ht="21">
      <c r="A21" s="133">
        <v>16</v>
      </c>
      <c r="B21" s="134">
        <v>87</v>
      </c>
      <c r="C21" s="135">
        <v>5713</v>
      </c>
      <c r="D21" s="136" t="s">
        <v>541</v>
      </c>
      <c r="E21" s="137"/>
      <c r="F21" s="137"/>
      <c r="G21" s="137"/>
      <c r="H21" s="137"/>
      <c r="I21" s="137"/>
      <c r="J21" s="137"/>
      <c r="K21" s="137"/>
      <c r="L21" s="97"/>
    </row>
    <row r="22" spans="1:12" ht="21">
      <c r="A22" s="133">
        <v>17</v>
      </c>
      <c r="B22" s="134">
        <v>87</v>
      </c>
      <c r="C22" s="135">
        <v>5716</v>
      </c>
      <c r="D22" s="136" t="s">
        <v>542</v>
      </c>
      <c r="E22" s="137"/>
      <c r="F22" s="137"/>
      <c r="G22" s="137"/>
      <c r="H22" s="137"/>
      <c r="I22" s="137"/>
      <c r="J22" s="137"/>
      <c r="K22" s="137"/>
      <c r="L22" s="97"/>
    </row>
    <row r="23" spans="1:12" ht="21">
      <c r="A23" s="133">
        <v>18</v>
      </c>
      <c r="B23" s="134">
        <v>87</v>
      </c>
      <c r="C23" s="135">
        <v>5846</v>
      </c>
      <c r="D23" s="136" t="s">
        <v>543</v>
      </c>
      <c r="E23" s="137"/>
      <c r="F23" s="137"/>
      <c r="G23" s="137"/>
      <c r="H23" s="137"/>
      <c r="I23" s="137"/>
      <c r="J23" s="137"/>
      <c r="K23" s="137"/>
      <c r="L23" s="97"/>
    </row>
    <row r="24" spans="1:12" ht="21">
      <c r="A24" s="133">
        <v>19</v>
      </c>
      <c r="B24" s="134">
        <v>87</v>
      </c>
      <c r="C24" s="135">
        <v>5849</v>
      </c>
      <c r="D24" s="136" t="s">
        <v>544</v>
      </c>
      <c r="E24" s="137"/>
      <c r="F24" s="137"/>
      <c r="G24" s="137"/>
      <c r="H24" s="137"/>
      <c r="I24" s="137"/>
      <c r="J24" s="137"/>
      <c r="K24" s="137"/>
      <c r="L24" s="97"/>
    </row>
    <row r="25" spans="1:12" ht="21">
      <c r="A25" s="133">
        <v>20</v>
      </c>
      <c r="B25" s="134">
        <v>87</v>
      </c>
      <c r="C25" s="135">
        <v>5851</v>
      </c>
      <c r="D25" s="136" t="s">
        <v>545</v>
      </c>
      <c r="E25" s="137"/>
      <c r="F25" s="137"/>
      <c r="G25" s="137"/>
      <c r="H25" s="137"/>
      <c r="I25" s="137"/>
      <c r="J25" s="137"/>
      <c r="K25" s="137"/>
      <c r="L25" s="97"/>
    </row>
    <row r="26" spans="1:12" ht="21">
      <c r="A26" s="133">
        <v>21</v>
      </c>
      <c r="B26" s="134">
        <v>87</v>
      </c>
      <c r="C26" s="135">
        <v>5855</v>
      </c>
      <c r="D26" s="136" t="s">
        <v>546</v>
      </c>
      <c r="E26" s="137"/>
      <c r="F26" s="137"/>
      <c r="G26" s="137"/>
      <c r="H26" s="137"/>
      <c r="I26" s="137"/>
      <c r="J26" s="137"/>
      <c r="K26" s="137"/>
      <c r="L26" s="97"/>
    </row>
    <row r="27" spans="1:12" ht="21">
      <c r="A27" s="133">
        <v>22</v>
      </c>
      <c r="B27" s="134">
        <v>87</v>
      </c>
      <c r="C27" s="135">
        <v>5911</v>
      </c>
      <c r="D27" s="136" t="s">
        <v>547</v>
      </c>
      <c r="E27" s="137"/>
      <c r="F27" s="137"/>
      <c r="G27" s="137"/>
      <c r="H27" s="137"/>
      <c r="I27" s="137"/>
      <c r="J27" s="137"/>
      <c r="K27" s="137"/>
      <c r="L27" s="97"/>
    </row>
    <row r="28" spans="1:12" ht="21">
      <c r="A28" s="133">
        <v>23</v>
      </c>
      <c r="B28" s="134">
        <v>87</v>
      </c>
      <c r="C28" s="135">
        <v>6028</v>
      </c>
      <c r="D28" s="136" t="s">
        <v>548</v>
      </c>
      <c r="E28" s="137"/>
      <c r="F28" s="137"/>
      <c r="G28" s="137"/>
      <c r="H28" s="137"/>
      <c r="I28" s="137"/>
      <c r="J28" s="137"/>
      <c r="K28" s="137"/>
      <c r="L28" s="97"/>
    </row>
    <row r="29" spans="1:12" ht="21">
      <c r="A29" s="133">
        <v>24</v>
      </c>
      <c r="B29" s="134">
        <v>87</v>
      </c>
      <c r="C29" s="135">
        <v>6029</v>
      </c>
      <c r="D29" s="136" t="s">
        <v>549</v>
      </c>
      <c r="E29" s="137"/>
      <c r="F29" s="137"/>
      <c r="G29" s="137"/>
      <c r="H29" s="137"/>
      <c r="I29" s="137"/>
      <c r="J29" s="137"/>
      <c r="K29" s="137"/>
      <c r="L29" s="97"/>
    </row>
    <row r="30" spans="1:12" ht="21">
      <c r="A30" s="133">
        <v>25</v>
      </c>
      <c r="B30" s="134"/>
      <c r="C30" s="135"/>
      <c r="D30" s="136"/>
      <c r="E30" s="137"/>
      <c r="F30" s="137"/>
      <c r="G30" s="137"/>
      <c r="H30" s="137"/>
      <c r="I30" s="137"/>
      <c r="J30" s="137"/>
      <c r="K30" s="137"/>
      <c r="L30" s="97"/>
    </row>
    <row r="31" spans="1:12" ht="21">
      <c r="A31" s="133">
        <v>26</v>
      </c>
      <c r="B31" s="134"/>
      <c r="C31" s="135"/>
      <c r="D31" s="136"/>
      <c r="E31" s="137"/>
      <c r="F31" s="137"/>
      <c r="G31" s="137"/>
      <c r="H31" s="137"/>
      <c r="I31" s="137"/>
      <c r="J31" s="137"/>
      <c r="K31" s="137"/>
      <c r="L31" s="97"/>
    </row>
    <row r="32" spans="1:12" ht="21">
      <c r="A32" s="133">
        <v>27</v>
      </c>
      <c r="B32" s="134"/>
      <c r="C32" s="135"/>
      <c r="D32" s="136"/>
      <c r="E32" s="137"/>
      <c r="F32" s="137"/>
      <c r="G32" s="137"/>
      <c r="H32" s="137"/>
      <c r="I32" s="137"/>
      <c r="J32" s="137"/>
      <c r="K32" s="137"/>
      <c r="L32" s="97"/>
    </row>
    <row r="33" spans="1:12" ht="21">
      <c r="A33" s="133">
        <v>28</v>
      </c>
      <c r="B33" s="134"/>
      <c r="C33" s="135"/>
      <c r="D33" s="136"/>
      <c r="E33" s="137"/>
      <c r="F33" s="137"/>
      <c r="G33" s="137"/>
      <c r="H33" s="137"/>
      <c r="I33" s="137"/>
      <c r="J33" s="137"/>
      <c r="K33" s="137"/>
      <c r="L33" s="97"/>
    </row>
    <row r="34" spans="1:12" ht="21">
      <c r="A34" s="133">
        <v>29</v>
      </c>
      <c r="B34" s="134"/>
      <c r="C34" s="135"/>
      <c r="D34" s="151"/>
      <c r="E34" s="137"/>
      <c r="F34" s="137"/>
      <c r="G34" s="137"/>
      <c r="H34" s="137"/>
      <c r="I34" s="137"/>
      <c r="J34" s="137"/>
      <c r="K34" s="137"/>
      <c r="L34" s="97"/>
    </row>
    <row r="35" spans="1:12" ht="21">
      <c r="A35" s="105"/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</row>
    <row r="36" spans="1:12" ht="21">
      <c r="A36" s="105"/>
      <c r="B36" s="105"/>
      <c r="C36" s="105"/>
      <c r="D36" s="161" t="s">
        <v>426</v>
      </c>
      <c r="E36" s="161">
        <f>COUNTIF(D6:D35,"เด็กชาย*")</f>
        <v>11</v>
      </c>
      <c r="F36" s="105"/>
      <c r="G36" s="105" t="s">
        <v>114</v>
      </c>
      <c r="H36" s="105"/>
      <c r="I36" s="105"/>
      <c r="J36" s="105"/>
      <c r="K36" s="105"/>
      <c r="L36" s="105"/>
    </row>
    <row r="37" spans="1:12" ht="21">
      <c r="A37" s="105"/>
      <c r="B37" s="105"/>
      <c r="C37" s="105"/>
      <c r="D37" s="161" t="s">
        <v>427</v>
      </c>
      <c r="E37" s="161">
        <f>COUNTIF(D6:D35,"เด็กหญิง*")</f>
        <v>13</v>
      </c>
      <c r="F37" s="105"/>
      <c r="G37" s="105"/>
      <c r="H37" s="105"/>
      <c r="I37" s="105"/>
      <c r="J37" s="105"/>
      <c r="K37" s="105"/>
      <c r="L37" s="105"/>
    </row>
    <row r="38" spans="1:12" ht="21">
      <c r="A38" s="105"/>
      <c r="B38" s="105"/>
      <c r="C38" s="105"/>
      <c r="D38" s="161" t="s">
        <v>428</v>
      </c>
      <c r="E38" s="161">
        <f>SUM(E36:E37)</f>
        <v>24</v>
      </c>
      <c r="F38" s="105"/>
      <c r="G38" s="105"/>
      <c r="H38" s="105"/>
      <c r="I38" s="105"/>
      <c r="J38" s="105"/>
      <c r="K38" s="105"/>
      <c r="L38" s="105"/>
    </row>
    <row r="39" spans="1:12" ht="21">
      <c r="A39" s="105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</row>
    <row r="40" spans="1:12" ht="21">
      <c r="A40" s="105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</row>
    <row r="41" spans="1:12" ht="21">
      <c r="A41" s="105"/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</row>
    <row r="42" spans="1:12" ht="21">
      <c r="A42" s="105"/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</row>
    <row r="43" spans="1:12" ht="21">
      <c r="A43" s="105"/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</row>
    <row r="44" spans="1:12" ht="21">
      <c r="A44" s="105"/>
      <c r="B44" s="105"/>
      <c r="C44" s="105"/>
      <c r="D44" s="105"/>
      <c r="E44" s="105"/>
      <c r="F44" s="105"/>
      <c r="G44" s="105"/>
      <c r="H44" s="105"/>
      <c r="I44" s="105"/>
      <c r="J44" s="105"/>
      <c r="K44" s="105"/>
      <c r="L44" s="105"/>
    </row>
    <row r="45" spans="1:12" ht="21">
      <c r="A45" s="105"/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</row>
    <row r="46" spans="1:12" ht="21">
      <c r="A46" s="105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</row>
    <row r="47" spans="1:12" ht="21">
      <c r="A47" s="105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</row>
    <row r="48" spans="1:12" ht="2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</row>
    <row r="49" spans="1:12" ht="21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</row>
    <row r="50" spans="1:12" ht="21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</row>
    <row r="51" spans="1:12" ht="21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</row>
    <row r="52" spans="1:12" ht="21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</row>
    <row r="53" spans="1:12" ht="21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</row>
    <row r="54" spans="1:12" ht="21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</row>
    <row r="55" spans="1:12" ht="21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</row>
    <row r="56" spans="1:12" ht="21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</row>
    <row r="57" spans="1:12" ht="21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</row>
    <row r="58" spans="1:12" ht="21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</row>
    <row r="59" spans="1:12" ht="21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</row>
    <row r="60" spans="1:12" ht="21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</row>
    <row r="61" spans="1:12" ht="21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</row>
    <row r="62" spans="1:12" ht="21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</row>
    <row r="63" spans="1:12" ht="21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</row>
    <row r="64" spans="1:12" ht="21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</row>
    <row r="65" spans="1:12" ht="21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</row>
    <row r="66" spans="1:12" ht="21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</row>
    <row r="67" spans="1:12" ht="21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</row>
    <row r="68" spans="1:12" ht="21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</row>
    <row r="69" spans="1:12" ht="21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</row>
    <row r="70" spans="1:12" ht="21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</row>
    <row r="71" spans="1:12" ht="21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</row>
    <row r="72" spans="1:12" ht="21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</row>
    <row r="73" spans="1:12" ht="21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</row>
    <row r="74" spans="1:12" ht="21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</row>
    <row r="75" spans="1:12" ht="21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</row>
    <row r="76" spans="1:12" ht="21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</row>
    <row r="77" spans="1:12" ht="21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</row>
    <row r="78" spans="1:12" ht="21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</row>
    <row r="79" spans="1:12" ht="21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</row>
    <row r="80" spans="1:12" ht="21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</row>
    <row r="81" spans="1:12" ht="21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</row>
    <row r="82" spans="1:12" ht="21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</row>
    <row r="83" spans="1:12" ht="21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</row>
    <row r="84" spans="1:12" ht="21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</row>
    <row r="85" spans="1:12" ht="21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</row>
    <row r="86" spans="1:12" ht="21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</row>
    <row r="87" spans="1:12" ht="21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</row>
    <row r="88" spans="1:12" ht="21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</row>
    <row r="89" spans="1:12" ht="21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</row>
    <row r="90" spans="1:12" ht="21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</row>
    <row r="91" spans="1:12" ht="21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</row>
    <row r="92" spans="1:12" ht="21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</row>
    <row r="93" spans="1:12" ht="21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</row>
    <row r="94" spans="1:12" ht="21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</row>
    <row r="95" spans="1:12" ht="21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</row>
    <row r="96" spans="1:12" ht="21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</row>
    <row r="97" spans="1:12" ht="21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</row>
    <row r="98" spans="1:12" ht="21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</row>
    <row r="99" spans="1:12" ht="21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</row>
    <row r="100" spans="1:12" ht="21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</row>
    <row r="101" spans="1:12" ht="21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</row>
    <row r="102" spans="1:12" ht="21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</row>
    <row r="103" spans="1:12" ht="21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</row>
    <row r="104" spans="1:12" ht="21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</row>
    <row r="105" spans="1:12" ht="21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</row>
    <row r="106" spans="1:12" ht="21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</row>
    <row r="107" spans="1:12" ht="21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</row>
    <row r="108" spans="1:12" ht="21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</row>
    <row r="109" spans="1:12" ht="21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</row>
    <row r="110" spans="1:12" ht="21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</row>
    <row r="111" spans="1:12" ht="21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</row>
    <row r="112" spans="1:12" ht="21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</row>
    <row r="113" spans="1:12" ht="21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</row>
    <row r="114" spans="1:12" ht="21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</row>
    <row r="115" spans="1:12" ht="21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</row>
    <row r="116" spans="1:12" ht="21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</row>
    <row r="117" spans="1:12" ht="21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</row>
    <row r="118" spans="1:12" ht="21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</row>
    <row r="119" spans="1:12" ht="21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</row>
    <row r="120" spans="1:12" ht="21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</row>
    <row r="121" spans="1:12" ht="21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</row>
    <row r="122" spans="1:12" ht="21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</row>
    <row r="123" spans="1:12" ht="21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</row>
    <row r="124" spans="1:12" ht="21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</row>
    <row r="125" spans="1:12" ht="21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</row>
    <row r="126" spans="1:12" ht="21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</row>
    <row r="127" spans="1:12" ht="21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</row>
    <row r="128" spans="1:12" ht="21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</row>
    <row r="129" spans="1:12" ht="21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</row>
    <row r="130" spans="1:12" ht="21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</row>
    <row r="131" spans="1:12" ht="21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</row>
    <row r="132" spans="1:12" ht="21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</row>
    <row r="133" spans="1:12" ht="21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</row>
    <row r="134" spans="1:12" ht="21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</row>
    <row r="135" spans="1:12" ht="21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</row>
    <row r="136" spans="1:12" ht="21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</row>
    <row r="137" spans="1:12" ht="21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</row>
    <row r="138" spans="1:12" ht="21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</row>
    <row r="139" spans="1:12" ht="21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</row>
    <row r="140" spans="1:12" ht="21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</row>
    <row r="141" spans="1:12" ht="21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</row>
    <row r="142" spans="1:12" ht="21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</row>
    <row r="143" spans="1:12" ht="21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</row>
    <row r="144" spans="1:12" ht="21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</row>
    <row r="145" spans="1:12" ht="21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</row>
    <row r="146" spans="1:12" ht="21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</row>
    <row r="147" spans="1:12" ht="21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</row>
    <row r="148" spans="1:12" ht="21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</row>
    <row r="149" spans="1:12" ht="21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</row>
    <row r="150" spans="1:12" ht="21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</row>
    <row r="151" spans="1:12" ht="21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</row>
    <row r="152" spans="1:12" ht="21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</row>
    <row r="153" spans="1:12" ht="21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</row>
    <row r="154" spans="1:12" ht="21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</row>
    <row r="155" spans="1:12" ht="21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</row>
    <row r="156" spans="1:12" ht="21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</row>
    <row r="157" spans="1:12" ht="21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</row>
    <row r="158" spans="1:12" ht="21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</row>
    <row r="159" spans="1:12" ht="21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</row>
    <row r="160" spans="1:12" ht="21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</row>
    <row r="161" spans="1:12" ht="21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</row>
    <row r="162" spans="1:12" ht="21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</row>
    <row r="163" spans="1:12" ht="21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</row>
    <row r="164" spans="1:12" ht="21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</row>
    <row r="165" spans="1:12" ht="21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</row>
    <row r="166" spans="1:12" ht="21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</row>
    <row r="167" spans="1:12" ht="21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</row>
    <row r="168" spans="1:12" ht="21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</row>
    <row r="169" spans="1:12" ht="21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</row>
    <row r="170" spans="1:12" ht="21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</row>
    <row r="171" spans="1:12" ht="21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</row>
    <row r="172" spans="1:12" ht="21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</row>
    <row r="173" spans="1:12" ht="21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</row>
    <row r="174" spans="1:12" ht="21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</row>
    <row r="175" spans="1:12" ht="21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</row>
    <row r="176" spans="1:12" ht="21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</row>
    <row r="177" spans="1:12" ht="21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</row>
    <row r="178" spans="1:12" ht="21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</row>
    <row r="179" spans="1:12" ht="21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</row>
    <row r="180" spans="1:12" ht="21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</row>
    <row r="181" spans="1:12" ht="21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</row>
    <row r="182" spans="1:12" ht="21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</row>
    <row r="183" spans="1:12" ht="21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</row>
    <row r="184" spans="1:12" ht="21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</row>
    <row r="185" spans="1:12" ht="21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</row>
    <row r="186" spans="1:12" ht="21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</row>
    <row r="187" spans="1:12" ht="21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</row>
    <row r="188" spans="1:12" ht="21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</row>
    <row r="189" spans="1:12" ht="21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</row>
    <row r="190" spans="1:12" ht="21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</row>
    <row r="191" spans="1:12" ht="21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</row>
    <row r="192" spans="1:12" ht="21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</row>
    <row r="193" spans="1:12" ht="21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</row>
    <row r="194" spans="1:12" ht="21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</row>
    <row r="195" spans="1:12" ht="21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</row>
    <row r="196" spans="1:12" ht="21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</row>
    <row r="197" spans="1:12" ht="21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</row>
    <row r="198" spans="1:12" ht="21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</row>
    <row r="199" spans="1:12" ht="21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</row>
    <row r="200" spans="1:12" ht="21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</row>
    <row r="201" spans="1:12" ht="21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</row>
    <row r="202" spans="1:12" ht="21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</row>
    <row r="203" spans="1:12" ht="21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</row>
    <row r="204" spans="1:12" ht="21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</row>
    <row r="205" spans="1:12" ht="21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</row>
    <row r="206" spans="1:12" ht="21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</row>
    <row r="207" spans="1:12" ht="21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</row>
    <row r="208" spans="1:12" ht="21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</row>
    <row r="209" spans="1:12" ht="21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</row>
    <row r="210" spans="1:12" ht="21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</row>
    <row r="211" spans="1:12" ht="21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</row>
    <row r="212" spans="1:12" ht="21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</row>
    <row r="213" spans="1:12" ht="21" customHeight="1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</row>
    <row r="214" spans="1:12" ht="21" customHeight="1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</row>
    <row r="215" spans="1:12" ht="21" customHeight="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</row>
    <row r="216" spans="1:12" ht="21" customHeight="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</row>
    <row r="217" spans="1:12" ht="21" customHeight="1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</row>
    <row r="218" spans="1:12" ht="21" customHeight="1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</row>
    <row r="219" spans="1:12" ht="21" customHeight="1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</row>
    <row r="220" spans="1:12" ht="21" customHeight="1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</row>
    <row r="221" spans="1:12" ht="21" customHeight="1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</row>
    <row r="222" spans="1:12" ht="21" customHeight="1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</row>
    <row r="223" spans="1:12" ht="21" customHeight="1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</row>
    <row r="224" spans="1:12" ht="21" customHeight="1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</row>
    <row r="225" spans="1:12" ht="21" customHeight="1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</row>
    <row r="226" spans="1:12" ht="21" customHeight="1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</row>
    <row r="227" spans="1:12" ht="21" customHeight="1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</row>
    <row r="228" spans="1:12" ht="21" customHeight="1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</row>
    <row r="229" spans="1:12" ht="21" customHeight="1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</row>
    <row r="230" spans="1:12" ht="21" customHeight="1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</row>
    <row r="231" spans="1:12" ht="21" customHeight="1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</row>
    <row r="232" spans="1:12" ht="21" customHeight="1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</row>
    <row r="233" spans="1:12" ht="21" customHeight="1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</row>
    <row r="234" spans="1:12" ht="21" customHeight="1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</row>
    <row r="235" spans="1:12" ht="21" customHeight="1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</row>
    <row r="236" spans="1:12" ht="21" customHeight="1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</row>
    <row r="237" spans="1:12" ht="21" customHeight="1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</row>
    <row r="238" spans="1:12" ht="21" customHeight="1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</row>
    <row r="239" spans="1:12" ht="15.75" customHeigh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</row>
    <row r="240" spans="1:12" ht="15.75" customHeigh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</row>
    <row r="241" spans="1:12" ht="15.75" customHeigh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</row>
    <row r="242" spans="1:12" ht="15.75" customHeigh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</row>
    <row r="243" spans="1:12" ht="15.75" customHeigh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</row>
    <row r="244" spans="1:12" ht="15.75" customHeigh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</row>
    <row r="245" spans="1:12" ht="15.75" customHeigh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</row>
    <row r="246" spans="1:12" ht="15.75" customHeigh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</row>
    <row r="247" spans="1:12" ht="15.75" customHeigh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</row>
    <row r="248" spans="1:12" ht="15.75" customHeigh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</row>
    <row r="249" spans="1:12" ht="15.75" customHeigh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</row>
    <row r="250" spans="1:12" ht="15.75" customHeigh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</row>
    <row r="251" spans="1:12" ht="15.75" customHeigh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</row>
    <row r="252" spans="1:12" ht="15.75" customHeigh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</row>
    <row r="253" spans="1:12" ht="15.75" customHeigh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</row>
    <row r="254" spans="1:12" ht="15.75" customHeigh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</row>
    <row r="255" spans="1:12" ht="15.75" customHeigh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</row>
    <row r="256" spans="1:12" ht="15.75" customHeigh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</row>
    <row r="257" spans="1:12" ht="15.75" customHeigh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</row>
    <row r="258" spans="1:12" ht="15.75" customHeigh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</row>
    <row r="259" spans="1:12" ht="15.75" customHeigh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</row>
    <row r="260" spans="1:12" ht="15.75" customHeigh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</row>
    <row r="261" spans="1:12" ht="15.75" customHeigh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</row>
    <row r="262" spans="1:12" ht="15.75" customHeigh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</row>
    <row r="263" spans="1:12" ht="15.75" customHeigh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</row>
    <row r="264" spans="1:12" ht="15.75" customHeigh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</row>
    <row r="265" spans="1:12" ht="15.75" customHeigh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</row>
    <row r="266" spans="1:12" ht="15.75" customHeigh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</row>
    <row r="267" spans="1:12" ht="15.75" customHeigh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</row>
    <row r="268" spans="1:12" ht="15.75" customHeigh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</row>
    <row r="269" spans="1:12" ht="15.75" customHeigh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</row>
    <row r="270" spans="1:12" ht="15.75" customHeigh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</row>
    <row r="271" spans="1:12" ht="15.75" customHeigh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</row>
    <row r="272" spans="1:12" ht="15.75" customHeigh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</row>
    <row r="273" spans="1:12" ht="15.75" customHeigh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</row>
    <row r="274" spans="1:12" ht="15.75" customHeigh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</row>
    <row r="275" spans="1:12" ht="15.75" customHeigh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</row>
    <row r="276" spans="1:12" ht="15.75" customHeigh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</row>
    <row r="277" spans="1:12" ht="15.75" customHeigh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</row>
    <row r="278" spans="1:12" ht="15.75" customHeigh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</row>
    <row r="279" spans="1:12" ht="15.75" customHeigh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</row>
    <row r="280" spans="1:12" ht="15.75" customHeigh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</row>
    <row r="281" spans="1:12" ht="15.75" customHeigh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</row>
    <row r="282" spans="1:12" ht="15.75" customHeigh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</row>
    <row r="283" spans="1:12" ht="15.75" customHeigh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</row>
    <row r="284" spans="1:12" ht="15.75" customHeigh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</row>
    <row r="285" spans="1:12" ht="15.75" customHeigh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</row>
    <row r="286" spans="1:12" ht="15.75" customHeigh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</row>
    <row r="287" spans="1:12" ht="15.75" customHeigh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</row>
    <row r="288" spans="1:12" ht="15.75" customHeigh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</row>
    <row r="289" spans="1:12" ht="15.75" customHeigh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</row>
    <row r="290" spans="1:12" ht="15.75" customHeigh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</row>
    <row r="291" spans="1:12" ht="15.75" customHeigh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</row>
    <row r="292" spans="1:12" ht="15.75" customHeigh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</row>
    <row r="293" spans="1:12" ht="15.75" customHeigh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</row>
    <row r="294" spans="1:12" ht="15.75" customHeigh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</row>
    <row r="295" spans="1:12" ht="15.75" customHeigh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</row>
    <row r="296" spans="1:12" ht="15.75" customHeigh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</row>
    <row r="297" spans="1:12" ht="15.75" customHeigh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</row>
    <row r="298" spans="1:12" ht="15.75" customHeigh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</row>
    <row r="299" spans="1:12" ht="15.75" customHeigh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</row>
    <row r="300" spans="1:12" ht="15.75" customHeigh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</row>
    <row r="301" spans="1:12" ht="15.75" customHeigh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</row>
    <row r="302" spans="1:12" ht="15.75" customHeigh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</row>
    <row r="303" spans="1:12" ht="15.75" customHeigh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</row>
    <row r="304" spans="1:12" ht="15.75" customHeigh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</row>
    <row r="305" spans="1:12" ht="15.75" customHeigh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</row>
    <row r="306" spans="1:12" ht="15.75" customHeigh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</row>
    <row r="307" spans="1:12" ht="15.75" customHeigh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</row>
    <row r="308" spans="1:12" ht="15.75" customHeigh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</row>
    <row r="309" spans="1:12" ht="15.75" customHeigh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</row>
    <row r="310" spans="1:12" ht="15.75" customHeigh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</row>
    <row r="311" spans="1:12" ht="15.75" customHeigh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</row>
    <row r="312" spans="1:12" ht="15.75" customHeigh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</row>
    <row r="313" spans="1:12" ht="15.75" customHeigh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</row>
    <row r="314" spans="1:12" ht="15.75" customHeigh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</row>
    <row r="315" spans="1:12" ht="15.75" customHeigh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</row>
    <row r="316" spans="1:12" ht="15.75" customHeigh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</row>
    <row r="317" spans="1:12" ht="15.75" customHeigh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</row>
    <row r="318" spans="1:12" ht="15.75" customHeigh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</row>
    <row r="319" spans="1:12" ht="15.75" customHeigh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</row>
    <row r="320" spans="1:12" ht="15.75" customHeigh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</row>
    <row r="321" spans="1:12" ht="15.75" customHeigh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</row>
    <row r="322" spans="1:12" ht="15.75" customHeigh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</row>
    <row r="323" spans="1:12" ht="15.75" customHeigh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</row>
    <row r="324" spans="1:12" ht="15.75" customHeigh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</row>
    <row r="325" spans="1:12" ht="15.75" customHeigh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</row>
    <row r="326" spans="1:12" ht="15.75" customHeigh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</row>
    <row r="327" spans="1:12" ht="15.75" customHeigh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</row>
    <row r="328" spans="1:12" ht="15.75" customHeigh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</row>
    <row r="329" spans="1:12" ht="15.75" customHeigh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</row>
    <row r="330" spans="1:12" ht="15.75" customHeigh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</row>
    <row r="331" spans="1:12" ht="15.75" customHeigh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</row>
    <row r="332" spans="1:12" ht="15.75" customHeigh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</row>
    <row r="333" spans="1:12" ht="15.75" customHeigh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</row>
    <row r="334" spans="1:12" ht="15.75" customHeigh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</row>
    <row r="335" spans="1:12" ht="15.75" customHeigh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</row>
    <row r="336" spans="1:12" ht="15.75" customHeigh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</row>
    <row r="337" spans="1:12" ht="15.75" customHeigh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</row>
    <row r="338" spans="1:12" ht="15.75" customHeigh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</row>
    <row r="339" spans="1:12" ht="15.75" customHeigh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</row>
    <row r="340" spans="1:12" ht="15.75" customHeigh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</row>
    <row r="341" spans="1:12" ht="15.75" customHeigh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</row>
    <row r="342" spans="1:12" ht="15.75" customHeigh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</row>
    <row r="343" spans="1:12" ht="15.75" customHeigh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</row>
    <row r="344" spans="1:12" ht="15.75" customHeigh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</row>
    <row r="345" spans="1:12" ht="15.75" customHeigh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</row>
    <row r="346" spans="1:12" ht="15.75" customHeigh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</row>
    <row r="347" spans="1:12" ht="15.75" customHeigh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</row>
    <row r="348" spans="1:12" ht="15.75" customHeigh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</row>
    <row r="349" spans="1:12" ht="15.75" customHeigh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</row>
    <row r="350" spans="1:12" ht="15.75" customHeigh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</row>
    <row r="351" spans="1:12" ht="15.75" customHeigh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</row>
    <row r="352" spans="1:12" ht="15.75" customHeigh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</row>
    <row r="353" spans="1:12" ht="15.75" customHeigh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</row>
    <row r="354" spans="1:12" ht="15.75" customHeigh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</row>
    <row r="355" spans="1:12" ht="15.75" customHeigh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</row>
    <row r="356" spans="1:12" ht="15.75" customHeigh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</row>
    <row r="357" spans="1:12" ht="15.75" customHeigh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</row>
    <row r="358" spans="1:12" ht="15.75" customHeigh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</row>
    <row r="359" spans="1:12" ht="15.75" customHeigh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</row>
    <row r="360" spans="1:12" ht="15.75" customHeigh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</row>
    <row r="361" spans="1:12" ht="15.75" customHeigh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</row>
    <row r="362" spans="1:12" ht="15.75" customHeigh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</row>
    <row r="363" spans="1:12" ht="15.75" customHeigh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</row>
    <row r="364" spans="1:12" ht="15.75" customHeigh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</row>
    <row r="365" spans="1:12" ht="15.75" customHeigh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</row>
    <row r="366" spans="1:12" ht="15.75" customHeigh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</row>
    <row r="367" spans="1:12" ht="15.75" customHeigh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</row>
    <row r="368" spans="1:12" ht="15.75" customHeigh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</row>
    <row r="369" spans="1:12" ht="15.75" customHeigh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</row>
    <row r="370" spans="1:12" ht="15.75" customHeigh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</row>
    <row r="371" spans="1:12" ht="15.75" customHeigh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</row>
    <row r="372" spans="1:12" ht="15.75" customHeigh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</row>
    <row r="373" spans="1:12" ht="15.75" customHeigh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</row>
    <row r="374" spans="1:12" ht="15.75" customHeigh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</row>
    <row r="375" spans="1:12" ht="15.75" customHeigh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</row>
    <row r="376" spans="1:12" ht="15.75" customHeigh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</row>
    <row r="377" spans="1:12" ht="15.75" customHeigh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</row>
    <row r="378" spans="1:12" ht="15.75" customHeigh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</row>
    <row r="379" spans="1:12" ht="15.75" customHeigh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</row>
    <row r="380" spans="1:12" ht="15.75" customHeigh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</row>
    <row r="381" spans="1:12" ht="15.75" customHeigh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</row>
    <row r="382" spans="1:12" ht="15.75" customHeigh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</row>
    <row r="383" spans="1:12" ht="15.75" customHeigh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</row>
    <row r="384" spans="1:12" ht="15.75" customHeigh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</row>
    <row r="385" spans="1:12" ht="15.75" customHeigh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</row>
    <row r="386" spans="1:12" ht="15.75" customHeigh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</row>
    <row r="387" spans="1:12" ht="15.75" customHeigh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</row>
    <row r="388" spans="1:12" ht="15.75" customHeigh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</row>
    <row r="389" spans="1:12" ht="15.75" customHeigh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</row>
    <row r="390" spans="1:12" ht="15.75" customHeigh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</row>
    <row r="391" spans="1:12" ht="15.75" customHeigh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</row>
    <row r="392" spans="1:12" ht="15.75" customHeigh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</row>
    <row r="393" spans="1:12" ht="15.75" customHeigh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</row>
    <row r="394" spans="1:12" ht="15.75" customHeigh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</row>
    <row r="395" spans="1:12" ht="15.75" customHeigh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</row>
    <row r="396" spans="1:12" ht="15.75" customHeigh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</row>
    <row r="397" spans="1:12" ht="15.75" customHeigh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</row>
    <row r="398" spans="1:12" ht="15.75" customHeigh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</row>
    <row r="399" spans="1:12" ht="15.75" customHeigh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</row>
    <row r="400" spans="1:12" ht="15.75" customHeigh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</row>
    <row r="401" spans="1:12" ht="15.75" customHeigh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</row>
    <row r="402" spans="1:12" ht="15.75" customHeigh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</row>
    <row r="403" spans="1:12" ht="15.75" customHeigh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</row>
    <row r="404" spans="1:12" ht="15.75" customHeigh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</row>
    <row r="405" spans="1:12" ht="15.75" customHeigh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</row>
    <row r="406" spans="1:12" ht="15.75" customHeigh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</row>
    <row r="407" spans="1:12" ht="15.75" customHeigh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</row>
    <row r="408" spans="1:12" ht="15.75" customHeigh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</row>
    <row r="409" spans="1:12" ht="15.75" customHeigh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</row>
    <row r="410" spans="1:12" ht="15.75" customHeigh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</row>
    <row r="411" spans="1:12" ht="15.75" customHeigh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</row>
    <row r="412" spans="1:12" ht="15.75" customHeigh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</row>
    <row r="413" spans="1:12" ht="15.75" customHeigh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</row>
    <row r="414" spans="1:12" ht="15.75" customHeigh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</row>
    <row r="415" spans="1:12" ht="15.75" customHeigh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</row>
    <row r="416" spans="1:12" ht="15.75" customHeigh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</row>
    <row r="417" spans="1:12" ht="15.75" customHeigh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</row>
    <row r="418" spans="1:12" ht="15.75" customHeigh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</row>
    <row r="419" spans="1:12" ht="15.75" customHeigh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</row>
    <row r="420" spans="1:12" ht="15.75" customHeigh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</row>
    <row r="421" spans="1:12" ht="15.75" customHeigh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</row>
    <row r="422" spans="1:12" ht="15.75" customHeigh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</row>
    <row r="423" spans="1:12" ht="15.75" customHeigh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</row>
    <row r="424" spans="1:12" ht="15.75" customHeigh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</row>
    <row r="425" spans="1:12" ht="15.75" customHeigh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</row>
    <row r="426" spans="1:12" ht="15.75" customHeigh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</row>
    <row r="427" spans="1:12" ht="15.75" customHeigh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</row>
    <row r="428" spans="1:12" ht="15.75" customHeigh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</row>
    <row r="429" spans="1:12" ht="15.75" customHeigh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</row>
    <row r="430" spans="1:12" ht="15.75" customHeigh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</row>
    <row r="431" spans="1:12" ht="15.75" customHeigh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</row>
    <row r="432" spans="1:12" ht="15.75" customHeigh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</row>
    <row r="433" spans="1:12" ht="15.75" customHeigh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</row>
    <row r="434" spans="1:12" ht="15.75" customHeigh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</row>
    <row r="435" spans="1:12" ht="15.75" customHeigh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</row>
    <row r="436" spans="1:12" ht="15.75" customHeigh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</row>
    <row r="437" spans="1:12" ht="15.75" customHeigh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</row>
    <row r="438" spans="1:12" ht="15.75" customHeigh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</row>
    <row r="439" spans="1:12" ht="15.75" customHeigh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</row>
    <row r="440" spans="1:12" ht="15.75" customHeigh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</row>
    <row r="441" spans="1:12" ht="15.75" customHeigh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</row>
    <row r="442" spans="1:12" ht="15.75" customHeigh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</row>
    <row r="443" spans="1:12" ht="15.75" customHeigh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</row>
    <row r="444" spans="1:12" ht="15.75" customHeigh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</row>
    <row r="445" spans="1:12" ht="15.75" customHeigh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</row>
    <row r="446" spans="1:12" ht="15.75" customHeigh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</row>
    <row r="447" spans="1:12" ht="15.75" customHeigh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</row>
    <row r="448" spans="1:12" ht="15.75" customHeigh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</row>
    <row r="449" spans="1:12" ht="15.75" customHeigh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</row>
    <row r="450" spans="1:12" ht="15.75" customHeigh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</row>
    <row r="451" spans="1:12" ht="15.75" customHeigh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</row>
    <row r="452" spans="1:12" ht="15.75" customHeigh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</row>
    <row r="453" spans="1:12" ht="15.75" customHeigh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</row>
    <row r="454" spans="1:12" ht="15.75" customHeigh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</row>
    <row r="455" spans="1:12" ht="15.75" customHeigh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</row>
    <row r="456" spans="1:12" ht="15.75" customHeigh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</row>
    <row r="457" spans="1:12" ht="15.75" customHeigh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</row>
    <row r="458" spans="1:12" ht="15.75" customHeigh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</row>
    <row r="459" spans="1:12" ht="15.75" customHeigh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</row>
    <row r="460" spans="1:12" ht="15.75" customHeigh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</row>
    <row r="461" spans="1:12" ht="15.75" customHeigh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</row>
    <row r="462" spans="1:12" ht="15.75" customHeigh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</row>
    <row r="463" spans="1:12" ht="15.75" customHeigh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</row>
    <row r="464" spans="1:12" ht="15.75" customHeigh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</row>
    <row r="465" spans="1:12" ht="15.75" customHeigh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</row>
    <row r="466" spans="1:12" ht="15.75" customHeigh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</row>
    <row r="467" spans="1:12" ht="15.75" customHeigh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</row>
    <row r="468" spans="1:12" ht="15.75" customHeigh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</row>
    <row r="469" spans="1:12" ht="15.75" customHeigh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</row>
    <row r="470" spans="1:12" ht="15.75" customHeigh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</row>
    <row r="471" spans="1:12" ht="15.75" customHeigh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</row>
    <row r="472" spans="1:12" ht="15.75" customHeigh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</row>
    <row r="473" spans="1:12" ht="15.75" customHeigh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</row>
    <row r="474" spans="1:12" ht="15.75" customHeigh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</row>
    <row r="475" spans="1:12" ht="15.75" customHeigh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</row>
    <row r="476" spans="1:12" ht="15.75" customHeigh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</row>
    <row r="477" spans="1:12" ht="15.75" customHeigh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</row>
    <row r="478" spans="1:12" ht="15.75" customHeigh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</row>
    <row r="479" spans="1:12" ht="15.75" customHeigh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</row>
    <row r="480" spans="1:12" ht="15.75" customHeigh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</row>
    <row r="481" spans="1:12" ht="15.75" customHeigh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</row>
    <row r="482" spans="1:12" ht="15.75" customHeigh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</row>
    <row r="483" spans="1:12" ht="15.75" customHeigh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</row>
    <row r="484" spans="1:12" ht="15.75" customHeigh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</row>
    <row r="485" spans="1:12" ht="15.75" customHeigh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</row>
    <row r="486" spans="1:12" ht="15.75" customHeigh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</row>
    <row r="487" spans="1:12" ht="15.75" customHeigh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</row>
    <row r="488" spans="1:12" ht="15.75" customHeigh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</row>
    <row r="489" spans="1:12" ht="15.75" customHeigh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</row>
    <row r="490" spans="1:12" ht="15.75" customHeigh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</row>
    <row r="491" spans="1:12" ht="15.75" customHeigh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</row>
    <row r="492" spans="1:12" ht="15.75" customHeigh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</row>
    <row r="493" spans="1:12" ht="15.75" customHeigh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</row>
    <row r="494" spans="1:12" ht="15.75" customHeigh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</row>
    <row r="495" spans="1:12" ht="15.75" customHeigh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</row>
    <row r="496" spans="1:12" ht="15.75" customHeigh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</row>
    <row r="497" spans="1:12" ht="15.75" customHeigh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</row>
    <row r="498" spans="1:12" ht="15.75" customHeigh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</row>
    <row r="499" spans="1:12" ht="15.75" customHeigh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</row>
    <row r="500" spans="1:12" ht="15.75" customHeigh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</row>
    <row r="501" spans="1:12" ht="15.75" customHeigh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</row>
    <row r="502" spans="1:12" ht="15.75" customHeigh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</row>
    <row r="503" spans="1:12" ht="15.75" customHeigh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</row>
    <row r="504" spans="1:12" ht="15.75" customHeigh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</row>
    <row r="505" spans="1:12" ht="15.75" customHeigh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</row>
    <row r="506" spans="1:12" ht="15.75" customHeigh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</row>
    <row r="507" spans="1:12" ht="15.75" customHeigh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</row>
    <row r="508" spans="1:12" ht="15.75" customHeigh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</row>
    <row r="509" spans="1:12" ht="15.75" customHeigh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</row>
    <row r="510" spans="1:12" ht="15.75" customHeigh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</row>
    <row r="511" spans="1:12" ht="15.75" customHeigh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</row>
    <row r="512" spans="1:12" ht="15.75" customHeigh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</row>
    <row r="513" spans="1:12" ht="15.75" customHeigh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</row>
    <row r="514" spans="1:12" ht="15.75" customHeigh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</row>
    <row r="515" spans="1:12" ht="15.75" customHeigh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</row>
    <row r="516" spans="1:12" ht="15.75" customHeigh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</row>
    <row r="517" spans="1:12" ht="15.75" customHeigh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</row>
    <row r="518" spans="1:12" ht="15.75" customHeigh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</row>
    <row r="519" spans="1:12" ht="15.75" customHeigh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</row>
    <row r="520" spans="1:12" ht="15.75" customHeigh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</row>
    <row r="521" spans="1:12" ht="15.75" customHeigh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</row>
    <row r="522" spans="1:12" ht="15.75" customHeigh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</row>
    <row r="523" spans="1:12" ht="15.75" customHeigh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</row>
    <row r="524" spans="1:12" ht="15.75" customHeigh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</row>
    <row r="525" spans="1:12" ht="15.75" customHeigh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</row>
    <row r="526" spans="1:12" ht="15.75" customHeigh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</row>
    <row r="527" spans="1:12" ht="15.75" customHeigh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</row>
    <row r="528" spans="1:12" ht="15.75" customHeigh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</row>
    <row r="529" spans="1:12" ht="15.75" customHeigh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</row>
    <row r="530" spans="1:12" ht="15.75" customHeigh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</row>
    <row r="531" spans="1:12" ht="15.75" customHeigh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</row>
    <row r="532" spans="1:12" ht="15.75" customHeigh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</row>
    <row r="533" spans="1:12" ht="15.75" customHeigh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</row>
    <row r="534" spans="1:12" ht="15.75" customHeigh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</row>
    <row r="535" spans="1:12" ht="15.75" customHeigh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</row>
    <row r="536" spans="1:12" ht="15.75" customHeigh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</row>
    <row r="537" spans="1:12" ht="15.75" customHeigh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</row>
    <row r="538" spans="1:12" ht="15.75" customHeigh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</row>
    <row r="539" spans="1:12" ht="15.75" customHeigh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</row>
    <row r="540" spans="1:12" ht="15.75" customHeigh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</row>
    <row r="541" spans="1:12" ht="15.75" customHeigh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</row>
    <row r="542" spans="1:12" ht="15.75" customHeigh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</row>
    <row r="543" spans="1:12" ht="15.75" customHeigh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</row>
    <row r="544" spans="1:12" ht="15.75" customHeigh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</row>
    <row r="545" spans="1:12" ht="15.75" customHeigh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</row>
    <row r="546" spans="1:12" ht="15.75" customHeigh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</row>
    <row r="547" spans="1:12" ht="15.75" customHeigh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</row>
    <row r="548" spans="1:12" ht="15.75" customHeigh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</row>
    <row r="549" spans="1:12" ht="15.75" customHeigh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</row>
    <row r="550" spans="1:12" ht="15.75" customHeigh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</row>
    <row r="551" spans="1:12" ht="15.75" customHeigh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</row>
    <row r="552" spans="1:12" ht="15.75" customHeigh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</row>
    <row r="553" spans="1:12" ht="15.75" customHeigh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</row>
    <row r="554" spans="1:12" ht="15.75" customHeigh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</row>
    <row r="555" spans="1:12" ht="15.75" customHeigh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</row>
    <row r="556" spans="1:12" ht="15.75" customHeigh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</row>
    <row r="557" spans="1:12" ht="15.75" customHeigh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</row>
    <row r="558" spans="1:12" ht="15.75" customHeigh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</row>
    <row r="559" spans="1:12" ht="15.75" customHeigh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</row>
    <row r="560" spans="1:12" ht="15.75" customHeigh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</row>
    <row r="561" spans="1:12" ht="15.75" customHeigh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</row>
    <row r="562" spans="1:12" ht="15.75" customHeigh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</row>
    <row r="563" spans="1:12" ht="15.75" customHeigh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</row>
    <row r="564" spans="1:12" ht="15.75" customHeigh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</row>
    <row r="565" spans="1:12" ht="15.75" customHeigh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</row>
    <row r="566" spans="1:12" ht="15.75" customHeigh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</row>
    <row r="567" spans="1:12" ht="15.75" customHeigh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</row>
    <row r="568" spans="1:12" ht="15.75" customHeigh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</row>
    <row r="569" spans="1:12" ht="15.75" customHeigh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</row>
    <row r="570" spans="1:12" ht="15.75" customHeigh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</row>
    <row r="571" spans="1:12" ht="15.75" customHeigh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</row>
    <row r="572" spans="1:12" ht="15.75" customHeigh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</row>
    <row r="573" spans="1:12" ht="15.75" customHeigh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</row>
    <row r="574" spans="1:12" ht="15.75" customHeigh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</row>
    <row r="575" spans="1:12" ht="15.75" customHeigh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</row>
    <row r="576" spans="1:12" ht="15.75" customHeigh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</row>
    <row r="577" spans="1:12" ht="15.75" customHeigh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</row>
    <row r="578" spans="1:12" ht="15.75" customHeigh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</row>
    <row r="579" spans="1:12" ht="15.75" customHeigh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</row>
    <row r="580" spans="1:12" ht="15.75" customHeigh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</row>
    <row r="581" spans="1:12" ht="15.75" customHeigh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</row>
    <row r="582" spans="1:12" ht="15.75" customHeigh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</row>
    <row r="583" spans="1:12" ht="15.75" customHeigh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</row>
    <row r="584" spans="1:12" ht="15.75" customHeigh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</row>
    <row r="585" spans="1:12" ht="15.75" customHeigh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</row>
    <row r="586" spans="1:12" ht="15.75" customHeigh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</row>
    <row r="587" spans="1:12" ht="15.75" customHeigh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</row>
    <row r="588" spans="1:12" ht="15.75" customHeigh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</row>
    <row r="589" spans="1:12" ht="15.75" customHeigh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</row>
    <row r="590" spans="1:12" ht="15.75" customHeigh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</row>
    <row r="591" spans="1:12" ht="15.75" customHeigh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</row>
    <row r="592" spans="1:12" ht="15.75" customHeigh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</row>
    <row r="593" spans="1:12" ht="15.75" customHeigh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</row>
    <row r="594" spans="1:12" ht="15.75" customHeigh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</row>
    <row r="595" spans="1:12" ht="15.75" customHeigh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</row>
    <row r="596" spans="1:12" ht="15.75" customHeigh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</row>
    <row r="597" spans="1:12" ht="15.75" customHeigh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</row>
    <row r="598" spans="1:12" ht="15.75" customHeigh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</row>
    <row r="599" spans="1:12" ht="15.75" customHeigh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</row>
    <row r="600" spans="1:12" ht="15.75" customHeigh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</row>
    <row r="601" spans="1:12" ht="15.75" customHeigh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</row>
    <row r="602" spans="1:12" ht="15.75" customHeigh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</row>
    <row r="603" spans="1:12" ht="15.75" customHeigh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</row>
    <row r="604" spans="1:12" ht="15.75" customHeigh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</row>
    <row r="605" spans="1:12" ht="15.75" customHeigh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</row>
    <row r="606" spans="1:12" ht="15.75" customHeigh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</row>
    <row r="607" spans="1:12" ht="15.75" customHeigh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</row>
    <row r="608" spans="1:12" ht="15.75" customHeigh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</row>
    <row r="609" spans="1:12" ht="15.75" customHeigh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</row>
    <row r="610" spans="1:12" ht="15.75" customHeigh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</row>
    <row r="611" spans="1:12" ht="15.75" customHeigh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</row>
    <row r="612" spans="1:12" ht="15.75" customHeigh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</row>
    <row r="613" spans="1:12" ht="15.75" customHeigh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</row>
    <row r="614" spans="1:12" ht="15.75" customHeigh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</row>
    <row r="615" spans="1:12" ht="15.75" customHeigh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</row>
    <row r="616" spans="1:12" ht="15.75" customHeigh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</row>
    <row r="617" spans="1:12" ht="15.75" customHeigh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</row>
    <row r="618" spans="1:12" ht="15.75" customHeigh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</row>
    <row r="619" spans="1:12" ht="15.75" customHeigh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</row>
    <row r="620" spans="1:12" ht="15.75" customHeigh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</row>
    <row r="621" spans="1:12" ht="15.75" customHeigh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</row>
    <row r="622" spans="1:12" ht="15.75" customHeigh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</row>
    <row r="623" spans="1:12" ht="15.75" customHeigh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</row>
    <row r="624" spans="1:12" ht="15.75" customHeigh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</row>
    <row r="625" spans="1:12" ht="15.75" customHeigh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</row>
    <row r="626" spans="1:12" ht="15.75" customHeigh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</row>
    <row r="627" spans="1:12" ht="15.75" customHeigh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</row>
    <row r="628" spans="1:12" ht="15.75" customHeigh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</row>
    <row r="629" spans="1:12" ht="15.75" customHeigh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</row>
    <row r="630" spans="1:12" ht="15.75" customHeigh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</row>
    <row r="631" spans="1:12" ht="15.75" customHeigh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</row>
    <row r="632" spans="1:12" ht="15.75" customHeigh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</row>
    <row r="633" spans="1:12" ht="15.75" customHeigh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</row>
    <row r="634" spans="1:12" ht="15.75" customHeigh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</row>
    <row r="635" spans="1:12" ht="15.75" customHeigh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</row>
    <row r="636" spans="1:12" ht="15.75" customHeigh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</row>
    <row r="637" spans="1:12" ht="15.75" customHeigh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</row>
    <row r="638" spans="1:12" ht="15.75" customHeigh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</row>
    <row r="639" spans="1:12" ht="15.75" customHeigh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</row>
    <row r="640" spans="1:12" ht="15.75" customHeigh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</row>
    <row r="641" spans="1:12" ht="15.75" customHeigh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</row>
    <row r="642" spans="1:12" ht="15.75" customHeigh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</row>
    <row r="643" spans="1:12" ht="15.75" customHeigh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</row>
    <row r="644" spans="1:12" ht="15.75" customHeigh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</row>
    <row r="645" spans="1:12" ht="15.75" customHeigh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</row>
    <row r="646" spans="1:12" ht="15.75" customHeigh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</row>
    <row r="647" spans="1:12" ht="15.75" customHeigh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</row>
    <row r="648" spans="1:12" ht="15.75" customHeigh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</row>
    <row r="649" spans="1:12" ht="15.75" customHeigh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</row>
    <row r="650" spans="1:12" ht="15.75" customHeigh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</row>
    <row r="651" spans="1:12" ht="15.75" customHeigh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</row>
    <row r="652" spans="1:12" ht="15.75" customHeigh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</row>
    <row r="653" spans="1:12" ht="15.75" customHeigh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</row>
    <row r="654" spans="1:12" ht="15.75" customHeigh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</row>
    <row r="655" spans="1:12" ht="15.75" customHeigh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</row>
    <row r="656" spans="1:12" ht="15.75" customHeigh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</row>
    <row r="657" spans="1:12" ht="15.75" customHeigh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</row>
    <row r="658" spans="1:12" ht="15.75" customHeigh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</row>
    <row r="659" spans="1:12" ht="15.75" customHeigh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</row>
    <row r="660" spans="1:12" ht="15.75" customHeigh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</row>
    <row r="661" spans="1:12" ht="15.75" customHeigh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</row>
    <row r="662" spans="1:12" ht="15.75" customHeigh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</row>
    <row r="663" spans="1:12" ht="15.75" customHeigh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</row>
    <row r="664" spans="1:12" ht="15.75" customHeigh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</row>
    <row r="665" spans="1:12" ht="15.75" customHeigh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</row>
    <row r="666" spans="1:12" ht="15.75" customHeigh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</row>
    <row r="667" spans="1:12" ht="15.75" customHeigh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</row>
    <row r="668" spans="1:12" ht="15.75" customHeigh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</row>
    <row r="669" spans="1:12" ht="15.75" customHeigh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</row>
    <row r="670" spans="1:12" ht="15.75" customHeigh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</row>
    <row r="671" spans="1:12" ht="15.75" customHeigh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</row>
    <row r="672" spans="1:12" ht="15.75" customHeigh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</row>
    <row r="673" spans="1:12" ht="15.75" customHeigh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</row>
    <row r="674" spans="1:12" ht="15.75" customHeigh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</row>
    <row r="675" spans="1:12" ht="15.75" customHeigh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</row>
    <row r="676" spans="1:12" ht="15.75" customHeigh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</row>
    <row r="677" spans="1:12" ht="15.75" customHeigh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</row>
    <row r="678" spans="1:12" ht="15.75" customHeigh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</row>
    <row r="679" spans="1:12" ht="15.75" customHeigh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</row>
    <row r="680" spans="1:12" ht="15.75" customHeigh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</row>
    <row r="681" spans="1:12" ht="15.75" customHeigh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</row>
    <row r="682" spans="1:12" ht="15.75" customHeigh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</row>
    <row r="683" spans="1:12" ht="15.75" customHeigh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</row>
    <row r="684" spans="1:12" ht="15.75" customHeigh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</row>
    <row r="685" spans="1:12" ht="15.75" customHeigh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</row>
    <row r="686" spans="1:12" ht="15.75" customHeigh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</row>
    <row r="687" spans="1:12" ht="15.75" customHeigh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</row>
    <row r="688" spans="1:12" ht="15.75" customHeigh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</row>
    <row r="689" spans="1:12" ht="15.75" customHeigh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</row>
    <row r="690" spans="1:12" ht="15.75" customHeigh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</row>
    <row r="691" spans="1:12" ht="15.75" customHeigh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</row>
    <row r="692" spans="1:12" ht="15.75" customHeigh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</row>
    <row r="693" spans="1:12" ht="15.75" customHeigh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</row>
    <row r="694" spans="1:12" ht="15.75" customHeigh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</row>
    <row r="695" spans="1:12" ht="15.75" customHeigh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</row>
    <row r="696" spans="1:12" ht="15.75" customHeigh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</row>
    <row r="697" spans="1:12" ht="15.75" customHeigh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</row>
    <row r="698" spans="1:12" ht="15.75" customHeigh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</row>
    <row r="699" spans="1:12" ht="15.75" customHeigh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</row>
    <row r="700" spans="1:12" ht="15.75" customHeigh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</row>
    <row r="701" spans="1:12" ht="15.75" customHeigh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</row>
    <row r="702" spans="1:12" ht="15.75" customHeigh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</row>
    <row r="703" spans="1:12" ht="15.75" customHeigh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</row>
    <row r="704" spans="1:12" ht="15.75" customHeigh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</row>
    <row r="705" spans="1:12" ht="15.75" customHeigh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</row>
    <row r="706" spans="1:12" ht="15.75" customHeigh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</row>
    <row r="707" spans="1:12" ht="15.75" customHeigh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</row>
    <row r="708" spans="1:12" ht="15.75" customHeigh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</row>
    <row r="709" spans="1:12" ht="15.75" customHeigh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</row>
    <row r="710" spans="1:12" ht="15.75" customHeigh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</row>
    <row r="711" spans="1:12" ht="15.75" customHeigh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</row>
    <row r="712" spans="1:12" ht="15.75" customHeigh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</row>
    <row r="713" spans="1:12" ht="15.75" customHeigh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</row>
    <row r="714" spans="1:12" ht="15.75" customHeigh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</row>
    <row r="715" spans="1:12" ht="15.75" customHeigh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</row>
    <row r="716" spans="1:12" ht="15.75" customHeigh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</row>
    <row r="717" spans="1:12" ht="15.75" customHeigh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</row>
    <row r="718" spans="1:12" ht="15.75" customHeigh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</row>
    <row r="719" spans="1:12" ht="15.75" customHeigh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</row>
    <row r="720" spans="1:12" ht="15.75" customHeigh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</row>
    <row r="721" spans="1:12" ht="15.75" customHeight="1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</row>
    <row r="722" spans="1:12" ht="15.75" customHeight="1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</row>
    <row r="723" spans="1:12" ht="15.75" customHeight="1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</row>
    <row r="724" spans="1:12" ht="15.75" customHeight="1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</row>
    <row r="725" spans="1:12" ht="15.75" customHeight="1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</row>
    <row r="726" spans="1:12" ht="15.75" customHeight="1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</row>
    <row r="727" spans="1:12" ht="15.75" customHeight="1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</row>
    <row r="728" spans="1:12" ht="15.75" customHeight="1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</row>
    <row r="729" spans="1:12" ht="15.75" customHeight="1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</row>
    <row r="730" spans="1:12" ht="15.75" customHeight="1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</row>
    <row r="731" spans="1:12" ht="15.75" customHeight="1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</row>
    <row r="732" spans="1:12" ht="15.75" customHeight="1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</row>
    <row r="733" spans="1:12" ht="15.75" customHeight="1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</row>
    <row r="734" spans="1:12" ht="15.75" customHeight="1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</row>
    <row r="735" spans="1:12" ht="15.75" customHeight="1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</row>
    <row r="736" spans="1:12" ht="15.75" customHeight="1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</row>
    <row r="737" spans="1:12" ht="15.75" customHeight="1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</row>
    <row r="738" spans="1:12" ht="15.75" customHeight="1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</row>
    <row r="739" spans="1:12" ht="15.75" customHeight="1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</row>
    <row r="740" spans="1:12" ht="15.75" customHeight="1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</row>
    <row r="741" spans="1:12" ht="15.75" customHeight="1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</row>
    <row r="742" spans="1:12" ht="15.75" customHeight="1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</row>
    <row r="743" spans="1:12" ht="15.75" customHeight="1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</row>
    <row r="744" spans="1:12" ht="15.75" customHeight="1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</row>
    <row r="745" spans="1:12" ht="15.75" customHeight="1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</row>
    <row r="746" spans="1:12" ht="15.75" customHeight="1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</row>
    <row r="747" spans="1:12" ht="15.75" customHeight="1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</row>
    <row r="748" spans="1:12" ht="15.75" customHeight="1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</row>
    <row r="749" spans="1:12" ht="15.75" customHeight="1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</row>
    <row r="750" spans="1:12" ht="15.75" customHeight="1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</row>
    <row r="751" spans="1:12" ht="15.75" customHeight="1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</row>
    <row r="752" spans="1:12" ht="15.75" customHeight="1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</row>
    <row r="753" spans="1:12" ht="15.75" customHeight="1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</row>
    <row r="754" spans="1:12" ht="15.75" customHeight="1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</row>
    <row r="755" spans="1:12" ht="15.75" customHeight="1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</row>
    <row r="756" spans="1:12" ht="15.75" customHeight="1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</row>
    <row r="757" spans="1:12" ht="15.75" customHeight="1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</row>
    <row r="758" spans="1:12" ht="15.75" customHeight="1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</row>
    <row r="759" spans="1:12" ht="15.75" customHeight="1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</row>
    <row r="760" spans="1:12" ht="15.75" customHeight="1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</row>
    <row r="761" spans="1:12" ht="15.75" customHeight="1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</row>
    <row r="762" spans="1:12" ht="15.75" customHeight="1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</row>
    <row r="763" spans="1:12" ht="15.75" customHeight="1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</row>
    <row r="764" spans="1:12" ht="15.75" customHeight="1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</row>
    <row r="765" spans="1:12" ht="15.75" customHeight="1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</row>
    <row r="766" spans="1:12" ht="15.75" customHeight="1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</row>
    <row r="767" spans="1:12" ht="15.75" customHeight="1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</row>
    <row r="768" spans="1:12" ht="15.75" customHeight="1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</row>
    <row r="769" spans="1:12" ht="15.75" customHeight="1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</row>
    <row r="770" spans="1:12" ht="15.75" customHeight="1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</row>
    <row r="771" spans="1:12" ht="15.75" customHeight="1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</row>
    <row r="772" spans="1:12" ht="15.75" customHeight="1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</row>
    <row r="773" spans="1:12" ht="15.75" customHeight="1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</row>
    <row r="774" spans="1:12" ht="15.75" customHeight="1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</row>
    <row r="775" spans="1:12" ht="15.75" customHeight="1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</row>
    <row r="776" spans="1:12" ht="15.75" customHeight="1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</row>
    <row r="777" spans="1:12" ht="15.75" customHeight="1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</row>
    <row r="778" spans="1:12" ht="15.75" customHeight="1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</row>
    <row r="779" spans="1:12" ht="15.75" customHeight="1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</row>
    <row r="780" spans="1:12" ht="15.75" customHeight="1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</row>
    <row r="781" spans="1:12" ht="15.75" customHeight="1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</row>
    <row r="782" spans="1:12" ht="15.75" customHeight="1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</row>
    <row r="783" spans="1:12" ht="15.75" customHeight="1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</row>
    <row r="784" spans="1:12" ht="15.75" customHeight="1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</row>
    <row r="785" spans="1:12" ht="15.75" customHeight="1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</row>
    <row r="786" spans="1:12" ht="15.75" customHeight="1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</row>
    <row r="787" spans="1:12" ht="15.75" customHeight="1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</row>
    <row r="788" spans="1:12" ht="15.75" customHeight="1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</row>
    <row r="789" spans="1:12" ht="15.75" customHeight="1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</row>
    <row r="790" spans="1:12" ht="15.75" customHeight="1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</row>
    <row r="791" spans="1:12" ht="15.75" customHeight="1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</row>
    <row r="792" spans="1:12" ht="15.75" customHeight="1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</row>
    <row r="793" spans="1:12" ht="15.75" customHeight="1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</row>
    <row r="794" spans="1:12" ht="15.75" customHeight="1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</row>
    <row r="795" spans="1:12" ht="15.75" customHeight="1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</row>
    <row r="796" spans="1:12" ht="15.75" customHeight="1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</row>
    <row r="797" spans="1:12" ht="15.75" customHeight="1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</row>
    <row r="798" spans="1:12" ht="15.75" customHeight="1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</row>
    <row r="799" spans="1:12" ht="15.75" customHeight="1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</row>
    <row r="800" spans="1:12" ht="15.75" customHeight="1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</row>
    <row r="801" spans="1:12" ht="15.75" customHeight="1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</row>
    <row r="802" spans="1:12" ht="15.75" customHeight="1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</row>
    <row r="803" spans="1:12" ht="15.75" customHeight="1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</row>
    <row r="804" spans="1:12" ht="15.75" customHeight="1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</row>
    <row r="805" spans="1:12" ht="15.75" customHeight="1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</row>
    <row r="806" spans="1:12" ht="15.75" customHeight="1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</row>
    <row r="807" spans="1:12" ht="15.75" customHeight="1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</row>
    <row r="808" spans="1:12" ht="15.75" customHeight="1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</row>
    <row r="809" spans="1:12" ht="15.75" customHeight="1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</row>
    <row r="810" spans="1:12" ht="15.75" customHeight="1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</row>
    <row r="811" spans="1:12" ht="15.75" customHeight="1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</row>
    <row r="812" spans="1:12" ht="15.75" customHeight="1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</row>
    <row r="813" spans="1:12" ht="15.75" customHeight="1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</row>
    <row r="814" spans="1:12" ht="15.75" customHeight="1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</row>
    <row r="815" spans="1:12" ht="15.75" customHeight="1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</row>
    <row r="816" spans="1:12" ht="15.75" customHeight="1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</row>
    <row r="817" spans="1:12" ht="15.75" customHeight="1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</row>
    <row r="818" spans="1:12" ht="15.75" customHeight="1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</row>
    <row r="819" spans="1:12" ht="15.75" customHeight="1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</row>
    <row r="820" spans="1:12" ht="15.75" customHeight="1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</row>
    <row r="821" spans="1:12" ht="15.75" customHeight="1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</row>
    <row r="822" spans="1:12" ht="15.75" customHeight="1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</row>
    <row r="823" spans="1:12" ht="15.75" customHeight="1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</row>
    <row r="824" spans="1:12" ht="15.75" customHeight="1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</row>
    <row r="825" spans="1:12" ht="15.75" customHeight="1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</row>
    <row r="826" spans="1:12" ht="15.75" customHeight="1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</row>
    <row r="827" spans="1:12" ht="15.75" customHeight="1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</row>
    <row r="828" spans="1:12" ht="15.75" customHeight="1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</row>
    <row r="829" spans="1:12" ht="15.75" customHeight="1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</row>
    <row r="830" spans="1:12" ht="15.75" customHeight="1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</row>
    <row r="831" spans="1:12" ht="15.75" customHeight="1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</row>
    <row r="832" spans="1:12" ht="15.75" customHeight="1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</row>
    <row r="833" spans="1:12" ht="15.75" customHeight="1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</row>
    <row r="834" spans="1:12" ht="15.75" customHeight="1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</row>
    <row r="835" spans="1:12" ht="15.75" customHeight="1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</row>
    <row r="836" spans="1:12" ht="15.75" customHeight="1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</row>
    <row r="837" spans="1:12" ht="15.75" customHeight="1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</row>
    <row r="838" spans="1:12" ht="15.75" customHeight="1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</row>
    <row r="839" spans="1:12" ht="15.75" customHeight="1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</row>
    <row r="840" spans="1:12" ht="15.75" customHeight="1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</row>
    <row r="841" spans="1:12" ht="15.75" customHeight="1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</row>
    <row r="842" spans="1:12" ht="15.75" customHeight="1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</row>
    <row r="843" spans="1:12" ht="15.75" customHeight="1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</row>
    <row r="844" spans="1:12" ht="15.75" customHeight="1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</row>
    <row r="845" spans="1:12" ht="15.75" customHeight="1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</row>
    <row r="846" spans="1:12" ht="15.75" customHeight="1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</row>
    <row r="847" spans="1:12" ht="15.75" customHeight="1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</row>
    <row r="848" spans="1:12" ht="15.75" customHeight="1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</row>
    <row r="849" spans="1:12" ht="15.75" customHeight="1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</row>
    <row r="850" spans="1:12" ht="15.75" customHeight="1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</row>
    <row r="851" spans="1:12" ht="15.75" customHeight="1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</row>
    <row r="852" spans="1:12" ht="15.75" customHeight="1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</row>
    <row r="853" spans="1:12" ht="15.75" customHeight="1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</row>
    <row r="854" spans="1:12" ht="15.75" customHeight="1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</row>
    <row r="855" spans="1:12" ht="15.75" customHeight="1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</row>
    <row r="856" spans="1:12" ht="15.75" customHeight="1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</row>
    <row r="857" spans="1:12" ht="15.75" customHeight="1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</row>
    <row r="858" spans="1:12" ht="15.75" customHeight="1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</row>
    <row r="859" spans="1:12" ht="15.75" customHeight="1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</row>
    <row r="860" spans="1:12" ht="15.75" customHeight="1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</row>
    <row r="861" spans="1:12" ht="15.75" customHeight="1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</row>
    <row r="862" spans="1:12" ht="15.75" customHeight="1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</row>
    <row r="863" spans="1:12" ht="15.75" customHeight="1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</row>
    <row r="864" spans="1:12" ht="15.75" customHeight="1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</row>
    <row r="865" spans="1:12" ht="15.75" customHeight="1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</row>
    <row r="866" spans="1:12" ht="15.75" customHeight="1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</row>
    <row r="867" spans="1:12" ht="15.75" customHeight="1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</row>
    <row r="868" spans="1:12" ht="15.75" customHeight="1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</row>
    <row r="869" spans="1:12" ht="15.75" customHeight="1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</row>
    <row r="870" spans="1:12" ht="15.75" customHeight="1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</row>
    <row r="871" spans="1:12" ht="15.75" customHeight="1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</row>
    <row r="872" spans="1:12" ht="15.75" customHeight="1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</row>
    <row r="873" spans="1:12" ht="15.75" customHeight="1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</row>
    <row r="874" spans="1:12" ht="15.75" customHeight="1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</row>
    <row r="875" spans="1:12" ht="15.75" customHeight="1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</row>
    <row r="876" spans="1:12" ht="15.75" customHeight="1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</row>
    <row r="877" spans="1:12" ht="15.75" customHeight="1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</row>
    <row r="878" spans="1:12" ht="15.75" customHeight="1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</row>
    <row r="879" spans="1:12" ht="15.75" customHeight="1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</row>
    <row r="880" spans="1:12" ht="15.75" customHeight="1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</row>
    <row r="881" spans="1:12" ht="15.75" customHeight="1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</row>
    <row r="882" spans="1:12" ht="15.75" customHeight="1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</row>
    <row r="883" spans="1:12" ht="15.75" customHeight="1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</row>
    <row r="884" spans="1:12" ht="15.75" customHeight="1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</row>
    <row r="885" spans="1:12" ht="15.75" customHeight="1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</row>
    <row r="886" spans="1:12" ht="15.75" customHeight="1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</row>
    <row r="887" spans="1:12" ht="15.75" customHeight="1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</row>
    <row r="888" spans="1:12" ht="15.75" customHeight="1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</row>
    <row r="889" spans="1:12" ht="15.75" customHeight="1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</row>
    <row r="890" spans="1:12" ht="15.75" customHeight="1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</row>
    <row r="891" spans="1:12" ht="15.75" customHeight="1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</row>
    <row r="892" spans="1:12" ht="15.75" customHeight="1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</row>
    <row r="893" spans="1:12" ht="15.75" customHeight="1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</row>
    <row r="894" spans="1:12" ht="15.75" customHeight="1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</row>
    <row r="895" spans="1:12" ht="15.75" customHeight="1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</row>
    <row r="896" spans="1:12" ht="15.75" customHeight="1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</row>
    <row r="897" spans="1:12" ht="15.75" customHeight="1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</row>
    <row r="898" spans="1:12" ht="15.75" customHeight="1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</row>
    <row r="899" spans="1:12" ht="15.75" customHeight="1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</row>
    <row r="900" spans="1:12" ht="15.75" customHeight="1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</row>
    <row r="901" spans="1:12" ht="15.75" customHeight="1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</row>
    <row r="902" spans="1:12" ht="15.75" customHeight="1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</row>
    <row r="903" spans="1:12" ht="15.75" customHeight="1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</row>
    <row r="904" spans="1:12" ht="15.75" customHeight="1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</row>
    <row r="905" spans="1:12" ht="15.75" customHeight="1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</row>
    <row r="906" spans="1:12" ht="15.75" customHeight="1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</row>
    <row r="907" spans="1:12" ht="15.75" customHeight="1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</row>
    <row r="908" spans="1:12" ht="15.75" customHeight="1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</row>
    <row r="909" spans="1:12" ht="15.75" customHeight="1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</row>
    <row r="910" spans="1:12" ht="15.75" customHeight="1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</row>
    <row r="911" spans="1:12" ht="15.75" customHeight="1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</row>
    <row r="912" spans="1:12" ht="15.75" customHeight="1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</row>
    <row r="913" spans="1:12" ht="15.75" customHeight="1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</row>
    <row r="914" spans="1:12" ht="15.75" customHeight="1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</row>
    <row r="915" spans="1:12" ht="15.75" customHeight="1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</row>
    <row r="916" spans="1:12" ht="15.75" customHeight="1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</row>
    <row r="917" spans="1:12" ht="15.75" customHeight="1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</row>
    <row r="918" spans="1:12" ht="15.75" customHeight="1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</row>
    <row r="919" spans="1:12" ht="15.75" customHeight="1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</row>
    <row r="920" spans="1:12" ht="15.75" customHeight="1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</row>
    <row r="921" spans="1:12" ht="15.75" customHeight="1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</row>
    <row r="922" spans="1:12" ht="15.75" customHeight="1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</row>
    <row r="923" spans="1:12" ht="15.75" customHeight="1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</row>
    <row r="924" spans="1:12" ht="15.75" customHeight="1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</row>
    <row r="925" spans="1:12" ht="15.75" customHeight="1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</row>
    <row r="926" spans="1:12" ht="15.75" customHeight="1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</row>
    <row r="927" spans="1:12" ht="15.75" customHeight="1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</row>
    <row r="928" spans="1:12" ht="15.75" customHeight="1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</row>
    <row r="929" spans="1:12" ht="15.75" customHeight="1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</row>
    <row r="930" spans="1:12" ht="15.75" customHeight="1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</row>
    <row r="931" spans="1:12" ht="15.75" customHeight="1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</row>
    <row r="932" spans="1:12" ht="15.75" customHeight="1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</row>
    <row r="933" spans="1:12" ht="15.75" customHeight="1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</row>
    <row r="934" spans="1:12" ht="15.75" customHeight="1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</row>
    <row r="935" spans="1:12" ht="15.75" customHeight="1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</row>
    <row r="936" spans="1:12" ht="15.75" customHeight="1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</row>
    <row r="937" spans="1:12" ht="15.75" customHeight="1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</row>
    <row r="938" spans="1:12" ht="15.75" customHeight="1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</row>
    <row r="939" spans="1:12" ht="15.75" customHeight="1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</row>
    <row r="940" spans="1:12" ht="15.75" customHeight="1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</row>
    <row r="941" spans="1:12" ht="15.75" customHeight="1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</row>
    <row r="942" spans="1:12" ht="15.75" customHeight="1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</row>
    <row r="943" spans="1:12" ht="15.75" customHeight="1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</row>
    <row r="944" spans="1:12" ht="15.75" customHeight="1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</row>
    <row r="945" spans="1:12" ht="15.75" customHeight="1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</row>
    <row r="946" spans="1:12" ht="15.75" customHeight="1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</row>
    <row r="947" spans="1:12" ht="15.75" customHeight="1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</row>
    <row r="948" spans="1:12" ht="15.75" customHeight="1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</row>
    <row r="949" spans="1:12" ht="15.75" customHeight="1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</row>
    <row r="950" spans="1:12" ht="15.75" customHeight="1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</row>
    <row r="951" spans="1:12" ht="15.75" customHeight="1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</row>
    <row r="952" spans="1:12" ht="15.75" customHeight="1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</row>
    <row r="953" spans="1:12" ht="15.75" customHeight="1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</row>
    <row r="954" spans="1:12" ht="15.75" customHeight="1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</row>
    <row r="955" spans="1:12" ht="15.75" customHeight="1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</row>
    <row r="956" spans="1:12" ht="15.75" customHeight="1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</row>
    <row r="957" spans="1:12" ht="15.75" customHeight="1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</row>
    <row r="958" spans="1:12" ht="15.75" customHeight="1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</row>
    <row r="959" spans="1:12" ht="15.75" customHeight="1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</row>
    <row r="960" spans="1:12" ht="15.75" customHeight="1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</row>
    <row r="961" spans="1:12" ht="15.75" customHeight="1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</row>
    <row r="962" spans="1:12" ht="15.75" customHeight="1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</row>
    <row r="963" spans="1:12" ht="15.75" customHeight="1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</row>
    <row r="964" spans="1:12" ht="15.75" customHeight="1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</row>
    <row r="965" spans="1:12" ht="15.75" customHeight="1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</row>
    <row r="966" spans="1:12" ht="15.75" customHeight="1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</row>
    <row r="967" spans="1:12" ht="15.75" customHeight="1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</row>
    <row r="968" spans="1:12" ht="15.75" customHeight="1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</row>
    <row r="969" spans="1:12" ht="15.75" customHeight="1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</row>
    <row r="970" spans="1:12" ht="15.75" customHeight="1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</row>
    <row r="971" spans="1:12" ht="15.75" customHeight="1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</row>
    <row r="972" spans="1:12" ht="15.75" customHeight="1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</row>
    <row r="973" spans="1:12" ht="15.75" customHeight="1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</row>
    <row r="974" spans="1:12" ht="15.75" customHeight="1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</row>
    <row r="975" spans="1:12" ht="15.75" customHeight="1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</row>
    <row r="976" spans="1:12" ht="15.75" customHeight="1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</row>
    <row r="977" spans="1:12" ht="15.75" customHeight="1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</row>
    <row r="978" spans="1:12" ht="15.75" customHeight="1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</row>
    <row r="979" spans="1:12" ht="15.75" customHeight="1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</row>
    <row r="980" spans="1:12" ht="15.75" customHeight="1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</row>
    <row r="981" spans="1:12" ht="15.75" customHeight="1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</row>
    <row r="982" spans="1:12" ht="15.75" customHeight="1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</row>
    <row r="983" spans="1:12" ht="15.75" customHeight="1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</row>
    <row r="984" spans="1:12" ht="15.75" customHeight="1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</row>
    <row r="985" spans="1:12" ht="15.75" customHeight="1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</row>
    <row r="986" spans="1:12" ht="15.75" customHeight="1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</row>
    <row r="987" spans="1:12" ht="15.75" customHeight="1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</row>
    <row r="988" spans="1:12" ht="15.75" customHeight="1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</row>
    <row r="989" spans="1:12" ht="15.75" customHeight="1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</row>
    <row r="990" spans="1:12" ht="15.75" customHeight="1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</row>
    <row r="991" spans="1:12" ht="15.75" customHeight="1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</row>
    <row r="992" spans="1:12" ht="15.75" customHeight="1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</row>
    <row r="993" spans="1:12" ht="15.75" customHeight="1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</row>
    <row r="994" spans="1:12" ht="15.75" customHeight="1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</row>
    <row r="995" spans="1:12" ht="15.75" customHeight="1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</row>
    <row r="996" spans="1:12" ht="15.75" customHeight="1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</row>
    <row r="997" spans="1:12" ht="15.75" customHeight="1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</row>
    <row r="998" spans="1:12" ht="15.75" customHeight="1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</row>
    <row r="999" spans="1:12" ht="15.75" customHeight="1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</row>
    <row r="1000" spans="1:12" ht="15.75" customHeight="1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</row>
    <row r="1001" spans="1:12" ht="15.75" customHeight="1">
      <c r="A1001" s="106"/>
      <c r="B1001" s="106"/>
      <c r="C1001" s="106"/>
      <c r="D1001" s="106"/>
      <c r="E1001" s="106"/>
      <c r="F1001" s="106"/>
      <c r="G1001" s="106"/>
      <c r="H1001" s="106"/>
      <c r="I1001" s="106"/>
      <c r="J1001" s="106"/>
      <c r="K1001" s="106"/>
      <c r="L1001" s="106"/>
    </row>
    <row r="1002" spans="1:12" ht="15.75" customHeight="1">
      <c r="A1002" s="106"/>
      <c r="B1002" s="106"/>
      <c r="C1002" s="106"/>
      <c r="D1002" s="106"/>
      <c r="E1002" s="106"/>
      <c r="F1002" s="106"/>
      <c r="G1002" s="106"/>
      <c r="H1002" s="106"/>
      <c r="I1002" s="106"/>
      <c r="J1002" s="106"/>
      <c r="K1002" s="106"/>
      <c r="L1002" s="106"/>
    </row>
    <row r="1003" spans="1:12" ht="15.75" customHeight="1">
      <c r="A1003" s="106"/>
      <c r="B1003" s="106"/>
      <c r="C1003" s="106"/>
      <c r="D1003" s="106"/>
      <c r="E1003" s="106"/>
      <c r="F1003" s="106"/>
      <c r="G1003" s="106"/>
      <c r="H1003" s="106"/>
      <c r="I1003" s="106"/>
      <c r="J1003" s="106"/>
      <c r="K1003" s="106"/>
      <c r="L1003" s="106"/>
    </row>
    <row r="1004" spans="1:12" ht="15.75" customHeight="1">
      <c r="A1004" s="106"/>
      <c r="B1004" s="106"/>
      <c r="C1004" s="106"/>
      <c r="D1004" s="106"/>
      <c r="E1004" s="106"/>
      <c r="F1004" s="106"/>
      <c r="G1004" s="106"/>
      <c r="H1004" s="106"/>
      <c r="I1004" s="106"/>
      <c r="J1004" s="106"/>
      <c r="K1004" s="106"/>
      <c r="L1004" s="106"/>
    </row>
    <row r="1005" spans="1:12" ht="15.75" customHeight="1">
      <c r="A1005" s="106"/>
      <c r="B1005" s="106"/>
      <c r="C1005" s="106"/>
      <c r="D1005" s="106"/>
      <c r="E1005" s="106"/>
      <c r="F1005" s="106"/>
      <c r="G1005" s="106"/>
      <c r="H1005" s="106"/>
      <c r="I1005" s="106"/>
      <c r="J1005" s="106"/>
      <c r="K1005" s="106"/>
      <c r="L1005" s="106"/>
    </row>
    <row r="1006" spans="1:12" ht="21">
      <c r="A1006" s="106"/>
      <c r="B1006" s="106"/>
      <c r="C1006" s="106"/>
      <c r="D1006" s="106"/>
      <c r="E1006" s="106"/>
      <c r="F1006" s="106"/>
      <c r="G1006" s="106"/>
      <c r="H1006" s="106"/>
      <c r="I1006" s="106"/>
      <c r="J1006" s="106"/>
      <c r="K1006" s="106"/>
      <c r="L1006" s="106"/>
    </row>
    <row r="1007" spans="1:12" ht="21">
      <c r="A1007" s="106"/>
      <c r="B1007" s="106"/>
      <c r="C1007" s="106"/>
      <c r="D1007" s="106"/>
      <c r="E1007" s="106"/>
      <c r="F1007" s="106"/>
      <c r="G1007" s="106"/>
      <c r="H1007" s="106"/>
      <c r="I1007" s="106"/>
      <c r="J1007" s="106"/>
      <c r="K1007" s="106"/>
      <c r="L1007" s="106"/>
    </row>
    <row r="1008" spans="1:12" ht="21">
      <c r="A1008" s="106"/>
      <c r="B1008" s="106"/>
      <c r="C1008" s="106"/>
      <c r="D1008" s="106"/>
      <c r="E1008" s="106"/>
      <c r="F1008" s="106"/>
      <c r="G1008" s="106"/>
      <c r="H1008" s="106"/>
      <c r="I1008" s="106"/>
      <c r="J1008" s="106"/>
      <c r="K1008" s="106"/>
      <c r="L1008" s="106"/>
    </row>
  </sheetData>
  <mergeCells count="7">
    <mergeCell ref="A1:L1"/>
    <mergeCell ref="A2:L2"/>
    <mergeCell ref="A4:A5"/>
    <mergeCell ref="B4:C5"/>
    <mergeCell ref="D4:D5"/>
    <mergeCell ref="E4:K4"/>
    <mergeCell ref="L4:L5"/>
  </mergeCells>
  <pageMargins left="0.51181102362204722" right="0.11811023622047245" top="0.55118110236220474" bottom="0.55118110236220474" header="0" footer="0"/>
  <pageSetup paperSize="9" scale="77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  <pageSetUpPr fitToPage="1"/>
  </sheetPr>
  <dimension ref="A1:L998"/>
  <sheetViews>
    <sheetView workbookViewId="0">
      <selection activeCell="F29" sqref="F29"/>
    </sheetView>
  </sheetViews>
  <sheetFormatPr defaultColWidth="12.625" defaultRowHeight="15" customHeight="1"/>
  <cols>
    <col min="1" max="1" width="5.75" customWidth="1"/>
    <col min="2" max="2" width="4.5" customWidth="1"/>
    <col min="3" max="3" width="6.625" customWidth="1"/>
    <col min="4" max="4" width="26.875" customWidth="1"/>
    <col min="5" max="11" width="6.375" customWidth="1"/>
    <col min="12" max="12" width="8.875" customWidth="1"/>
  </cols>
  <sheetData>
    <row r="1" spans="1:12" ht="21">
      <c r="A1" s="99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</row>
    <row r="2" spans="1:12" ht="21">
      <c r="A2" s="99" t="s">
        <v>550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</row>
    <row r="3" spans="1:12" ht="21">
      <c r="A3" s="101"/>
      <c r="B3" s="102"/>
      <c r="C3" s="103"/>
      <c r="D3" s="103" t="s">
        <v>551</v>
      </c>
      <c r="E3" s="102"/>
      <c r="F3" s="102" t="s">
        <v>552</v>
      </c>
      <c r="G3" s="102"/>
      <c r="H3" s="102"/>
      <c r="I3" s="102"/>
      <c r="J3" s="102"/>
      <c r="K3" s="102"/>
      <c r="L3" s="103"/>
    </row>
    <row r="4" spans="1:12" ht="21">
      <c r="A4" s="72" t="s">
        <v>74</v>
      </c>
      <c r="B4" s="73" t="s">
        <v>75</v>
      </c>
      <c r="C4" s="74"/>
      <c r="D4" s="75" t="s">
        <v>76</v>
      </c>
      <c r="E4" s="76" t="s">
        <v>244</v>
      </c>
      <c r="F4" s="77"/>
      <c r="G4" s="77"/>
      <c r="H4" s="77"/>
      <c r="I4" s="77"/>
      <c r="J4" s="77"/>
      <c r="K4" s="78"/>
      <c r="L4" s="79" t="s">
        <v>6</v>
      </c>
    </row>
    <row r="5" spans="1:12" ht="21">
      <c r="A5" s="80"/>
      <c r="B5" s="81"/>
      <c r="C5" s="82"/>
      <c r="D5" s="81"/>
      <c r="E5" s="83"/>
      <c r="F5" s="83"/>
      <c r="G5" s="83"/>
      <c r="H5" s="83"/>
      <c r="I5" s="83"/>
      <c r="J5" s="84"/>
      <c r="K5" s="84"/>
      <c r="L5" s="80"/>
    </row>
    <row r="6" spans="1:12" ht="21">
      <c r="A6" s="85">
        <v>1</v>
      </c>
      <c r="B6" s="86">
        <v>87</v>
      </c>
      <c r="C6" s="95">
        <v>5393</v>
      </c>
      <c r="D6" s="96" t="s">
        <v>554</v>
      </c>
      <c r="E6" s="89"/>
      <c r="F6" s="89"/>
      <c r="G6" s="89"/>
      <c r="H6" s="89"/>
      <c r="I6" s="89"/>
      <c r="J6" s="89"/>
      <c r="K6" s="89"/>
      <c r="L6" s="89"/>
    </row>
    <row r="7" spans="1:12" ht="21">
      <c r="A7" s="85">
        <v>2</v>
      </c>
      <c r="B7" s="86">
        <v>87</v>
      </c>
      <c r="C7" s="95">
        <v>5397</v>
      </c>
      <c r="D7" s="88" t="s">
        <v>555</v>
      </c>
      <c r="E7" s="89"/>
      <c r="F7" s="89"/>
      <c r="G7" s="89"/>
      <c r="H7" s="89"/>
      <c r="I7" s="89"/>
      <c r="J7" s="89"/>
      <c r="K7" s="89"/>
      <c r="L7" s="89"/>
    </row>
    <row r="8" spans="1:12" ht="21">
      <c r="A8" s="85">
        <v>3</v>
      </c>
      <c r="B8" s="86">
        <v>87</v>
      </c>
      <c r="C8" s="95">
        <v>5471</v>
      </c>
      <c r="D8" s="88" t="s">
        <v>556</v>
      </c>
      <c r="E8" s="89"/>
      <c r="F8" s="89"/>
      <c r="G8" s="89"/>
      <c r="H8" s="89"/>
      <c r="I8" s="89"/>
      <c r="J8" s="89"/>
      <c r="K8" s="89"/>
      <c r="L8" s="89"/>
    </row>
    <row r="9" spans="1:12" ht="21">
      <c r="A9" s="85">
        <v>4</v>
      </c>
      <c r="B9" s="86">
        <v>87</v>
      </c>
      <c r="C9" s="87">
        <v>5556</v>
      </c>
      <c r="D9" s="96" t="s">
        <v>557</v>
      </c>
      <c r="E9" s="89"/>
      <c r="F9" s="89"/>
      <c r="G9" s="89"/>
      <c r="H9" s="89"/>
      <c r="I9" s="89"/>
      <c r="J9" s="89"/>
      <c r="K9" s="89"/>
      <c r="L9" s="89"/>
    </row>
    <row r="10" spans="1:12" ht="21">
      <c r="A10" s="85">
        <v>5</v>
      </c>
      <c r="B10" s="86">
        <v>87</v>
      </c>
      <c r="C10" s="87">
        <v>5557</v>
      </c>
      <c r="D10" s="96" t="s">
        <v>558</v>
      </c>
      <c r="E10" s="89"/>
      <c r="F10" s="89"/>
      <c r="G10" s="89"/>
      <c r="H10" s="89"/>
      <c r="I10" s="89"/>
      <c r="J10" s="89"/>
      <c r="K10" s="89"/>
      <c r="L10" s="89"/>
    </row>
    <row r="11" spans="1:12" ht="21">
      <c r="A11" s="85">
        <v>6</v>
      </c>
      <c r="B11" s="86">
        <v>87</v>
      </c>
      <c r="C11" s="87">
        <v>5558</v>
      </c>
      <c r="D11" s="88" t="s">
        <v>559</v>
      </c>
      <c r="E11" s="89"/>
      <c r="F11" s="89"/>
      <c r="G11" s="89"/>
      <c r="H11" s="89"/>
      <c r="I11" s="89"/>
      <c r="J11" s="89"/>
      <c r="K11" s="89"/>
      <c r="L11" s="89"/>
    </row>
    <row r="12" spans="1:12" ht="21">
      <c r="A12" s="85">
        <v>7</v>
      </c>
      <c r="B12" s="86">
        <v>87</v>
      </c>
      <c r="C12" s="87">
        <v>5560</v>
      </c>
      <c r="D12" s="96" t="s">
        <v>560</v>
      </c>
      <c r="E12" s="89"/>
      <c r="F12" s="89"/>
      <c r="G12" s="89"/>
      <c r="H12" s="89"/>
      <c r="I12" s="89"/>
      <c r="J12" s="89"/>
      <c r="K12" s="89"/>
      <c r="L12" s="89"/>
    </row>
    <row r="13" spans="1:12" ht="21">
      <c r="A13" s="85">
        <v>8</v>
      </c>
      <c r="B13" s="86">
        <v>87</v>
      </c>
      <c r="C13" s="95">
        <v>5561</v>
      </c>
      <c r="D13" s="88" t="s">
        <v>561</v>
      </c>
      <c r="E13" s="89"/>
      <c r="F13" s="89"/>
      <c r="G13" s="89"/>
      <c r="H13" s="89"/>
      <c r="I13" s="89"/>
      <c r="J13" s="89"/>
      <c r="K13" s="89"/>
      <c r="L13" s="89"/>
    </row>
    <row r="14" spans="1:12" ht="21">
      <c r="A14" s="85">
        <v>9</v>
      </c>
      <c r="B14" s="86">
        <v>87</v>
      </c>
      <c r="C14" s="87">
        <v>5562</v>
      </c>
      <c r="D14" s="88" t="s">
        <v>562</v>
      </c>
      <c r="E14" s="89"/>
      <c r="F14" s="89"/>
      <c r="G14" s="89"/>
      <c r="H14" s="89"/>
      <c r="I14" s="89"/>
      <c r="J14" s="89"/>
      <c r="K14" s="89"/>
      <c r="L14" s="89"/>
    </row>
    <row r="15" spans="1:12" ht="21">
      <c r="A15" s="85">
        <v>10</v>
      </c>
      <c r="B15" s="86">
        <v>87</v>
      </c>
      <c r="C15" s="87">
        <v>5563</v>
      </c>
      <c r="D15" s="96" t="s">
        <v>563</v>
      </c>
      <c r="E15" s="89"/>
      <c r="F15" s="89"/>
      <c r="G15" s="89"/>
      <c r="H15" s="89"/>
      <c r="I15" s="89"/>
      <c r="J15" s="89"/>
      <c r="K15" s="89"/>
      <c r="L15" s="89"/>
    </row>
    <row r="16" spans="1:12" ht="21">
      <c r="A16" s="85">
        <v>11</v>
      </c>
      <c r="B16" s="86">
        <v>87</v>
      </c>
      <c r="C16" s="87">
        <v>5564</v>
      </c>
      <c r="D16" s="96" t="s">
        <v>564</v>
      </c>
      <c r="E16" s="89"/>
      <c r="F16" s="89"/>
      <c r="G16" s="89"/>
      <c r="H16" s="89"/>
      <c r="I16" s="89"/>
      <c r="J16" s="89"/>
      <c r="K16" s="89"/>
      <c r="L16" s="89"/>
    </row>
    <row r="17" spans="1:12" ht="21">
      <c r="A17" s="85">
        <v>12</v>
      </c>
      <c r="B17" s="86">
        <v>87</v>
      </c>
      <c r="C17" s="87">
        <v>5566</v>
      </c>
      <c r="D17" s="88" t="s">
        <v>565</v>
      </c>
      <c r="E17" s="89"/>
      <c r="F17" s="89"/>
      <c r="G17" s="89"/>
      <c r="H17" s="89"/>
      <c r="I17" s="89"/>
      <c r="J17" s="89"/>
      <c r="K17" s="89"/>
      <c r="L17" s="89"/>
    </row>
    <row r="18" spans="1:12" ht="21">
      <c r="A18" s="85">
        <v>13</v>
      </c>
      <c r="B18" s="86">
        <v>87</v>
      </c>
      <c r="C18" s="87">
        <v>5619</v>
      </c>
      <c r="D18" s="96" t="s">
        <v>566</v>
      </c>
      <c r="E18" s="89"/>
      <c r="F18" s="89"/>
      <c r="G18" s="89"/>
      <c r="H18" s="89"/>
      <c r="I18" s="89"/>
      <c r="J18" s="89"/>
      <c r="K18" s="89"/>
      <c r="L18" s="89"/>
    </row>
    <row r="19" spans="1:12" ht="21">
      <c r="A19" s="85">
        <v>14</v>
      </c>
      <c r="B19" s="86">
        <v>87</v>
      </c>
      <c r="C19" s="87">
        <v>5623</v>
      </c>
      <c r="D19" s="104" t="s">
        <v>567</v>
      </c>
      <c r="E19" s="89"/>
      <c r="F19" s="89"/>
      <c r="G19" s="89"/>
      <c r="H19" s="89"/>
      <c r="I19" s="89"/>
      <c r="J19" s="89"/>
      <c r="K19" s="89"/>
      <c r="L19" s="89"/>
    </row>
    <row r="20" spans="1:12" ht="21">
      <c r="A20" s="85">
        <v>15</v>
      </c>
      <c r="B20" s="86">
        <v>87</v>
      </c>
      <c r="C20" s="87">
        <v>5717</v>
      </c>
      <c r="D20" s="96" t="s">
        <v>568</v>
      </c>
      <c r="E20" s="89"/>
      <c r="F20" s="89"/>
      <c r="G20" s="89"/>
      <c r="H20" s="89"/>
      <c r="I20" s="89"/>
      <c r="J20" s="89"/>
      <c r="K20" s="89"/>
      <c r="L20" s="89"/>
    </row>
    <row r="21" spans="1:12" ht="21">
      <c r="A21" s="85">
        <v>16</v>
      </c>
      <c r="B21" s="86">
        <v>87</v>
      </c>
      <c r="C21" s="87">
        <v>5718</v>
      </c>
      <c r="D21" s="88" t="s">
        <v>569</v>
      </c>
      <c r="E21" s="89"/>
      <c r="F21" s="89"/>
      <c r="G21" s="89"/>
      <c r="H21" s="89"/>
      <c r="I21" s="89"/>
      <c r="J21" s="89"/>
      <c r="K21" s="89"/>
      <c r="L21" s="89"/>
    </row>
    <row r="22" spans="1:12" ht="21">
      <c r="A22" s="85">
        <v>17</v>
      </c>
      <c r="B22" s="86">
        <v>87</v>
      </c>
      <c r="C22" s="87">
        <v>5719</v>
      </c>
      <c r="D22" s="88" t="s">
        <v>570</v>
      </c>
      <c r="E22" s="89"/>
      <c r="F22" s="89"/>
      <c r="G22" s="89"/>
      <c r="H22" s="89"/>
      <c r="I22" s="89"/>
      <c r="J22" s="89"/>
      <c r="K22" s="89"/>
      <c r="L22" s="89"/>
    </row>
    <row r="23" spans="1:12" ht="21">
      <c r="A23" s="85">
        <v>18</v>
      </c>
      <c r="B23" s="86">
        <v>87</v>
      </c>
      <c r="C23" s="87">
        <v>5853</v>
      </c>
      <c r="D23" s="88" t="s">
        <v>571</v>
      </c>
      <c r="E23" s="89"/>
      <c r="F23" s="89"/>
      <c r="G23" s="89"/>
      <c r="H23" s="89"/>
      <c r="I23" s="89"/>
      <c r="J23" s="89"/>
      <c r="K23" s="89"/>
      <c r="L23" s="89"/>
    </row>
    <row r="24" spans="1:12" ht="21">
      <c r="A24" s="85">
        <v>19</v>
      </c>
      <c r="B24" s="86">
        <v>87</v>
      </c>
      <c r="C24" s="87">
        <v>5854</v>
      </c>
      <c r="D24" s="88" t="s">
        <v>572</v>
      </c>
      <c r="E24" s="89"/>
      <c r="F24" s="89"/>
      <c r="G24" s="89"/>
      <c r="H24" s="89"/>
      <c r="I24" s="89"/>
      <c r="J24" s="89"/>
      <c r="K24" s="89"/>
      <c r="L24" s="89"/>
    </row>
    <row r="25" spans="1:12" ht="21">
      <c r="A25" s="85">
        <v>20</v>
      </c>
      <c r="B25" s="86">
        <v>87</v>
      </c>
      <c r="C25" s="87">
        <v>5856</v>
      </c>
      <c r="D25" s="88" t="s">
        <v>573</v>
      </c>
      <c r="E25" s="89"/>
      <c r="F25" s="89"/>
      <c r="G25" s="89"/>
      <c r="H25" s="89"/>
      <c r="I25" s="89"/>
      <c r="J25" s="89"/>
      <c r="K25" s="89"/>
      <c r="L25" s="89"/>
    </row>
    <row r="26" spans="1:12" ht="21">
      <c r="A26" s="85">
        <v>21</v>
      </c>
      <c r="B26" s="86">
        <v>87</v>
      </c>
      <c r="C26" s="87">
        <v>5891</v>
      </c>
      <c r="D26" s="88" t="s">
        <v>574</v>
      </c>
      <c r="E26" s="89"/>
      <c r="F26" s="89"/>
      <c r="G26" s="89"/>
      <c r="H26" s="89"/>
      <c r="I26" s="89"/>
      <c r="J26" s="89"/>
      <c r="K26" s="89"/>
      <c r="L26" s="89"/>
    </row>
    <row r="27" spans="1:12" ht="21">
      <c r="A27" s="85">
        <v>22</v>
      </c>
      <c r="B27" s="86">
        <v>87</v>
      </c>
      <c r="C27" s="87">
        <v>5847</v>
      </c>
      <c r="D27" s="88" t="s">
        <v>575</v>
      </c>
      <c r="E27" s="89"/>
      <c r="F27" s="89"/>
      <c r="G27" s="89"/>
      <c r="H27" s="89"/>
      <c r="I27" s="89"/>
      <c r="J27" s="89"/>
      <c r="K27" s="89"/>
      <c r="L27" s="89"/>
    </row>
    <row r="28" spans="1:12" ht="21">
      <c r="A28" s="85">
        <v>23</v>
      </c>
      <c r="B28" s="86">
        <v>87</v>
      </c>
      <c r="C28" s="87">
        <v>5848</v>
      </c>
      <c r="D28" s="88" t="s">
        <v>576</v>
      </c>
      <c r="E28" s="89"/>
      <c r="F28" s="89"/>
      <c r="G28" s="89"/>
      <c r="H28" s="89"/>
      <c r="I28" s="89"/>
      <c r="J28" s="89"/>
      <c r="K28" s="89"/>
      <c r="L28" s="89"/>
    </row>
    <row r="29" spans="1:12" ht="21">
      <c r="A29" s="85">
        <v>24</v>
      </c>
      <c r="B29" s="86">
        <v>87</v>
      </c>
      <c r="C29" s="87">
        <v>5918</v>
      </c>
      <c r="D29" s="88" t="s">
        <v>577</v>
      </c>
      <c r="E29" s="89"/>
      <c r="F29" s="89"/>
      <c r="G29" s="89"/>
      <c r="H29" s="89"/>
      <c r="I29" s="89"/>
      <c r="J29" s="89"/>
      <c r="K29" s="89"/>
      <c r="L29" s="89"/>
    </row>
    <row r="30" spans="1:12" ht="21">
      <c r="A30" s="85">
        <v>25</v>
      </c>
      <c r="B30" s="86"/>
      <c r="C30" s="87"/>
      <c r="D30" s="88"/>
      <c r="E30" s="89"/>
      <c r="F30" s="89"/>
      <c r="G30" s="89"/>
      <c r="H30" s="89"/>
      <c r="I30" s="89"/>
      <c r="J30" s="89"/>
      <c r="K30" s="89"/>
      <c r="L30" s="89"/>
    </row>
    <row r="31" spans="1:12" ht="21">
      <c r="A31" s="85">
        <v>26</v>
      </c>
      <c r="B31" s="86"/>
      <c r="C31" s="87"/>
      <c r="D31" s="105"/>
      <c r="E31" s="89"/>
      <c r="F31" s="89"/>
      <c r="G31" s="89"/>
      <c r="H31" s="89"/>
      <c r="I31" s="89"/>
      <c r="J31" s="89"/>
      <c r="K31" s="89"/>
      <c r="L31" s="89"/>
    </row>
    <row r="32" spans="1:12" ht="21">
      <c r="A32" s="85">
        <v>27</v>
      </c>
      <c r="B32" s="86"/>
      <c r="C32" s="87"/>
      <c r="D32" s="88"/>
      <c r="E32" s="89"/>
      <c r="F32" s="89"/>
      <c r="G32" s="89"/>
      <c r="H32" s="89"/>
      <c r="I32" s="89"/>
      <c r="J32" s="89"/>
      <c r="K32" s="89"/>
      <c r="L32" s="89"/>
    </row>
    <row r="33" spans="1:12" ht="21">
      <c r="A33" s="85">
        <v>28</v>
      </c>
      <c r="B33" s="86"/>
      <c r="C33" s="87"/>
      <c r="D33" s="88"/>
      <c r="E33" s="89"/>
      <c r="F33" s="89"/>
      <c r="G33" s="89"/>
      <c r="H33" s="89"/>
      <c r="I33" s="89"/>
      <c r="J33" s="89"/>
      <c r="K33" s="89"/>
      <c r="L33" s="89"/>
    </row>
    <row r="34" spans="1:12" ht="21">
      <c r="A34" s="85">
        <v>29</v>
      </c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</row>
    <row r="35" spans="1:12" ht="21">
      <c r="A35" s="85">
        <v>30</v>
      </c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</row>
    <row r="36" spans="1:12" ht="23.25">
      <c r="A36" s="37"/>
      <c r="B36" s="37"/>
      <c r="C36" s="37"/>
      <c r="D36" s="37"/>
      <c r="E36" s="42"/>
      <c r="F36" s="42"/>
      <c r="G36" s="42"/>
      <c r="H36" s="42"/>
      <c r="I36" s="42"/>
      <c r="J36" s="42"/>
      <c r="K36" s="42"/>
      <c r="L36" s="42"/>
    </row>
    <row r="37" spans="1:12" ht="23.25">
      <c r="A37" s="37"/>
      <c r="B37" s="37"/>
      <c r="C37" s="42"/>
      <c r="D37" s="49" t="s">
        <v>426</v>
      </c>
      <c r="E37" s="38">
        <f>COUNTIF(D6:D35,"เด็กชาย*")</f>
        <v>10</v>
      </c>
      <c r="F37" s="42"/>
      <c r="G37" s="42" t="s">
        <v>114</v>
      </c>
      <c r="H37" s="42"/>
      <c r="I37" s="42"/>
      <c r="J37" s="42"/>
      <c r="K37" s="42"/>
      <c r="L37" s="42"/>
    </row>
    <row r="38" spans="1:12" ht="23.25">
      <c r="A38" s="42"/>
      <c r="B38" s="42"/>
      <c r="C38" s="42"/>
      <c r="D38" s="49" t="s">
        <v>427</v>
      </c>
      <c r="E38" s="38">
        <f>COUNTIF(D6:D35,"เด็กหญิง*")</f>
        <v>14</v>
      </c>
      <c r="F38" s="42"/>
      <c r="G38" s="42"/>
      <c r="H38" s="42"/>
      <c r="I38" s="42"/>
      <c r="J38" s="42"/>
      <c r="K38" s="42"/>
      <c r="L38" s="42"/>
    </row>
    <row r="39" spans="1:12" ht="23.25">
      <c r="A39" s="42"/>
      <c r="B39" s="42"/>
      <c r="C39" s="42"/>
      <c r="D39" s="49" t="s">
        <v>428</v>
      </c>
      <c r="E39" s="38">
        <f>SUM(E37:E38)</f>
        <v>24</v>
      </c>
      <c r="F39" s="42"/>
      <c r="G39" s="42"/>
      <c r="H39" s="42"/>
      <c r="I39" s="42"/>
      <c r="J39" s="42"/>
      <c r="K39" s="42"/>
      <c r="L39" s="42"/>
    </row>
    <row r="40" spans="1:12" ht="23.25">
      <c r="A40" s="42"/>
      <c r="B40" s="42"/>
      <c r="C40" s="42"/>
      <c r="D40" s="48"/>
      <c r="E40" s="42"/>
      <c r="F40" s="42"/>
      <c r="G40" s="42"/>
      <c r="H40" s="42"/>
      <c r="I40" s="42"/>
      <c r="J40" s="42"/>
      <c r="K40" s="42"/>
      <c r="L40" s="42"/>
    </row>
    <row r="41" spans="1:12" ht="23.25">
      <c r="A41" s="42"/>
      <c r="B41" s="42"/>
      <c r="C41" s="42"/>
      <c r="D41" s="43"/>
      <c r="E41" s="42"/>
      <c r="F41" s="42"/>
      <c r="G41" s="42"/>
      <c r="H41" s="42"/>
      <c r="I41" s="42"/>
      <c r="J41" s="42"/>
      <c r="K41" s="42"/>
      <c r="L41" s="42"/>
    </row>
    <row r="42" spans="1:12" ht="21" customHeight="1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</row>
    <row r="43" spans="1:12" ht="21" customHeight="1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</row>
    <row r="44" spans="1:12" ht="21" customHeight="1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</row>
    <row r="45" spans="1:12" ht="21" customHeight="1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</row>
    <row r="46" spans="1:12" ht="21" customHeight="1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</row>
    <row r="47" spans="1:12" ht="21" customHeight="1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</row>
    <row r="48" spans="1:12" ht="21" customHeight="1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</row>
    <row r="49" spans="1:12" ht="21" customHeight="1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</row>
    <row r="50" spans="1:12" ht="21" customHeight="1">
      <c r="A50" s="42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</row>
    <row r="51" spans="1:12" ht="21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</row>
    <row r="52" spans="1:12" ht="21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</row>
    <row r="53" spans="1:12" ht="21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</row>
    <row r="54" spans="1:12" ht="21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</row>
    <row r="55" spans="1:12" ht="21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</row>
    <row r="56" spans="1:12" ht="21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</row>
    <row r="57" spans="1:12" ht="21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</row>
    <row r="58" spans="1:12" ht="21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</row>
    <row r="59" spans="1:12" ht="21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</row>
    <row r="60" spans="1:12" ht="21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</row>
    <row r="61" spans="1:12" ht="21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</row>
    <row r="62" spans="1:12" ht="21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</row>
    <row r="63" spans="1:12" ht="21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</row>
    <row r="64" spans="1:12" ht="21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</row>
    <row r="65" spans="1:12" ht="21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</row>
    <row r="66" spans="1:12" ht="21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</row>
    <row r="67" spans="1:12" ht="21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</row>
    <row r="68" spans="1:12" ht="21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</row>
    <row r="69" spans="1:12" ht="21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</row>
    <row r="70" spans="1:12" ht="21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</row>
    <row r="71" spans="1:12" ht="21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</row>
    <row r="72" spans="1:12" ht="21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</row>
    <row r="73" spans="1:12" ht="21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</row>
    <row r="74" spans="1:12" ht="21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</row>
    <row r="75" spans="1:12" ht="21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</row>
    <row r="76" spans="1:12" ht="21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</row>
    <row r="77" spans="1:12" ht="21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</row>
    <row r="78" spans="1:12" ht="21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</row>
    <row r="79" spans="1:12" ht="21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</row>
    <row r="80" spans="1:12" ht="21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</row>
    <row r="81" spans="1:12" ht="21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</row>
    <row r="82" spans="1:12" ht="21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</row>
    <row r="83" spans="1:12" ht="21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</row>
    <row r="84" spans="1:12" ht="21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</row>
    <row r="85" spans="1:12" ht="21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</row>
    <row r="86" spans="1:12" ht="21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</row>
    <row r="87" spans="1:12" ht="21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</row>
    <row r="88" spans="1:12" ht="21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</row>
    <row r="89" spans="1:12" ht="21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</row>
    <row r="90" spans="1:12" ht="21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</row>
    <row r="91" spans="1:12" ht="21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</row>
    <row r="92" spans="1:12" ht="21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</row>
    <row r="93" spans="1:12" ht="21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</row>
    <row r="94" spans="1:12" ht="21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</row>
    <row r="95" spans="1:12" ht="21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</row>
    <row r="96" spans="1:12" ht="21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</row>
    <row r="97" spans="1:12" ht="21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</row>
    <row r="98" spans="1:12" ht="21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</row>
    <row r="99" spans="1:12" ht="21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</row>
    <row r="100" spans="1:12" ht="21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</row>
    <row r="101" spans="1:12" ht="21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</row>
    <row r="102" spans="1:12" ht="21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</row>
    <row r="103" spans="1:12" ht="21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</row>
    <row r="104" spans="1:12" ht="21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</row>
    <row r="105" spans="1:12" ht="21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</row>
    <row r="106" spans="1:12" ht="21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</row>
    <row r="107" spans="1:12" ht="21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</row>
    <row r="108" spans="1:12" ht="21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</row>
    <row r="109" spans="1:12" ht="21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</row>
    <row r="110" spans="1:12" ht="21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</row>
    <row r="111" spans="1:12" ht="21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</row>
    <row r="112" spans="1:12" ht="21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</row>
    <row r="113" spans="1:12" ht="21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</row>
    <row r="114" spans="1:12" ht="21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</row>
    <row r="115" spans="1:12" ht="21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</row>
    <row r="116" spans="1:12" ht="21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</row>
    <row r="117" spans="1:12" ht="21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</row>
    <row r="118" spans="1:12" ht="21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</row>
    <row r="119" spans="1:12" ht="21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</row>
    <row r="120" spans="1:12" ht="21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</row>
    <row r="121" spans="1:12" ht="21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</row>
    <row r="122" spans="1:12" ht="2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</row>
    <row r="123" spans="1:12" ht="21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</row>
    <row r="124" spans="1:12" ht="21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</row>
    <row r="125" spans="1:12" ht="21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</row>
    <row r="126" spans="1:12" ht="21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</row>
    <row r="127" spans="1:12" ht="21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</row>
    <row r="128" spans="1:12" ht="21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</row>
    <row r="129" spans="1:12" ht="21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</row>
    <row r="130" spans="1:12" ht="21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</row>
    <row r="131" spans="1:12" ht="21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</row>
    <row r="132" spans="1:12" ht="21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</row>
    <row r="133" spans="1:12" ht="21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</row>
    <row r="134" spans="1:12" ht="21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</row>
    <row r="135" spans="1:12" ht="21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</row>
    <row r="136" spans="1:12" ht="21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</row>
    <row r="137" spans="1:12" ht="21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</row>
    <row r="138" spans="1:12" ht="21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</row>
    <row r="139" spans="1:12" ht="21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</row>
    <row r="140" spans="1:12" ht="21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</row>
    <row r="141" spans="1:12" ht="21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</row>
    <row r="142" spans="1:12" ht="21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</row>
    <row r="143" spans="1:12" ht="21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</row>
    <row r="144" spans="1:12" ht="21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</row>
    <row r="145" spans="1:12" ht="21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</row>
    <row r="146" spans="1:12" ht="21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</row>
    <row r="147" spans="1:12" ht="21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</row>
    <row r="148" spans="1:12" ht="21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</row>
    <row r="149" spans="1:12" ht="21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</row>
    <row r="150" spans="1:12" ht="21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</row>
    <row r="151" spans="1:12" ht="21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</row>
    <row r="152" spans="1:12" ht="21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</row>
    <row r="153" spans="1:12" ht="21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</row>
    <row r="154" spans="1:12" ht="21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</row>
    <row r="155" spans="1:12" ht="21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</row>
    <row r="156" spans="1:12" ht="21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</row>
    <row r="157" spans="1:12" ht="21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</row>
    <row r="158" spans="1:12" ht="21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</row>
    <row r="159" spans="1:12" ht="21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</row>
    <row r="160" spans="1:12" ht="21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</row>
    <row r="161" spans="1:12" ht="21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</row>
    <row r="162" spans="1:12" ht="21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</row>
    <row r="163" spans="1:12" ht="21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</row>
    <row r="164" spans="1:12" ht="21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</row>
    <row r="165" spans="1:12" ht="21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</row>
    <row r="166" spans="1:12" ht="21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</row>
    <row r="167" spans="1:12" ht="21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</row>
    <row r="168" spans="1:12" ht="21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</row>
    <row r="169" spans="1:12" ht="21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</row>
    <row r="170" spans="1:12" ht="21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</row>
    <row r="171" spans="1:12" ht="21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</row>
    <row r="172" spans="1:12" ht="21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</row>
    <row r="173" spans="1:12" ht="21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</row>
    <row r="174" spans="1:12" ht="21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</row>
    <row r="175" spans="1:12" ht="21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</row>
    <row r="176" spans="1:12" ht="21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</row>
    <row r="177" spans="1:12" ht="21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</row>
    <row r="178" spans="1:12" ht="21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</row>
    <row r="179" spans="1:12" ht="21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</row>
    <row r="180" spans="1:12" ht="21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</row>
    <row r="181" spans="1:12" ht="21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</row>
    <row r="182" spans="1:12" ht="21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</row>
    <row r="183" spans="1:12" ht="21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</row>
    <row r="184" spans="1:12" ht="21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</row>
    <row r="185" spans="1:12" ht="21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</row>
    <row r="186" spans="1:12" ht="21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</row>
    <row r="187" spans="1:12" ht="21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</row>
    <row r="188" spans="1:12" ht="21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</row>
    <row r="189" spans="1:12" ht="21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</row>
    <row r="190" spans="1:12" ht="21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</row>
    <row r="191" spans="1:12" ht="21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</row>
    <row r="192" spans="1:12" ht="21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</row>
    <row r="193" spans="1:12" ht="21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</row>
    <row r="194" spans="1:12" ht="21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</row>
    <row r="195" spans="1:12" ht="21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</row>
    <row r="196" spans="1:12" ht="21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</row>
    <row r="197" spans="1:12" ht="21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</row>
    <row r="198" spans="1:12" ht="21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</row>
    <row r="199" spans="1:12" ht="21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</row>
    <row r="200" spans="1:12" ht="21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</row>
    <row r="201" spans="1:12" ht="21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</row>
    <row r="202" spans="1:12" ht="21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</row>
    <row r="203" spans="1:12" ht="21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</row>
    <row r="204" spans="1:12" ht="21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</row>
    <row r="205" spans="1:12" ht="21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</row>
    <row r="206" spans="1:12" ht="21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</row>
    <row r="207" spans="1:12" ht="21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</row>
    <row r="208" spans="1:12" ht="21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</row>
    <row r="209" spans="1:12" ht="21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</row>
    <row r="210" spans="1:12" ht="21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</row>
    <row r="211" spans="1:12" ht="21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</row>
    <row r="212" spans="1:12" ht="21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</row>
    <row r="213" spans="1:12" ht="21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</row>
    <row r="214" spans="1:12" ht="21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</row>
    <row r="215" spans="1:12" ht="21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</row>
    <row r="216" spans="1:12" ht="21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</row>
    <row r="217" spans="1:12" ht="21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</row>
    <row r="218" spans="1:12" ht="21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</row>
    <row r="219" spans="1:12" ht="21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</row>
    <row r="220" spans="1:12" ht="21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</row>
    <row r="221" spans="1:12" ht="21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</row>
    <row r="222" spans="1:12" ht="21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</row>
    <row r="223" spans="1:12" ht="21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</row>
    <row r="224" spans="1:12" ht="21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</row>
    <row r="225" spans="1:12" ht="21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</row>
    <row r="226" spans="1:12" ht="21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</row>
    <row r="227" spans="1:12" ht="21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</row>
    <row r="228" spans="1:12" ht="21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</row>
    <row r="229" spans="1:12" ht="21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</row>
    <row r="230" spans="1:12" ht="21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</row>
    <row r="231" spans="1:12" ht="21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</row>
    <row r="232" spans="1:12" ht="21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</row>
    <row r="233" spans="1:12" ht="21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</row>
    <row r="234" spans="1:12" ht="21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</row>
    <row r="235" spans="1:12" ht="21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</row>
    <row r="236" spans="1:12" ht="21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</row>
    <row r="237" spans="1:12" ht="21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</row>
    <row r="238" spans="1:12" ht="21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</row>
    <row r="239" spans="1:12" ht="21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</row>
    <row r="240" spans="1:12" ht="21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</row>
    <row r="241" spans="1:12" ht="15.7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</row>
    <row r="242" spans="1:12" ht="15.7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</row>
    <row r="243" spans="1:12" ht="15.7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</row>
    <row r="244" spans="1:12" ht="15.7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</row>
    <row r="245" spans="1:12" ht="15.7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</row>
    <row r="246" spans="1:12" ht="15.7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</row>
    <row r="247" spans="1:12" ht="15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</row>
    <row r="248" spans="1:12" ht="15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</row>
    <row r="249" spans="1:12" ht="15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</row>
    <row r="250" spans="1:12" ht="15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</row>
    <row r="251" spans="1:12" ht="15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</row>
    <row r="252" spans="1:12" ht="15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</row>
    <row r="253" spans="1:12" ht="15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</row>
    <row r="254" spans="1:12" ht="15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</row>
    <row r="255" spans="1:12" ht="15.7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</row>
    <row r="256" spans="1:12" ht="15.7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</row>
    <row r="257" spans="1:12" ht="15.7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</row>
    <row r="258" spans="1:12" ht="15.7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</row>
    <row r="259" spans="1:12" ht="15.7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</row>
    <row r="260" spans="1:12" ht="15.7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</row>
    <row r="261" spans="1:12" ht="15.7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</row>
    <row r="262" spans="1:12" ht="15.7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</row>
    <row r="263" spans="1:12" ht="15.7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</row>
    <row r="264" spans="1:12" ht="15.7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</row>
    <row r="265" spans="1:12" ht="15.7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</row>
    <row r="266" spans="1:12" ht="15.7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</row>
    <row r="267" spans="1:12" ht="15.7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</row>
    <row r="268" spans="1:12" ht="15.7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</row>
    <row r="269" spans="1:12" ht="15.7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</row>
    <row r="270" spans="1:12" ht="15.7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</row>
    <row r="271" spans="1:12" ht="15.7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</row>
    <row r="272" spans="1:12" ht="15.7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</row>
    <row r="273" spans="1:12" ht="15.7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</row>
    <row r="274" spans="1:12" ht="15.7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</row>
    <row r="275" spans="1:12" ht="15.7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</row>
    <row r="276" spans="1:12" ht="15.7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</row>
    <row r="277" spans="1:12" ht="15.7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</row>
    <row r="278" spans="1:12" ht="15.7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</row>
    <row r="279" spans="1:12" ht="15.7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</row>
    <row r="280" spans="1:12" ht="15.7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</row>
    <row r="281" spans="1:12" ht="15.7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</row>
    <row r="282" spans="1:12" ht="15.7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</row>
    <row r="283" spans="1:12" ht="15.7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</row>
    <row r="284" spans="1:12" ht="15.7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</row>
    <row r="285" spans="1:12" ht="15.7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</row>
    <row r="286" spans="1:12" ht="15.7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</row>
    <row r="287" spans="1:12" ht="15.7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</row>
    <row r="288" spans="1:12" ht="15.7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</row>
    <row r="289" spans="1:12" ht="15.7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</row>
    <row r="290" spans="1:12" ht="15.7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</row>
    <row r="291" spans="1:12" ht="15.7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</row>
    <row r="292" spans="1:12" ht="15.7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</row>
    <row r="293" spans="1:12" ht="15.7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</row>
    <row r="294" spans="1:12" ht="15.7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</row>
    <row r="295" spans="1:12" ht="15.7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</row>
    <row r="296" spans="1:12" ht="15.7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</row>
    <row r="297" spans="1:12" ht="15.7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</row>
    <row r="298" spans="1:12" ht="15.7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</row>
    <row r="299" spans="1:12" ht="15.7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</row>
    <row r="300" spans="1:12" ht="15.7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</row>
    <row r="301" spans="1:12" ht="15.7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</row>
    <row r="302" spans="1:12" ht="15.7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</row>
    <row r="303" spans="1:12" ht="15.7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</row>
    <row r="304" spans="1:12" ht="15.7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</row>
    <row r="305" spans="1:12" ht="15.7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</row>
    <row r="306" spans="1:12" ht="15.7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</row>
    <row r="307" spans="1:12" ht="15.7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</row>
    <row r="308" spans="1:12" ht="15.7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</row>
    <row r="309" spans="1:12" ht="15.7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</row>
    <row r="310" spans="1:12" ht="15.7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</row>
    <row r="311" spans="1:12" ht="15.7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</row>
    <row r="312" spans="1:12" ht="15.7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</row>
    <row r="313" spans="1:12" ht="15.7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</row>
    <row r="314" spans="1:12" ht="15.7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</row>
    <row r="315" spans="1:12" ht="15.7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</row>
    <row r="316" spans="1:12" ht="15.7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</row>
    <row r="317" spans="1:12" ht="15.7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</row>
    <row r="318" spans="1:12" ht="15.7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</row>
    <row r="319" spans="1:12" ht="15.7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</row>
    <row r="320" spans="1:12" ht="15.7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</row>
    <row r="321" spans="1:12" ht="15.7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</row>
    <row r="322" spans="1:12" ht="15.7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</row>
    <row r="323" spans="1:12" ht="15.7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</row>
    <row r="324" spans="1:12" ht="15.7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</row>
    <row r="325" spans="1:12" ht="15.7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</row>
    <row r="326" spans="1:12" ht="15.7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</row>
    <row r="327" spans="1:12" ht="15.7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</row>
    <row r="328" spans="1:12" ht="15.7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</row>
    <row r="329" spans="1:12" ht="15.7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</row>
    <row r="330" spans="1:12" ht="15.7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</row>
    <row r="331" spans="1:12" ht="15.7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</row>
    <row r="332" spans="1:12" ht="15.7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</row>
    <row r="333" spans="1:12" ht="15.7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</row>
    <row r="334" spans="1:12" ht="15.7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</row>
    <row r="335" spans="1:12" ht="15.7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</row>
    <row r="336" spans="1:12" ht="15.7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</row>
    <row r="337" spans="1:12" ht="15.7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</row>
    <row r="338" spans="1:12" ht="15.7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</row>
    <row r="339" spans="1:12" ht="15.7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</row>
    <row r="340" spans="1:12" ht="15.7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</row>
    <row r="341" spans="1:12" ht="15.7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</row>
    <row r="342" spans="1:12" ht="15.7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</row>
    <row r="343" spans="1:12" ht="15.7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</row>
    <row r="344" spans="1:12" ht="15.7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</row>
    <row r="345" spans="1:12" ht="15.7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</row>
    <row r="346" spans="1:12" ht="15.7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</row>
    <row r="347" spans="1:12" ht="15.7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</row>
    <row r="348" spans="1:12" ht="15.7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</row>
    <row r="349" spans="1:12" ht="15.7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</row>
    <row r="350" spans="1:12" ht="15.7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</row>
    <row r="351" spans="1:12" ht="15.7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</row>
    <row r="352" spans="1:12" ht="15.7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</row>
    <row r="353" spans="1:12" ht="15.7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</row>
    <row r="354" spans="1:12" ht="15.7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</row>
    <row r="355" spans="1:12" ht="15.7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</row>
    <row r="356" spans="1:12" ht="15.7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</row>
    <row r="357" spans="1:12" ht="15.7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</row>
    <row r="358" spans="1:12" ht="15.7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</row>
    <row r="359" spans="1:12" ht="15.7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</row>
    <row r="360" spans="1:12" ht="15.7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</row>
    <row r="361" spans="1:12" ht="15.7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</row>
    <row r="362" spans="1:12" ht="15.7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</row>
    <row r="363" spans="1:12" ht="15.7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</row>
    <row r="364" spans="1:12" ht="15.7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</row>
    <row r="365" spans="1:12" ht="15.7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</row>
    <row r="366" spans="1:12" ht="15.7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</row>
    <row r="367" spans="1:12" ht="15.7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</row>
    <row r="368" spans="1:12" ht="15.7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</row>
    <row r="369" spans="1:12" ht="15.7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</row>
    <row r="370" spans="1:12" ht="15.7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</row>
    <row r="371" spans="1:12" ht="15.7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</row>
    <row r="372" spans="1:12" ht="15.7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</row>
    <row r="373" spans="1:12" ht="15.7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</row>
    <row r="374" spans="1:12" ht="15.7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</row>
    <row r="375" spans="1:12" ht="15.7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</row>
    <row r="376" spans="1:12" ht="15.7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</row>
    <row r="377" spans="1:12" ht="15.7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</row>
    <row r="378" spans="1:12" ht="15.7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</row>
    <row r="379" spans="1:12" ht="15.7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</row>
    <row r="380" spans="1:12" ht="15.7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</row>
    <row r="381" spans="1:12" ht="15.7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</row>
    <row r="382" spans="1:12" ht="15.7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</row>
    <row r="383" spans="1:12" ht="15.7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</row>
    <row r="384" spans="1:12" ht="15.7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</row>
    <row r="385" spans="1:12" ht="15.7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</row>
    <row r="386" spans="1:12" ht="15.7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</row>
    <row r="387" spans="1:12" ht="15.7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</row>
    <row r="388" spans="1:12" ht="15.7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</row>
    <row r="389" spans="1:12" ht="15.7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</row>
    <row r="390" spans="1:12" ht="15.7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</row>
    <row r="391" spans="1:12" ht="15.7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</row>
    <row r="392" spans="1:12" ht="15.7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</row>
    <row r="393" spans="1:12" ht="15.7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</row>
    <row r="394" spans="1:12" ht="15.7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</row>
    <row r="395" spans="1:12" ht="15.7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</row>
    <row r="396" spans="1:12" ht="15.7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</row>
    <row r="397" spans="1:12" ht="15.7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</row>
    <row r="398" spans="1:12" ht="15.7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</row>
    <row r="399" spans="1:12" ht="15.7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</row>
    <row r="400" spans="1:12" ht="15.7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</row>
    <row r="401" spans="1:12" ht="15.7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</row>
    <row r="402" spans="1:12" ht="15.7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</row>
    <row r="403" spans="1:12" ht="15.7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</row>
    <row r="404" spans="1:12" ht="15.7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</row>
    <row r="405" spans="1:12" ht="15.7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</row>
    <row r="406" spans="1:12" ht="15.7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</row>
    <row r="407" spans="1:12" ht="15.7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</row>
    <row r="408" spans="1:12" ht="15.7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</row>
    <row r="409" spans="1:12" ht="15.7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</row>
    <row r="410" spans="1:12" ht="15.7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</row>
    <row r="411" spans="1:12" ht="15.7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</row>
    <row r="412" spans="1:12" ht="15.7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</row>
    <row r="413" spans="1:12" ht="15.7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</row>
    <row r="414" spans="1:12" ht="15.7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</row>
    <row r="415" spans="1:12" ht="15.7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</row>
    <row r="416" spans="1:12" ht="15.7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</row>
    <row r="417" spans="1:12" ht="15.7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</row>
    <row r="418" spans="1:12" ht="15.7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</row>
    <row r="419" spans="1:12" ht="15.7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</row>
    <row r="420" spans="1:12" ht="15.7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</row>
    <row r="421" spans="1:12" ht="15.7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</row>
    <row r="422" spans="1:12" ht="15.7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</row>
    <row r="423" spans="1:12" ht="15.7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</row>
    <row r="424" spans="1:12" ht="15.7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</row>
    <row r="425" spans="1:12" ht="15.7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</row>
    <row r="426" spans="1:12" ht="15.7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</row>
    <row r="427" spans="1:12" ht="15.7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</row>
    <row r="428" spans="1:12" ht="15.7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</row>
    <row r="429" spans="1:12" ht="15.7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</row>
    <row r="430" spans="1:12" ht="15.7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</row>
    <row r="431" spans="1:12" ht="15.7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</row>
    <row r="432" spans="1:12" ht="15.7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</row>
    <row r="433" spans="1:12" ht="15.7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</row>
    <row r="434" spans="1:12" ht="15.7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</row>
    <row r="435" spans="1:12" ht="15.7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</row>
    <row r="436" spans="1:12" ht="15.7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</row>
    <row r="437" spans="1:12" ht="15.7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</row>
    <row r="438" spans="1:12" ht="15.7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</row>
    <row r="439" spans="1:12" ht="15.7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</row>
    <row r="440" spans="1:12" ht="15.7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</row>
    <row r="441" spans="1:12" ht="15.7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</row>
    <row r="442" spans="1:12" ht="15.7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</row>
    <row r="443" spans="1:12" ht="15.7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</row>
    <row r="444" spans="1:12" ht="15.7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</row>
    <row r="445" spans="1:12" ht="15.7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</row>
    <row r="446" spans="1:12" ht="15.7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</row>
    <row r="447" spans="1:12" ht="15.7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</row>
    <row r="448" spans="1:12" ht="15.7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</row>
    <row r="449" spans="1:12" ht="15.7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</row>
    <row r="450" spans="1:12" ht="15.7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</row>
    <row r="451" spans="1:12" ht="15.7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</row>
    <row r="452" spans="1:12" ht="15.7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</row>
    <row r="453" spans="1:12" ht="15.7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</row>
    <row r="454" spans="1:12" ht="15.7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</row>
    <row r="455" spans="1:12" ht="15.7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</row>
    <row r="456" spans="1:12" ht="15.7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</row>
    <row r="457" spans="1:12" ht="15.7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</row>
    <row r="458" spans="1:12" ht="15.7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</row>
    <row r="459" spans="1:12" ht="15.7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</row>
    <row r="460" spans="1:12" ht="15.7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</row>
    <row r="461" spans="1:12" ht="15.7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</row>
    <row r="462" spans="1:12" ht="15.7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</row>
    <row r="463" spans="1:12" ht="15.7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</row>
    <row r="464" spans="1:12" ht="15.7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</row>
    <row r="465" spans="1:12" ht="15.7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</row>
    <row r="466" spans="1:12" ht="15.7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</row>
    <row r="467" spans="1:12" ht="15.7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</row>
    <row r="468" spans="1:12" ht="15.7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</row>
    <row r="469" spans="1:12" ht="15.7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</row>
    <row r="470" spans="1:12" ht="15.7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</row>
    <row r="471" spans="1:12" ht="15.7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</row>
    <row r="472" spans="1:12" ht="15.7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</row>
    <row r="473" spans="1:12" ht="15.7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</row>
    <row r="474" spans="1:12" ht="15.7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</row>
    <row r="475" spans="1:12" ht="15.7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</row>
    <row r="476" spans="1:12" ht="15.7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</row>
    <row r="477" spans="1:12" ht="15.7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</row>
    <row r="478" spans="1:12" ht="15.7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</row>
    <row r="479" spans="1:12" ht="15.7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</row>
    <row r="480" spans="1:12" ht="15.7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</row>
    <row r="481" spans="1:12" ht="15.7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</row>
    <row r="482" spans="1:12" ht="15.7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</row>
    <row r="483" spans="1:12" ht="15.7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</row>
    <row r="484" spans="1:12" ht="15.7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</row>
    <row r="485" spans="1:12" ht="15.7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</row>
    <row r="486" spans="1:12" ht="15.7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</row>
    <row r="487" spans="1:12" ht="15.7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</row>
    <row r="488" spans="1:12" ht="15.7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</row>
    <row r="489" spans="1:12" ht="15.7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</row>
    <row r="490" spans="1:12" ht="15.7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</row>
    <row r="491" spans="1:12" ht="15.7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</row>
    <row r="492" spans="1:12" ht="15.7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</row>
    <row r="493" spans="1:12" ht="15.7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</row>
    <row r="494" spans="1:12" ht="15.7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</row>
    <row r="495" spans="1:12" ht="15.7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</row>
    <row r="496" spans="1:12" ht="15.7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</row>
    <row r="497" spans="1:12" ht="15.7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</row>
    <row r="498" spans="1:12" ht="15.7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</row>
    <row r="499" spans="1:12" ht="15.7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</row>
    <row r="500" spans="1:12" ht="15.7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</row>
    <row r="501" spans="1:12" ht="15.7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</row>
    <row r="502" spans="1:12" ht="15.7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</row>
    <row r="503" spans="1:12" ht="15.7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</row>
    <row r="504" spans="1:12" ht="15.7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</row>
    <row r="505" spans="1:12" ht="15.7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</row>
    <row r="506" spans="1:12" ht="15.7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</row>
    <row r="507" spans="1:12" ht="15.7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</row>
    <row r="508" spans="1:12" ht="15.7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</row>
    <row r="509" spans="1:12" ht="15.7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</row>
    <row r="510" spans="1:12" ht="15.7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</row>
    <row r="511" spans="1:12" ht="15.7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</row>
    <row r="512" spans="1:12" ht="15.7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</row>
    <row r="513" spans="1:12" ht="15.7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</row>
    <row r="514" spans="1:12" ht="15.7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</row>
    <row r="515" spans="1:12" ht="15.7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</row>
    <row r="516" spans="1:12" ht="15.7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</row>
    <row r="517" spans="1:12" ht="15.7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</row>
    <row r="518" spans="1:12" ht="15.7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</row>
    <row r="519" spans="1:12" ht="15.7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</row>
    <row r="520" spans="1:12" ht="15.7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</row>
    <row r="521" spans="1:12" ht="15.7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</row>
    <row r="522" spans="1:12" ht="15.7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</row>
    <row r="523" spans="1:12" ht="15.7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</row>
    <row r="524" spans="1:12" ht="15.7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</row>
    <row r="525" spans="1:12" ht="15.7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</row>
    <row r="526" spans="1:12" ht="15.7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</row>
    <row r="527" spans="1:12" ht="15.7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</row>
    <row r="528" spans="1:12" ht="15.7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</row>
    <row r="529" spans="1:12" ht="15.7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</row>
    <row r="530" spans="1:12" ht="15.7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</row>
    <row r="531" spans="1:12" ht="15.7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</row>
    <row r="532" spans="1:12" ht="15.7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</row>
    <row r="533" spans="1:12" ht="15.7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</row>
    <row r="534" spans="1:12" ht="15.7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</row>
    <row r="535" spans="1:12" ht="15.7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</row>
    <row r="536" spans="1:12" ht="15.7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</row>
    <row r="537" spans="1:12" ht="15.7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</row>
    <row r="538" spans="1:12" ht="15.7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</row>
    <row r="539" spans="1:12" ht="15.7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</row>
    <row r="540" spans="1:12" ht="15.7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</row>
    <row r="541" spans="1:12" ht="15.7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</row>
    <row r="542" spans="1:12" ht="15.7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</row>
    <row r="543" spans="1:12" ht="15.7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</row>
    <row r="544" spans="1:12" ht="15.7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</row>
    <row r="545" spans="1:12" ht="15.7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</row>
    <row r="546" spans="1:12" ht="15.7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</row>
    <row r="547" spans="1:12" ht="15.7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</row>
    <row r="548" spans="1:12" ht="15.7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</row>
    <row r="549" spans="1:12" ht="15.7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</row>
    <row r="550" spans="1:12" ht="15.7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</row>
    <row r="551" spans="1:12" ht="15.7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</row>
    <row r="552" spans="1:12" ht="15.7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</row>
    <row r="553" spans="1:12" ht="15.7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</row>
    <row r="554" spans="1:12" ht="15.7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</row>
    <row r="555" spans="1:12" ht="15.7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</row>
    <row r="556" spans="1:12" ht="15.7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</row>
    <row r="557" spans="1:12" ht="15.7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</row>
    <row r="558" spans="1:12" ht="15.7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</row>
    <row r="559" spans="1:12" ht="15.7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</row>
    <row r="560" spans="1:12" ht="15.7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</row>
    <row r="561" spans="1:12" ht="15.7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</row>
    <row r="562" spans="1:12" ht="15.7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</row>
    <row r="563" spans="1:12" ht="15.7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</row>
    <row r="564" spans="1:12" ht="15.7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</row>
    <row r="565" spans="1:12" ht="15.7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</row>
    <row r="566" spans="1:12" ht="15.7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</row>
    <row r="567" spans="1:12" ht="15.7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</row>
    <row r="568" spans="1:12" ht="15.7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</row>
    <row r="569" spans="1:12" ht="15.7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</row>
    <row r="570" spans="1:12" ht="15.7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</row>
    <row r="571" spans="1:12" ht="15.7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</row>
    <row r="572" spans="1:12" ht="15.7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</row>
    <row r="573" spans="1:12" ht="15.7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</row>
    <row r="574" spans="1:12" ht="15.7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</row>
    <row r="575" spans="1:12" ht="15.7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</row>
    <row r="576" spans="1:12" ht="15.7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</row>
    <row r="577" spans="1:12" ht="15.7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</row>
    <row r="578" spans="1:12" ht="15.7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</row>
    <row r="579" spans="1:12" ht="15.7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</row>
    <row r="580" spans="1:12" ht="15.7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</row>
    <row r="581" spans="1:12" ht="15.7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</row>
    <row r="582" spans="1:12" ht="15.7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</row>
    <row r="583" spans="1:12" ht="15.7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</row>
    <row r="584" spans="1:12" ht="15.7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</row>
    <row r="585" spans="1:12" ht="15.7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</row>
    <row r="586" spans="1:12" ht="15.7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</row>
    <row r="587" spans="1:12" ht="15.7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</row>
    <row r="588" spans="1:12" ht="15.7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</row>
    <row r="589" spans="1:12" ht="15.7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</row>
    <row r="590" spans="1:12" ht="15.7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</row>
    <row r="591" spans="1:12" ht="15.7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</row>
    <row r="592" spans="1:12" ht="15.7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</row>
    <row r="593" spans="1:12" ht="15.7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</row>
    <row r="594" spans="1:12" ht="15.7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</row>
    <row r="595" spans="1:12" ht="15.7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</row>
    <row r="596" spans="1:12" ht="15.7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</row>
    <row r="597" spans="1:12" ht="15.7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</row>
    <row r="598" spans="1:12" ht="15.7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</row>
    <row r="599" spans="1:12" ht="15.7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</row>
    <row r="600" spans="1:12" ht="15.7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</row>
    <row r="601" spans="1:12" ht="15.7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</row>
    <row r="602" spans="1:12" ht="15.7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</row>
    <row r="603" spans="1:12" ht="15.7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</row>
    <row r="604" spans="1:12" ht="15.7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</row>
    <row r="605" spans="1:12" ht="15.7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</row>
    <row r="606" spans="1:12" ht="15.7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</row>
    <row r="607" spans="1:12" ht="15.7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</row>
    <row r="608" spans="1:12" ht="15.7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</row>
    <row r="609" spans="1:12" ht="15.7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</row>
    <row r="610" spans="1:12" ht="15.7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</row>
    <row r="611" spans="1:12" ht="15.7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</row>
    <row r="612" spans="1:12" ht="15.7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</row>
    <row r="613" spans="1:12" ht="15.7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</row>
    <row r="614" spans="1:12" ht="15.7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</row>
    <row r="615" spans="1:12" ht="15.7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</row>
    <row r="616" spans="1:12" ht="15.7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</row>
    <row r="617" spans="1:12" ht="15.7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</row>
    <row r="618" spans="1:12" ht="15.7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</row>
    <row r="619" spans="1:12" ht="15.7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</row>
    <row r="620" spans="1:12" ht="15.7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</row>
    <row r="621" spans="1:12" ht="15.7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</row>
    <row r="622" spans="1:12" ht="15.7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</row>
    <row r="623" spans="1:12" ht="15.7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</row>
    <row r="624" spans="1:12" ht="15.7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</row>
    <row r="625" spans="1:12" ht="15.7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</row>
    <row r="626" spans="1:12" ht="15.7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</row>
    <row r="627" spans="1:12" ht="15.7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</row>
    <row r="628" spans="1:12" ht="15.7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</row>
    <row r="629" spans="1:12" ht="15.7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</row>
    <row r="630" spans="1:12" ht="15.7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</row>
    <row r="631" spans="1:12" ht="15.7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</row>
    <row r="632" spans="1:12" ht="15.7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</row>
    <row r="633" spans="1:12" ht="15.7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</row>
    <row r="634" spans="1:12" ht="15.7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</row>
    <row r="635" spans="1:12" ht="15.7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</row>
    <row r="636" spans="1:12" ht="15.7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</row>
    <row r="637" spans="1:12" ht="15.7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</row>
    <row r="638" spans="1:12" ht="15.7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</row>
    <row r="639" spans="1:12" ht="15.7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</row>
    <row r="640" spans="1:12" ht="15.7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</row>
    <row r="641" spans="1:12" ht="15.7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</row>
    <row r="642" spans="1:12" ht="15.7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</row>
    <row r="643" spans="1:12" ht="15.7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</row>
    <row r="644" spans="1:12" ht="15.7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</row>
    <row r="645" spans="1:12" ht="15.7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</row>
    <row r="646" spans="1:12" ht="15.7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</row>
    <row r="647" spans="1:12" ht="15.7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</row>
    <row r="648" spans="1:12" ht="15.7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</row>
    <row r="649" spans="1:12" ht="15.7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</row>
    <row r="650" spans="1:12" ht="15.7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</row>
    <row r="651" spans="1:12" ht="15.7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</row>
    <row r="652" spans="1:12" ht="15.7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</row>
    <row r="653" spans="1:12" ht="15.7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</row>
    <row r="654" spans="1:12" ht="15.7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</row>
    <row r="655" spans="1:12" ht="15.7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</row>
    <row r="656" spans="1:12" ht="15.7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</row>
    <row r="657" spans="1:12" ht="15.7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</row>
    <row r="658" spans="1:12" ht="15.7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</row>
    <row r="659" spans="1:12" ht="15.7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</row>
    <row r="660" spans="1:12" ht="15.7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</row>
    <row r="661" spans="1:12" ht="15.7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</row>
    <row r="662" spans="1:12" ht="15.7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</row>
    <row r="663" spans="1:12" ht="15.7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</row>
    <row r="664" spans="1:12" ht="15.7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</row>
    <row r="665" spans="1:12" ht="15.7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</row>
    <row r="666" spans="1:12" ht="15.7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</row>
    <row r="667" spans="1:12" ht="15.7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</row>
    <row r="668" spans="1:12" ht="15.7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</row>
    <row r="669" spans="1:12" ht="15.7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</row>
    <row r="670" spans="1:12" ht="15.7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</row>
    <row r="671" spans="1:12" ht="15.7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</row>
    <row r="672" spans="1:12" ht="15.7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</row>
    <row r="673" spans="1:12" ht="15.7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</row>
    <row r="674" spans="1:12" ht="15.7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</row>
    <row r="675" spans="1:12" ht="15.7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</row>
    <row r="676" spans="1:12" ht="15.7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</row>
    <row r="677" spans="1:12" ht="15.7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</row>
    <row r="678" spans="1:12" ht="15.7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</row>
    <row r="679" spans="1:12" ht="15.7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</row>
    <row r="680" spans="1:12" ht="15.7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</row>
    <row r="681" spans="1:12" ht="15.7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</row>
    <row r="682" spans="1:12" ht="15.7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</row>
    <row r="683" spans="1:12" ht="15.7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</row>
    <row r="684" spans="1:12" ht="15.7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</row>
    <row r="685" spans="1:12" ht="15.7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</row>
    <row r="686" spans="1:12" ht="15.7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</row>
    <row r="687" spans="1:12" ht="15.7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</row>
    <row r="688" spans="1:12" ht="15.7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</row>
    <row r="689" spans="1:12" ht="15.7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</row>
    <row r="690" spans="1:12" ht="15.7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</row>
    <row r="691" spans="1:12" ht="15.7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</row>
    <row r="692" spans="1:12" ht="15.7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</row>
    <row r="693" spans="1:12" ht="15.7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</row>
    <row r="694" spans="1:12" ht="15.7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</row>
    <row r="695" spans="1:12" ht="15.7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</row>
    <row r="696" spans="1:12" ht="15.7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</row>
    <row r="697" spans="1:12" ht="15.7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</row>
    <row r="698" spans="1:12" ht="15.7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</row>
    <row r="699" spans="1:12" ht="15.7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</row>
    <row r="700" spans="1:12" ht="15.7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</row>
    <row r="701" spans="1:12" ht="15.7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</row>
    <row r="702" spans="1:12" ht="15.7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</row>
    <row r="703" spans="1:12" ht="15.7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</row>
    <row r="704" spans="1:12" ht="15.7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</row>
    <row r="705" spans="1:12" ht="15.7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</row>
    <row r="706" spans="1:12" ht="15.7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</row>
    <row r="707" spans="1:12" ht="15.7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</row>
    <row r="708" spans="1:12" ht="15.7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</row>
    <row r="709" spans="1:12" ht="15.7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</row>
    <row r="710" spans="1:12" ht="15.7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</row>
    <row r="711" spans="1:12" ht="15.7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</row>
    <row r="712" spans="1:12" ht="15.7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</row>
    <row r="713" spans="1:12" ht="15.7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</row>
    <row r="714" spans="1:12" ht="15.7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</row>
    <row r="715" spans="1:12" ht="15.7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</row>
    <row r="716" spans="1:12" ht="15.7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</row>
    <row r="717" spans="1:12" ht="15.7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</row>
    <row r="718" spans="1:12" ht="15.7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</row>
    <row r="719" spans="1:12" ht="15.7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</row>
    <row r="720" spans="1:12" ht="15.7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</row>
    <row r="721" spans="1:12" ht="15.7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</row>
    <row r="722" spans="1:12" ht="15.7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</row>
    <row r="723" spans="1:12" ht="15.7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</row>
    <row r="724" spans="1:12" ht="15.7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</row>
    <row r="725" spans="1:12" ht="15.7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</row>
    <row r="726" spans="1:12" ht="15.7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</row>
    <row r="727" spans="1:12" ht="15.7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</row>
    <row r="728" spans="1:12" ht="15.7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</row>
    <row r="729" spans="1:12" ht="15.7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</row>
    <row r="730" spans="1:12" ht="15.7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</row>
    <row r="731" spans="1:12" ht="15.7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</row>
    <row r="732" spans="1:12" ht="15.7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</row>
    <row r="733" spans="1:12" ht="15.7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</row>
    <row r="734" spans="1:12" ht="15.7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</row>
    <row r="735" spans="1:12" ht="15.7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</row>
    <row r="736" spans="1:12" ht="15.7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</row>
    <row r="737" spans="1:12" ht="15.7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</row>
    <row r="738" spans="1:12" ht="15.7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</row>
    <row r="739" spans="1:12" ht="15.7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</row>
    <row r="740" spans="1:12" ht="15.7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</row>
    <row r="741" spans="1:12" ht="15.7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</row>
    <row r="742" spans="1:12" ht="15.7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</row>
    <row r="743" spans="1:12" ht="15.7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</row>
    <row r="744" spans="1:12" ht="15.7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</row>
    <row r="745" spans="1:12" ht="15.7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</row>
    <row r="746" spans="1:12" ht="15.7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</row>
    <row r="747" spans="1:12" ht="15.7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</row>
    <row r="748" spans="1:12" ht="15.7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</row>
    <row r="749" spans="1:12" ht="15.7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</row>
    <row r="750" spans="1:12" ht="15.7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</row>
    <row r="751" spans="1:12" ht="15.7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</row>
    <row r="752" spans="1:12" ht="15.7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</row>
    <row r="753" spans="1:12" ht="15.7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</row>
    <row r="754" spans="1:12" ht="15.7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</row>
    <row r="755" spans="1:12" ht="15.7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</row>
    <row r="756" spans="1:12" ht="15.7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</row>
    <row r="757" spans="1:12" ht="15.7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</row>
    <row r="758" spans="1:12" ht="15.7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</row>
    <row r="759" spans="1:12" ht="15.7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</row>
    <row r="760" spans="1:12" ht="15.7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</row>
    <row r="761" spans="1:12" ht="15.7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</row>
    <row r="762" spans="1:12" ht="15.7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</row>
    <row r="763" spans="1:12" ht="15.7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</row>
    <row r="764" spans="1:12" ht="15.7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</row>
    <row r="765" spans="1:12" ht="15.7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</row>
    <row r="766" spans="1:12" ht="15.7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</row>
    <row r="767" spans="1:12" ht="15.7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</row>
    <row r="768" spans="1:12" ht="15.7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</row>
    <row r="769" spans="1:12" ht="15.7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</row>
    <row r="770" spans="1:12" ht="15.7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</row>
    <row r="771" spans="1:12" ht="15.7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</row>
    <row r="772" spans="1:12" ht="15.7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</row>
    <row r="773" spans="1:12" ht="15.7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</row>
    <row r="774" spans="1:12" ht="15.7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</row>
    <row r="775" spans="1:12" ht="15.7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</row>
    <row r="776" spans="1:12" ht="15.7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</row>
    <row r="777" spans="1:12" ht="15.7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</row>
    <row r="778" spans="1:12" ht="15.7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</row>
    <row r="779" spans="1:12" ht="15.7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</row>
    <row r="780" spans="1:12" ht="15.7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</row>
    <row r="781" spans="1:12" ht="15.7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</row>
    <row r="782" spans="1:12" ht="15.7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</row>
    <row r="783" spans="1:12" ht="15.7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</row>
    <row r="784" spans="1:12" ht="15.7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</row>
    <row r="785" spans="1:12" ht="15.7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</row>
    <row r="786" spans="1:12" ht="15.7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</row>
    <row r="787" spans="1:12" ht="15.7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</row>
    <row r="788" spans="1:12" ht="15.7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</row>
    <row r="789" spans="1:12" ht="15.7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</row>
    <row r="790" spans="1:12" ht="15.7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</row>
    <row r="791" spans="1:12" ht="15.7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</row>
    <row r="792" spans="1:12" ht="15.7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</row>
    <row r="793" spans="1:12" ht="15.7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</row>
    <row r="794" spans="1:12" ht="15.7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</row>
    <row r="795" spans="1:12" ht="15.7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</row>
    <row r="796" spans="1:12" ht="15.7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</row>
    <row r="797" spans="1:12" ht="15.7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</row>
    <row r="798" spans="1:12" ht="15.7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</row>
    <row r="799" spans="1:12" ht="15.7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</row>
    <row r="800" spans="1:12" ht="15.7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</row>
    <row r="801" spans="1:12" ht="15.7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</row>
    <row r="802" spans="1:12" ht="15.7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</row>
    <row r="803" spans="1:12" ht="15.7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</row>
    <row r="804" spans="1:12" ht="15.7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</row>
    <row r="805" spans="1:12" ht="15.7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</row>
    <row r="806" spans="1:12" ht="15.7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</row>
    <row r="807" spans="1:12" ht="15.7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</row>
    <row r="808" spans="1:12" ht="15.7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</row>
    <row r="809" spans="1:12" ht="15.7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</row>
    <row r="810" spans="1:12" ht="15.7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</row>
    <row r="811" spans="1:12" ht="15.7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</row>
    <row r="812" spans="1:12" ht="15.7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</row>
    <row r="813" spans="1:12" ht="15.7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</row>
    <row r="814" spans="1:12" ht="15.7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</row>
    <row r="815" spans="1:12" ht="15.7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</row>
    <row r="816" spans="1:12" ht="15.7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</row>
    <row r="817" spans="1:12" ht="15.7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</row>
    <row r="818" spans="1:12" ht="15.7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</row>
    <row r="819" spans="1:12" ht="15.7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</row>
    <row r="820" spans="1:12" ht="15.7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</row>
    <row r="821" spans="1:12" ht="15.7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</row>
    <row r="822" spans="1:12" ht="15.7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</row>
    <row r="823" spans="1:12" ht="15.7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</row>
    <row r="824" spans="1:12" ht="15.7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</row>
    <row r="825" spans="1:12" ht="15.7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</row>
    <row r="826" spans="1:12" ht="15.7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</row>
    <row r="827" spans="1:12" ht="15.7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</row>
    <row r="828" spans="1:12" ht="15.7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</row>
    <row r="829" spans="1:12" ht="15.7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</row>
    <row r="830" spans="1:12" ht="15.7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</row>
    <row r="831" spans="1:12" ht="15.7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</row>
    <row r="832" spans="1:12" ht="15.7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</row>
    <row r="833" spans="1:12" ht="15.7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</row>
    <row r="834" spans="1:12" ht="15.7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</row>
    <row r="835" spans="1:12" ht="15.7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</row>
    <row r="836" spans="1:12" ht="15.7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</row>
    <row r="837" spans="1:12" ht="15.7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</row>
    <row r="838" spans="1:12" ht="15.7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</row>
    <row r="839" spans="1:12" ht="15.7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</row>
    <row r="840" spans="1:12" ht="15.7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</row>
    <row r="841" spans="1:12" ht="15.7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</row>
    <row r="842" spans="1:12" ht="15.7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</row>
    <row r="843" spans="1:12" ht="15.7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</row>
    <row r="844" spans="1:12" ht="15.7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</row>
    <row r="845" spans="1:12" ht="15.7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</row>
    <row r="846" spans="1:12" ht="15.7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</row>
    <row r="847" spans="1:12" ht="15.7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</row>
    <row r="848" spans="1:12" ht="15.7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</row>
    <row r="849" spans="1:12" ht="15.7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</row>
    <row r="850" spans="1:12" ht="15.7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</row>
    <row r="851" spans="1:12" ht="15.7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</row>
    <row r="852" spans="1:12" ht="15.7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</row>
    <row r="853" spans="1:12" ht="15.7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</row>
    <row r="854" spans="1:12" ht="15.7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</row>
    <row r="855" spans="1:12" ht="15.7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</row>
    <row r="856" spans="1:12" ht="15.7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</row>
    <row r="857" spans="1:12" ht="15.7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</row>
    <row r="858" spans="1:12" ht="15.7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</row>
    <row r="859" spans="1:12" ht="15.7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</row>
    <row r="860" spans="1:12" ht="15.7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</row>
    <row r="861" spans="1:12" ht="15.7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</row>
    <row r="862" spans="1:12" ht="15.7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</row>
    <row r="863" spans="1:12" ht="15.7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</row>
    <row r="864" spans="1:12" ht="15.7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</row>
    <row r="865" spans="1:12" ht="15.7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</row>
    <row r="866" spans="1:12" ht="15.7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</row>
    <row r="867" spans="1:12" ht="15.7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</row>
    <row r="868" spans="1:12" ht="15.7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</row>
    <row r="869" spans="1:12" ht="15.7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</row>
    <row r="870" spans="1:12" ht="15.7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</row>
    <row r="871" spans="1:12" ht="15.7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</row>
    <row r="872" spans="1:12" ht="15.7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</row>
    <row r="873" spans="1:12" ht="15.7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</row>
    <row r="874" spans="1:12" ht="15.7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</row>
    <row r="875" spans="1:12" ht="15.7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</row>
    <row r="876" spans="1:12" ht="15.7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</row>
    <row r="877" spans="1:12" ht="15.7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</row>
    <row r="878" spans="1:12" ht="15.7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</row>
    <row r="879" spans="1:12" ht="15.7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</row>
    <row r="880" spans="1:12" ht="15.7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</row>
    <row r="881" spans="1:12" ht="15.7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</row>
    <row r="882" spans="1:12" ht="15.7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</row>
    <row r="883" spans="1:12" ht="15.7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</row>
    <row r="884" spans="1:12" ht="15.7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</row>
    <row r="885" spans="1:12" ht="15.7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</row>
    <row r="886" spans="1:12" ht="15.7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</row>
    <row r="887" spans="1:12" ht="15.7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</row>
    <row r="888" spans="1:12" ht="15.7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</row>
    <row r="889" spans="1:12" ht="15.7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</row>
    <row r="890" spans="1:12" ht="15.7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</row>
    <row r="891" spans="1:12" ht="15.7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</row>
    <row r="892" spans="1:12" ht="15.7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</row>
    <row r="893" spans="1:12" ht="15.7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</row>
    <row r="894" spans="1:12" ht="15.7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</row>
    <row r="895" spans="1:12" ht="15.7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</row>
    <row r="896" spans="1:12" ht="15.7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</row>
    <row r="897" spans="1:12" ht="15.7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</row>
    <row r="898" spans="1:12" ht="15.7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</row>
    <row r="899" spans="1:12" ht="15.7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</row>
    <row r="900" spans="1:12" ht="15.7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</row>
    <row r="901" spans="1:12" ht="15.7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</row>
    <row r="902" spans="1:12" ht="15.7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</row>
    <row r="903" spans="1:12" ht="15.7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</row>
    <row r="904" spans="1:12" ht="15.7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</row>
    <row r="905" spans="1:12" ht="15.7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</row>
    <row r="906" spans="1:12" ht="15.7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</row>
    <row r="907" spans="1:12" ht="15.7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</row>
    <row r="908" spans="1:12" ht="15.7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</row>
    <row r="909" spans="1:12" ht="15.7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</row>
    <row r="910" spans="1:12" ht="15.7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</row>
    <row r="911" spans="1:12" ht="15.7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</row>
    <row r="912" spans="1:12" ht="15.7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</row>
    <row r="913" spans="1:12" ht="15.7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</row>
    <row r="914" spans="1:12" ht="15.7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</row>
    <row r="915" spans="1:12" ht="15.7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</row>
    <row r="916" spans="1:12" ht="15.7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</row>
    <row r="917" spans="1:12" ht="15.7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</row>
    <row r="918" spans="1:12" ht="15.7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</row>
    <row r="919" spans="1:12" ht="15.7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</row>
    <row r="920" spans="1:12" ht="15.7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</row>
    <row r="921" spans="1:12" ht="15.7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</row>
    <row r="922" spans="1:12" ht="15.7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</row>
    <row r="923" spans="1:12" ht="15.7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</row>
    <row r="924" spans="1:12" ht="15.7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</row>
    <row r="925" spans="1:12" ht="15.7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</row>
    <row r="926" spans="1:12" ht="15.7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</row>
    <row r="927" spans="1:12" ht="15.7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</row>
    <row r="928" spans="1:12" ht="15.7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</row>
    <row r="929" spans="1:12" ht="15.7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</row>
    <row r="930" spans="1:12" ht="15.7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</row>
    <row r="931" spans="1:12" ht="15.7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</row>
    <row r="932" spans="1:12" ht="15.7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</row>
    <row r="933" spans="1:12" ht="15.7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</row>
    <row r="934" spans="1:12" ht="15.7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</row>
    <row r="935" spans="1:12" ht="15.7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</row>
    <row r="936" spans="1:12" ht="15.7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</row>
    <row r="937" spans="1:12" ht="15.7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</row>
    <row r="938" spans="1:12" ht="15.7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</row>
    <row r="939" spans="1:12" ht="15.7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</row>
    <row r="940" spans="1:12" ht="15.7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</row>
    <row r="941" spans="1:12" ht="15.7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</row>
    <row r="942" spans="1:12" ht="15.7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</row>
    <row r="943" spans="1:12" ht="15.7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</row>
    <row r="944" spans="1:12" ht="15.7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</row>
    <row r="945" spans="1:12" ht="15.7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</row>
    <row r="946" spans="1:12" ht="15.7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</row>
    <row r="947" spans="1:12" ht="15.7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</row>
    <row r="948" spans="1:12" ht="15.7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</row>
    <row r="949" spans="1:12" ht="15.7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</row>
    <row r="950" spans="1:12" ht="15.7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</row>
    <row r="951" spans="1:12" ht="15.7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</row>
    <row r="952" spans="1:12" ht="15.7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</row>
    <row r="953" spans="1:12" ht="15.7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</row>
    <row r="954" spans="1:12" ht="15.7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</row>
    <row r="955" spans="1:12" ht="15.7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</row>
    <row r="956" spans="1:12" ht="15.7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</row>
    <row r="957" spans="1:12" ht="15.7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</row>
    <row r="958" spans="1:12" ht="15.7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</row>
    <row r="959" spans="1:12" ht="15.7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</row>
    <row r="960" spans="1:12" ht="15.7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</row>
    <row r="961" spans="1:12" ht="15.7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</row>
    <row r="962" spans="1:12" ht="15.7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</row>
    <row r="963" spans="1:12" ht="15.7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</row>
    <row r="964" spans="1:12" ht="15.7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</row>
    <row r="965" spans="1:12" ht="15.7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</row>
    <row r="966" spans="1:12" ht="15.7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</row>
    <row r="967" spans="1:12" ht="15.7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</row>
    <row r="968" spans="1:12" ht="15.7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</row>
    <row r="969" spans="1:12" ht="15.7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</row>
    <row r="970" spans="1:12" ht="15.7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</row>
    <row r="971" spans="1:12" ht="15.7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</row>
    <row r="972" spans="1:12" ht="15.7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</row>
    <row r="973" spans="1:12" ht="15.7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</row>
    <row r="974" spans="1:12" ht="15.7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</row>
    <row r="975" spans="1:12" ht="15.7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</row>
    <row r="976" spans="1:12" ht="15.7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</row>
    <row r="977" spans="1:12" ht="15.7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</row>
    <row r="978" spans="1:12" ht="15.7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</row>
    <row r="979" spans="1:12" ht="15.7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</row>
    <row r="980" spans="1:12" ht="15.7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</row>
    <row r="981" spans="1:12" ht="15.7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</row>
    <row r="982" spans="1:12" ht="15.7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</row>
    <row r="983" spans="1:12" ht="15.7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</row>
    <row r="984" spans="1:12" ht="15.7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</row>
    <row r="985" spans="1:12" ht="15.7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</row>
    <row r="986" spans="1:12" ht="15.7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</row>
    <row r="987" spans="1:12" ht="15.7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</row>
    <row r="988" spans="1:12" ht="15.7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</row>
    <row r="989" spans="1:12" ht="15.7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</row>
    <row r="990" spans="1:12" ht="15.7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</row>
    <row r="991" spans="1:12" ht="15.7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</row>
    <row r="992" spans="1:12" ht="15.7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</row>
    <row r="993" spans="1:12" ht="15.7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</row>
    <row r="994" spans="1:12" ht="15.7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</row>
    <row r="995" spans="1:12" ht="15.7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</row>
    <row r="996" spans="1:12" ht="15.7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</row>
    <row r="997" spans="1:12" ht="15.7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</row>
    <row r="998" spans="1:12" ht="15.7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</row>
  </sheetData>
  <mergeCells count="7">
    <mergeCell ref="A1:L1"/>
    <mergeCell ref="A2:L2"/>
    <mergeCell ref="A4:A5"/>
    <mergeCell ref="B4:C5"/>
    <mergeCell ref="D4:D5"/>
    <mergeCell ref="E4:K4"/>
    <mergeCell ref="L4:L5"/>
  </mergeCells>
  <printOptions horizontalCentered="1" verticalCentered="1"/>
  <pageMargins left="0.51181102362204722" right="0.11811023622047245" top="0.15748031496062992" bottom="0.15748031496062992" header="0" footer="0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E36C09"/>
    <pageSetUpPr fitToPage="1"/>
  </sheetPr>
  <dimension ref="A1:M1001"/>
  <sheetViews>
    <sheetView workbookViewId="0">
      <selection activeCell="D4" sqref="D4:D5"/>
    </sheetView>
  </sheetViews>
  <sheetFormatPr defaultColWidth="12.625" defaultRowHeight="15" customHeight="1"/>
  <cols>
    <col min="1" max="1" width="6.125" customWidth="1"/>
    <col min="2" max="2" width="4.5" customWidth="1"/>
    <col min="3" max="3" width="5.375" customWidth="1"/>
    <col min="4" max="4" width="31.5" customWidth="1"/>
    <col min="5" max="12" width="6.375" customWidth="1"/>
    <col min="13" max="13" width="8.875" customWidth="1"/>
  </cols>
  <sheetData>
    <row r="1" spans="1:13" ht="21">
      <c r="A1" s="117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>
      <c r="A2" s="117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>
      <c r="A3" s="105"/>
      <c r="B3" s="118"/>
      <c r="C3" s="119"/>
      <c r="D3" s="119" t="str">
        <f>สรุป!B22</f>
        <v>นางสาวอมรรัตน์ สุขเจริญ</v>
      </c>
      <c r="E3" s="118"/>
      <c r="F3" s="118" t="s">
        <v>578</v>
      </c>
      <c r="G3" s="118"/>
      <c r="H3" s="118"/>
      <c r="I3" s="118"/>
      <c r="J3" s="118"/>
      <c r="K3" s="118"/>
      <c r="L3" s="119"/>
      <c r="M3" s="119"/>
    </row>
    <row r="4" spans="1:13" ht="21">
      <c r="A4" s="121" t="s">
        <v>74</v>
      </c>
      <c r="B4" s="122" t="s">
        <v>75</v>
      </c>
      <c r="C4" s="123"/>
      <c r="D4" s="148" t="s">
        <v>76</v>
      </c>
      <c r="E4" s="152" t="s">
        <v>271</v>
      </c>
      <c r="F4" s="125"/>
      <c r="G4" s="125"/>
      <c r="H4" s="125"/>
      <c r="I4" s="125"/>
      <c r="J4" s="125"/>
      <c r="K4" s="125"/>
      <c r="L4" s="126"/>
      <c r="M4" s="127" t="s">
        <v>6</v>
      </c>
    </row>
    <row r="5" spans="1:13" ht="21">
      <c r="A5" s="128"/>
      <c r="B5" s="129"/>
      <c r="C5" s="130"/>
      <c r="D5" s="129"/>
      <c r="E5" s="150"/>
      <c r="F5" s="150"/>
      <c r="G5" s="150"/>
      <c r="H5" s="150"/>
      <c r="I5" s="150"/>
      <c r="J5" s="132"/>
      <c r="K5" s="132"/>
      <c r="L5" s="132"/>
      <c r="M5" s="128"/>
    </row>
    <row r="6" spans="1:13" ht="21">
      <c r="A6" s="133">
        <v>1</v>
      </c>
      <c r="B6" s="134">
        <v>86</v>
      </c>
      <c r="C6" s="135">
        <v>5206</v>
      </c>
      <c r="D6" s="136" t="s">
        <v>579</v>
      </c>
      <c r="E6" s="137"/>
      <c r="F6" s="137"/>
      <c r="G6" s="137"/>
      <c r="H6" s="137"/>
      <c r="I6" s="137"/>
      <c r="J6" s="137"/>
      <c r="K6" s="137"/>
      <c r="L6" s="137"/>
      <c r="M6" s="138"/>
    </row>
    <row r="7" spans="1:13" ht="21">
      <c r="A7" s="133">
        <v>2</v>
      </c>
      <c r="B7" s="134">
        <v>86</v>
      </c>
      <c r="C7" s="135">
        <v>5207</v>
      </c>
      <c r="D7" s="136" t="s">
        <v>580</v>
      </c>
      <c r="E7" s="137"/>
      <c r="F7" s="137"/>
      <c r="G7" s="137"/>
      <c r="H7" s="137"/>
      <c r="I7" s="137"/>
      <c r="J7" s="137"/>
      <c r="K7" s="137"/>
      <c r="L7" s="137"/>
      <c r="M7" s="97"/>
    </row>
    <row r="8" spans="1:13" ht="21">
      <c r="A8" s="133">
        <v>3</v>
      </c>
      <c r="B8" s="134">
        <v>86</v>
      </c>
      <c r="C8" s="135">
        <v>5210</v>
      </c>
      <c r="D8" s="136" t="s">
        <v>581</v>
      </c>
      <c r="E8" s="137"/>
      <c r="F8" s="137"/>
      <c r="G8" s="137"/>
      <c r="H8" s="137"/>
      <c r="I8" s="137"/>
      <c r="J8" s="137"/>
      <c r="K8" s="137"/>
      <c r="L8" s="137"/>
      <c r="M8" s="97"/>
    </row>
    <row r="9" spans="1:13" ht="21">
      <c r="A9" s="133">
        <v>4</v>
      </c>
      <c r="B9" s="134">
        <v>86</v>
      </c>
      <c r="C9" s="135">
        <v>5211</v>
      </c>
      <c r="D9" s="167" t="s">
        <v>582</v>
      </c>
      <c r="E9" s="137"/>
      <c r="F9" s="137"/>
      <c r="G9" s="137"/>
      <c r="H9" s="137"/>
      <c r="I9" s="137"/>
      <c r="J9" s="137"/>
      <c r="K9" s="137"/>
      <c r="L9" s="137"/>
      <c r="M9" s="97"/>
    </row>
    <row r="10" spans="1:13" ht="21">
      <c r="A10" s="133">
        <v>5</v>
      </c>
      <c r="B10" s="134">
        <v>86</v>
      </c>
      <c r="C10" s="135">
        <v>5212</v>
      </c>
      <c r="D10" s="167" t="s">
        <v>583</v>
      </c>
      <c r="E10" s="137"/>
      <c r="F10" s="137"/>
      <c r="G10" s="137"/>
      <c r="H10" s="137"/>
      <c r="I10" s="137"/>
      <c r="J10" s="137"/>
      <c r="K10" s="137"/>
      <c r="L10" s="137"/>
      <c r="M10" s="97"/>
    </row>
    <row r="11" spans="1:13" ht="21">
      <c r="A11" s="133">
        <v>6</v>
      </c>
      <c r="B11" s="134">
        <v>86</v>
      </c>
      <c r="C11" s="135">
        <v>5215</v>
      </c>
      <c r="D11" s="136" t="s">
        <v>646</v>
      </c>
      <c r="E11" s="137"/>
      <c r="F11" s="137"/>
      <c r="G11" s="137"/>
      <c r="H11" s="137"/>
      <c r="I11" s="137"/>
      <c r="J11" s="137"/>
      <c r="K11" s="137"/>
      <c r="L11" s="137"/>
      <c r="M11" s="97" t="s">
        <v>948</v>
      </c>
    </row>
    <row r="12" spans="1:13" ht="21">
      <c r="A12" s="133">
        <v>7</v>
      </c>
      <c r="B12" s="134">
        <v>86</v>
      </c>
      <c r="C12" s="135">
        <v>5217</v>
      </c>
      <c r="D12" s="167" t="s">
        <v>584</v>
      </c>
      <c r="E12" s="137"/>
      <c r="F12" s="137"/>
      <c r="G12" s="137"/>
      <c r="H12" s="137"/>
      <c r="I12" s="137"/>
      <c r="J12" s="137"/>
      <c r="K12" s="137"/>
      <c r="L12" s="137"/>
      <c r="M12" s="97"/>
    </row>
    <row r="13" spans="1:13" ht="21">
      <c r="A13" s="133">
        <v>8</v>
      </c>
      <c r="B13" s="134">
        <v>86</v>
      </c>
      <c r="C13" s="135">
        <v>5222</v>
      </c>
      <c r="D13" s="171" t="s">
        <v>585</v>
      </c>
      <c r="E13" s="137"/>
      <c r="F13" s="137"/>
      <c r="G13" s="137"/>
      <c r="H13" s="137"/>
      <c r="I13" s="137"/>
      <c r="J13" s="137"/>
      <c r="K13" s="137"/>
      <c r="L13" s="137"/>
      <c r="M13" s="97"/>
    </row>
    <row r="14" spans="1:13" ht="21">
      <c r="A14" s="133">
        <v>9</v>
      </c>
      <c r="B14" s="134">
        <v>86</v>
      </c>
      <c r="C14" s="135">
        <v>5223</v>
      </c>
      <c r="D14" s="136" t="s">
        <v>586</v>
      </c>
      <c r="E14" s="137"/>
      <c r="F14" s="137"/>
      <c r="G14" s="137"/>
      <c r="H14" s="137"/>
      <c r="I14" s="137"/>
      <c r="J14" s="137"/>
      <c r="K14" s="137"/>
      <c r="L14" s="137"/>
      <c r="M14" s="138"/>
    </row>
    <row r="15" spans="1:13" ht="21">
      <c r="A15" s="133">
        <v>10</v>
      </c>
      <c r="B15" s="134">
        <v>86</v>
      </c>
      <c r="C15" s="135">
        <v>5227</v>
      </c>
      <c r="D15" s="136" t="s">
        <v>587</v>
      </c>
      <c r="E15" s="137"/>
      <c r="F15" s="137"/>
      <c r="G15" s="137"/>
      <c r="H15" s="137"/>
      <c r="I15" s="137"/>
      <c r="J15" s="137"/>
      <c r="K15" s="137"/>
      <c r="L15" s="137"/>
      <c r="M15" s="97"/>
    </row>
    <row r="16" spans="1:13" ht="21">
      <c r="A16" s="133">
        <v>11</v>
      </c>
      <c r="B16" s="134">
        <v>86</v>
      </c>
      <c r="C16" s="135">
        <v>5231</v>
      </c>
      <c r="D16" s="167" t="s">
        <v>588</v>
      </c>
      <c r="E16" s="137"/>
      <c r="F16" s="137"/>
      <c r="G16" s="137"/>
      <c r="H16" s="137"/>
      <c r="I16" s="137"/>
      <c r="J16" s="137"/>
      <c r="K16" s="137"/>
      <c r="L16" s="137"/>
      <c r="M16" s="97"/>
    </row>
    <row r="17" spans="1:13" ht="21">
      <c r="A17" s="133">
        <v>12</v>
      </c>
      <c r="B17" s="134">
        <v>86</v>
      </c>
      <c r="C17" s="135">
        <v>5232</v>
      </c>
      <c r="D17" s="136" t="s">
        <v>589</v>
      </c>
      <c r="E17" s="137"/>
      <c r="F17" s="137"/>
      <c r="G17" s="137"/>
      <c r="H17" s="137"/>
      <c r="I17" s="137"/>
      <c r="J17" s="137"/>
      <c r="K17" s="137"/>
      <c r="L17" s="137"/>
      <c r="M17" s="97"/>
    </row>
    <row r="18" spans="1:13" ht="21">
      <c r="A18" s="133">
        <v>13</v>
      </c>
      <c r="B18" s="134">
        <v>86</v>
      </c>
      <c r="C18" s="135">
        <v>5233</v>
      </c>
      <c r="D18" s="136" t="s">
        <v>647</v>
      </c>
      <c r="E18" s="137"/>
      <c r="F18" s="137"/>
      <c r="G18" s="137"/>
      <c r="H18" s="137"/>
      <c r="I18" s="137"/>
      <c r="J18" s="137"/>
      <c r="K18" s="137"/>
      <c r="L18" s="137"/>
      <c r="M18" s="97" t="s">
        <v>948</v>
      </c>
    </row>
    <row r="19" spans="1:13" ht="21">
      <c r="A19" s="133">
        <v>14</v>
      </c>
      <c r="B19" s="134">
        <v>86</v>
      </c>
      <c r="C19" s="135">
        <v>5235</v>
      </c>
      <c r="D19" s="136" t="s">
        <v>590</v>
      </c>
      <c r="E19" s="137"/>
      <c r="F19" s="137"/>
      <c r="G19" s="137"/>
      <c r="H19" s="137"/>
      <c r="I19" s="137"/>
      <c r="J19" s="137"/>
      <c r="K19" s="137"/>
      <c r="L19" s="137"/>
      <c r="M19" s="97"/>
    </row>
    <row r="20" spans="1:13" ht="21">
      <c r="A20" s="133">
        <v>15</v>
      </c>
      <c r="B20" s="134">
        <v>86</v>
      </c>
      <c r="C20" s="135">
        <v>5236</v>
      </c>
      <c r="D20" s="136" t="s">
        <v>591</v>
      </c>
      <c r="E20" s="137"/>
      <c r="F20" s="137"/>
      <c r="G20" s="137"/>
      <c r="H20" s="137"/>
      <c r="I20" s="137"/>
      <c r="J20" s="137"/>
      <c r="K20" s="137"/>
      <c r="L20" s="137"/>
      <c r="M20" s="138"/>
    </row>
    <row r="21" spans="1:13" ht="21">
      <c r="A21" s="133">
        <v>16</v>
      </c>
      <c r="B21" s="134">
        <v>86</v>
      </c>
      <c r="C21" s="135">
        <v>5240</v>
      </c>
      <c r="D21" s="136" t="s">
        <v>592</v>
      </c>
      <c r="E21" s="137"/>
      <c r="F21" s="137"/>
      <c r="G21" s="137"/>
      <c r="H21" s="137"/>
      <c r="I21" s="137"/>
      <c r="J21" s="137"/>
      <c r="K21" s="137"/>
      <c r="L21" s="137"/>
      <c r="M21" s="138"/>
    </row>
    <row r="22" spans="1:13" ht="21">
      <c r="A22" s="133">
        <v>17</v>
      </c>
      <c r="B22" s="134">
        <v>86</v>
      </c>
      <c r="C22" s="135">
        <v>5271</v>
      </c>
      <c r="D22" s="136" t="s">
        <v>593</v>
      </c>
      <c r="E22" s="137"/>
      <c r="F22" s="137"/>
      <c r="G22" s="137"/>
      <c r="H22" s="137"/>
      <c r="I22" s="137"/>
      <c r="J22" s="137"/>
      <c r="K22" s="137"/>
      <c r="L22" s="137"/>
      <c r="M22" s="97"/>
    </row>
    <row r="23" spans="1:13" ht="21">
      <c r="A23" s="133">
        <v>18</v>
      </c>
      <c r="B23" s="134">
        <v>86</v>
      </c>
      <c r="C23" s="135">
        <v>5398</v>
      </c>
      <c r="D23" s="167" t="s">
        <v>594</v>
      </c>
      <c r="E23" s="137"/>
      <c r="F23" s="137"/>
      <c r="G23" s="137"/>
      <c r="H23" s="137"/>
      <c r="I23" s="137"/>
      <c r="J23" s="137"/>
      <c r="K23" s="137"/>
      <c r="L23" s="137"/>
      <c r="M23" s="97"/>
    </row>
    <row r="24" spans="1:13" ht="21">
      <c r="A24" s="133">
        <v>19</v>
      </c>
      <c r="B24" s="134">
        <v>86</v>
      </c>
      <c r="C24" s="135">
        <v>5400</v>
      </c>
      <c r="D24" s="167" t="s">
        <v>595</v>
      </c>
      <c r="E24" s="137"/>
      <c r="F24" s="137"/>
      <c r="G24" s="137"/>
      <c r="H24" s="137"/>
      <c r="I24" s="137"/>
      <c r="J24" s="137"/>
      <c r="K24" s="137"/>
      <c r="L24" s="137"/>
      <c r="M24" s="97"/>
    </row>
    <row r="25" spans="1:13" ht="21">
      <c r="A25" s="133">
        <v>20</v>
      </c>
      <c r="B25" s="134">
        <v>86</v>
      </c>
      <c r="C25" s="135">
        <v>5402</v>
      </c>
      <c r="D25" s="167" t="s">
        <v>596</v>
      </c>
      <c r="E25" s="137"/>
      <c r="F25" s="137"/>
      <c r="G25" s="137"/>
      <c r="H25" s="137"/>
      <c r="I25" s="137"/>
      <c r="J25" s="137"/>
      <c r="K25" s="137"/>
      <c r="L25" s="137"/>
      <c r="M25" s="97"/>
    </row>
    <row r="26" spans="1:13" ht="21">
      <c r="A26" s="133">
        <v>21</v>
      </c>
      <c r="B26" s="134">
        <v>86</v>
      </c>
      <c r="C26" s="135">
        <v>5411</v>
      </c>
      <c r="D26" s="167" t="s">
        <v>597</v>
      </c>
      <c r="E26" s="137"/>
      <c r="F26" s="137"/>
      <c r="G26" s="137"/>
      <c r="H26" s="137"/>
      <c r="I26" s="137"/>
      <c r="J26" s="137"/>
      <c r="K26" s="137"/>
      <c r="L26" s="137"/>
      <c r="M26" s="138"/>
    </row>
    <row r="27" spans="1:13" ht="21">
      <c r="A27" s="133">
        <v>22</v>
      </c>
      <c r="B27" s="134">
        <v>86</v>
      </c>
      <c r="C27" s="135">
        <v>5425</v>
      </c>
      <c r="D27" s="167" t="s">
        <v>598</v>
      </c>
      <c r="E27" s="137"/>
      <c r="F27" s="137"/>
      <c r="G27" s="137"/>
      <c r="H27" s="137"/>
      <c r="I27" s="137"/>
      <c r="J27" s="137"/>
      <c r="K27" s="137"/>
      <c r="L27" s="137"/>
      <c r="M27" s="97"/>
    </row>
    <row r="28" spans="1:13" ht="21">
      <c r="A28" s="133">
        <v>23</v>
      </c>
      <c r="B28" s="134">
        <v>86</v>
      </c>
      <c r="C28" s="135">
        <v>5721</v>
      </c>
      <c r="D28" s="136" t="s">
        <v>599</v>
      </c>
      <c r="E28" s="137"/>
      <c r="F28" s="137"/>
      <c r="G28" s="137"/>
      <c r="H28" s="137"/>
      <c r="I28" s="137"/>
      <c r="J28" s="137"/>
      <c r="K28" s="137"/>
      <c r="L28" s="137"/>
      <c r="M28" s="97"/>
    </row>
    <row r="29" spans="1:13" ht="21">
      <c r="A29" s="133">
        <v>24</v>
      </c>
      <c r="B29" s="134">
        <v>86</v>
      </c>
      <c r="C29" s="135">
        <v>5722</v>
      </c>
      <c r="D29" s="136" t="s">
        <v>600</v>
      </c>
      <c r="E29" s="137"/>
      <c r="F29" s="137"/>
      <c r="G29" s="137"/>
      <c r="H29" s="137"/>
      <c r="I29" s="137"/>
      <c r="J29" s="137"/>
      <c r="K29" s="137"/>
      <c r="L29" s="137"/>
      <c r="M29" s="97"/>
    </row>
    <row r="30" spans="1:13" ht="21">
      <c r="A30" s="133">
        <v>25</v>
      </c>
      <c r="B30" s="134">
        <v>86</v>
      </c>
      <c r="C30" s="135">
        <v>5723</v>
      </c>
      <c r="D30" s="136" t="s">
        <v>601</v>
      </c>
      <c r="E30" s="137"/>
      <c r="F30" s="137"/>
      <c r="G30" s="137"/>
      <c r="H30" s="137"/>
      <c r="I30" s="137"/>
      <c r="J30" s="137"/>
      <c r="K30" s="137"/>
      <c r="L30" s="137"/>
      <c r="M30" s="97"/>
    </row>
    <row r="31" spans="1:13" ht="21">
      <c r="A31" s="133">
        <v>26</v>
      </c>
      <c r="B31" s="134">
        <v>86</v>
      </c>
      <c r="C31" s="135">
        <v>5725</v>
      </c>
      <c r="D31" s="136" t="s">
        <v>602</v>
      </c>
      <c r="E31" s="137"/>
      <c r="F31" s="137"/>
      <c r="G31" s="137"/>
      <c r="H31" s="137"/>
      <c r="I31" s="137"/>
      <c r="J31" s="137"/>
      <c r="K31" s="137"/>
      <c r="L31" s="137"/>
      <c r="M31" s="97"/>
    </row>
    <row r="32" spans="1:13" ht="21">
      <c r="A32" s="133">
        <v>27</v>
      </c>
      <c r="B32" s="134">
        <v>86</v>
      </c>
      <c r="C32" s="135">
        <v>5726</v>
      </c>
      <c r="D32" s="136" t="s">
        <v>603</v>
      </c>
      <c r="E32" s="137"/>
      <c r="F32" s="137"/>
      <c r="G32" s="137"/>
      <c r="H32" s="137"/>
      <c r="I32" s="137"/>
      <c r="J32" s="137"/>
      <c r="K32" s="137"/>
      <c r="L32" s="137"/>
      <c r="M32" s="97"/>
    </row>
    <row r="33" spans="1:13" ht="21">
      <c r="A33" s="133">
        <v>28</v>
      </c>
      <c r="B33" s="134">
        <v>86</v>
      </c>
      <c r="C33" s="135">
        <v>5894</v>
      </c>
      <c r="D33" s="136" t="s">
        <v>604</v>
      </c>
      <c r="E33" s="137"/>
      <c r="F33" s="137"/>
      <c r="G33" s="137"/>
      <c r="H33" s="137"/>
      <c r="I33" s="137"/>
      <c r="J33" s="137"/>
      <c r="K33" s="137"/>
      <c r="L33" s="137"/>
      <c r="M33" s="97"/>
    </row>
    <row r="34" spans="1:13" ht="21">
      <c r="A34" s="133">
        <v>29</v>
      </c>
      <c r="B34" s="134"/>
      <c r="C34" s="170"/>
      <c r="D34" s="136"/>
      <c r="E34" s="137"/>
      <c r="F34" s="137"/>
      <c r="G34" s="137"/>
      <c r="H34" s="137"/>
      <c r="I34" s="137"/>
      <c r="J34" s="137"/>
      <c r="K34" s="137"/>
      <c r="L34" s="137"/>
      <c r="M34" s="97"/>
    </row>
    <row r="35" spans="1:13" ht="21">
      <c r="A35" s="133">
        <v>30</v>
      </c>
      <c r="B35" s="134"/>
      <c r="C35" s="157"/>
      <c r="D35" s="172"/>
      <c r="E35" s="150"/>
      <c r="F35" s="150"/>
      <c r="G35" s="150"/>
      <c r="H35" s="150"/>
      <c r="I35" s="150"/>
      <c r="J35" s="132"/>
      <c r="K35" s="132"/>
      <c r="L35" s="132"/>
      <c r="M35" s="173"/>
    </row>
    <row r="36" spans="1:13" ht="21">
      <c r="A36" s="133">
        <v>31</v>
      </c>
      <c r="B36" s="134"/>
      <c r="C36" s="170"/>
      <c r="D36" s="151"/>
      <c r="E36" s="137"/>
      <c r="F36" s="137"/>
      <c r="G36" s="137"/>
      <c r="H36" s="137"/>
      <c r="I36" s="137"/>
      <c r="J36" s="137"/>
      <c r="K36" s="137"/>
      <c r="L36" s="137"/>
      <c r="M36" s="150"/>
    </row>
    <row r="37" spans="1:13" ht="21">
      <c r="A37" s="133">
        <v>32</v>
      </c>
      <c r="B37" s="134"/>
      <c r="C37" s="170"/>
      <c r="D37" s="136"/>
      <c r="E37" s="137"/>
      <c r="F37" s="137"/>
      <c r="G37" s="137"/>
      <c r="H37" s="137"/>
      <c r="I37" s="137"/>
      <c r="J37" s="137"/>
      <c r="K37" s="137"/>
      <c r="L37" s="137"/>
      <c r="M37" s="150"/>
    </row>
    <row r="38" spans="1:13" ht="23.25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</row>
    <row r="39" spans="1:13" ht="23.25">
      <c r="A39" s="37"/>
      <c r="B39" s="42"/>
      <c r="C39" s="42"/>
      <c r="D39" s="49" t="s">
        <v>426</v>
      </c>
      <c r="E39" s="38">
        <f>COUNTIF(D6:D37,"เด็กชาย*")</f>
        <v>12</v>
      </c>
      <c r="G39" s="42" t="s">
        <v>114</v>
      </c>
      <c r="H39" s="42"/>
      <c r="I39" s="42"/>
      <c r="J39" s="42"/>
      <c r="K39" s="42"/>
      <c r="L39" s="42"/>
      <c r="M39" s="42"/>
    </row>
    <row r="40" spans="1:13" ht="23.25">
      <c r="A40" s="42"/>
      <c r="B40" s="42"/>
      <c r="C40" s="42"/>
      <c r="D40" s="49" t="s">
        <v>427</v>
      </c>
      <c r="E40" s="38">
        <f>COUNTIF(D6:D37,"เด็กหญิง*")</f>
        <v>16</v>
      </c>
      <c r="F40" s="42"/>
      <c r="G40" s="42"/>
      <c r="H40" s="42"/>
      <c r="I40" s="42"/>
      <c r="J40" s="42"/>
      <c r="K40" s="42"/>
      <c r="L40" s="42"/>
      <c r="M40" s="42"/>
    </row>
    <row r="41" spans="1:13" ht="23.25">
      <c r="A41" s="42"/>
      <c r="B41" s="42"/>
      <c r="C41" s="42"/>
      <c r="D41" s="49" t="s">
        <v>428</v>
      </c>
      <c r="E41" s="38">
        <f>SUM(E39:E40)</f>
        <v>28</v>
      </c>
      <c r="F41" s="42"/>
      <c r="G41" s="42"/>
      <c r="H41" s="42"/>
      <c r="I41" s="42"/>
      <c r="J41" s="42"/>
      <c r="K41" s="42"/>
      <c r="L41" s="42"/>
      <c r="M41" s="42"/>
    </row>
    <row r="42" spans="1:13" ht="23.25">
      <c r="A42" s="42"/>
      <c r="B42" s="42"/>
      <c r="C42" s="42"/>
      <c r="D42" s="43"/>
      <c r="E42" s="42"/>
      <c r="F42" s="42"/>
      <c r="G42" s="42"/>
      <c r="H42" s="42"/>
      <c r="I42" s="42"/>
      <c r="J42" s="42"/>
      <c r="K42" s="42"/>
      <c r="L42" s="42"/>
      <c r="M42" s="42"/>
    </row>
    <row r="43" spans="1:13" ht="23.25">
      <c r="A43" s="42"/>
      <c r="B43" s="42"/>
      <c r="C43" s="42"/>
      <c r="D43" s="43"/>
      <c r="E43" s="42"/>
      <c r="F43" s="42"/>
      <c r="G43" s="42"/>
      <c r="H43" s="42"/>
      <c r="I43" s="42"/>
      <c r="J43" s="42"/>
      <c r="K43" s="42"/>
      <c r="L43" s="42"/>
      <c r="M43" s="42"/>
    </row>
    <row r="44" spans="1:13" ht="21" customHeight="1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</row>
    <row r="45" spans="1:13" ht="21" customHeight="1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</row>
    <row r="46" spans="1:13" ht="21" customHeight="1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</row>
    <row r="47" spans="1:13" ht="21" customHeight="1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</row>
    <row r="48" spans="1:13" ht="21" customHeight="1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</row>
    <row r="49" spans="1:13" ht="21" customHeight="1">
      <c r="A49" s="42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</row>
    <row r="50" spans="1:13" ht="21" customHeight="1">
      <c r="A50" s="42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</row>
    <row r="51" spans="1:13" ht="21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</row>
    <row r="52" spans="1:13" ht="21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</row>
    <row r="53" spans="1:13" ht="21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</row>
    <row r="54" spans="1:13" ht="21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</row>
    <row r="55" spans="1:13" ht="21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</row>
    <row r="56" spans="1:13" ht="21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</row>
    <row r="57" spans="1:13" ht="21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</row>
    <row r="58" spans="1:13" ht="21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</row>
    <row r="59" spans="1:13" ht="21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</row>
    <row r="60" spans="1:13" ht="21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</row>
    <row r="61" spans="1:13" ht="21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</row>
    <row r="62" spans="1:13" ht="21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</row>
    <row r="63" spans="1:13" ht="21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</row>
    <row r="64" spans="1:13" ht="21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</row>
    <row r="65" spans="1:13" ht="21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</row>
    <row r="66" spans="1:13" ht="21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</row>
    <row r="67" spans="1:13" ht="21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1:13" ht="21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</row>
    <row r="69" spans="1:13" ht="21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</row>
    <row r="70" spans="1:13" ht="21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</row>
    <row r="71" spans="1:13" ht="21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1:13" ht="21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1:13" ht="21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</row>
    <row r="74" spans="1:13" ht="21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</row>
    <row r="75" spans="1:13" ht="21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</row>
    <row r="76" spans="1:13" ht="21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</row>
    <row r="77" spans="1:13" ht="21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</row>
    <row r="78" spans="1:13" ht="21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</row>
    <row r="79" spans="1:13" ht="21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</row>
    <row r="80" spans="1:13" ht="21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</row>
    <row r="81" spans="1:13" ht="21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</row>
    <row r="82" spans="1:13" ht="21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</row>
    <row r="83" spans="1:13" ht="21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</row>
    <row r="84" spans="1:13" ht="21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</row>
    <row r="85" spans="1:13" ht="21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</row>
    <row r="86" spans="1:13" ht="21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</row>
    <row r="87" spans="1:13" ht="21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</row>
    <row r="88" spans="1:13" ht="21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1:13" ht="21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1:13" ht="21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1:13" ht="21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1:13" ht="21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1:13" ht="21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1:13" ht="21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1:13" ht="21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1:13" ht="21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1:13" ht="21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1:13" ht="21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1:13" ht="21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1:13" ht="21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1:13" ht="21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1:13" ht="21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1:13" ht="21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1:13" ht="21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1:13" ht="21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1:13" ht="21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1:13" ht="21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1:13" ht="21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1:13" ht="21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1:13" ht="21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1:13" ht="21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1:13" ht="21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1:13" ht="21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3" ht="21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1:13" ht="21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1:13" ht="21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1:13" ht="21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1:13" ht="21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1:13" ht="21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1:13" ht="21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1:13" ht="21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1:13" ht="2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1:13" ht="21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1:13" ht="21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1:13" ht="21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1:13" ht="21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1:13" ht="21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1:13" ht="21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1:13" ht="21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1:13" ht="21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1:13" ht="21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1:13" ht="21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1:13" ht="21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1:13" ht="21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1:13" ht="21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1:13" ht="21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  <row r="137" spans="1:13" ht="21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</row>
    <row r="138" spans="1:13" ht="21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</row>
    <row r="139" spans="1:13" ht="21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</row>
    <row r="140" spans="1:13" ht="21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</row>
    <row r="141" spans="1:13" ht="21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</row>
    <row r="142" spans="1:13" ht="21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</row>
    <row r="143" spans="1:13" ht="21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</row>
    <row r="144" spans="1:13" ht="21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</row>
    <row r="145" spans="1:13" ht="21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</row>
    <row r="146" spans="1:13" ht="21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</row>
    <row r="147" spans="1:13" ht="21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</row>
    <row r="148" spans="1:13" ht="21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</row>
    <row r="149" spans="1:13" ht="21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</row>
    <row r="150" spans="1:13" ht="21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</row>
    <row r="151" spans="1:13" ht="21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</row>
    <row r="152" spans="1:13" ht="21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</row>
    <row r="153" spans="1:13" ht="21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</row>
    <row r="154" spans="1:13" ht="21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</row>
    <row r="155" spans="1:13" ht="21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</row>
    <row r="156" spans="1:13" ht="21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</row>
    <row r="157" spans="1:13" ht="21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</row>
    <row r="158" spans="1:13" ht="21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</row>
    <row r="159" spans="1:13" ht="21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</row>
    <row r="160" spans="1:13" ht="21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</row>
    <row r="161" spans="1:13" ht="21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</row>
    <row r="162" spans="1:13" ht="21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</row>
    <row r="163" spans="1:13" ht="21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</row>
    <row r="164" spans="1:13" ht="21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</row>
    <row r="165" spans="1:13" ht="21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</row>
    <row r="166" spans="1:13" ht="21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</row>
    <row r="167" spans="1:13" ht="21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</row>
    <row r="168" spans="1:13" ht="21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</row>
    <row r="169" spans="1:13" ht="21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</row>
    <row r="170" spans="1:13" ht="21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</row>
    <row r="171" spans="1:13" ht="21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</row>
    <row r="172" spans="1:13" ht="21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</row>
    <row r="173" spans="1:13" ht="21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</row>
    <row r="174" spans="1:13" ht="21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</row>
    <row r="175" spans="1:13" ht="21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</row>
    <row r="176" spans="1:13" ht="21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</row>
    <row r="177" spans="1:13" ht="21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</row>
    <row r="178" spans="1:13" ht="21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</row>
    <row r="179" spans="1:13" ht="21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</row>
    <row r="180" spans="1:13" ht="21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</row>
    <row r="181" spans="1:13" ht="21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</row>
    <row r="182" spans="1:13" ht="21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</row>
    <row r="183" spans="1:13" ht="21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</row>
    <row r="184" spans="1:13" ht="21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</row>
    <row r="185" spans="1:13" ht="21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</row>
    <row r="186" spans="1:13" ht="21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</row>
    <row r="187" spans="1:13" ht="21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</row>
    <row r="188" spans="1:13" ht="21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</row>
    <row r="189" spans="1:13" ht="21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</row>
    <row r="190" spans="1:13" ht="21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</row>
    <row r="191" spans="1:13" ht="21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</row>
    <row r="192" spans="1:13" ht="21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</row>
    <row r="193" spans="1:13" ht="21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</row>
    <row r="194" spans="1:13" ht="21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</row>
    <row r="195" spans="1:13" ht="21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</row>
    <row r="196" spans="1:13" ht="21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</row>
    <row r="197" spans="1:13" ht="21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</row>
    <row r="198" spans="1:13" ht="21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</row>
    <row r="199" spans="1:13" ht="21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</row>
    <row r="200" spans="1:13" ht="21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</row>
    <row r="201" spans="1:13" ht="21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</row>
    <row r="202" spans="1:13" ht="21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</row>
    <row r="203" spans="1:13" ht="21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</row>
    <row r="204" spans="1:13" ht="21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</row>
    <row r="205" spans="1:13" ht="21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</row>
    <row r="206" spans="1:13" ht="21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</row>
    <row r="207" spans="1:13" ht="21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</row>
    <row r="208" spans="1:13" ht="21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</row>
    <row r="209" spans="1:13" ht="21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</row>
    <row r="210" spans="1:13" ht="21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</row>
    <row r="211" spans="1:13" ht="21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</row>
    <row r="212" spans="1:13" ht="21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</row>
    <row r="213" spans="1:13" ht="21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</row>
    <row r="214" spans="1:13" ht="21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</row>
    <row r="215" spans="1:13" ht="21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</row>
    <row r="216" spans="1:13" ht="21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</row>
    <row r="217" spans="1:13" ht="21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</row>
    <row r="218" spans="1:13" ht="21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</row>
    <row r="219" spans="1:13" ht="21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</row>
    <row r="220" spans="1:13" ht="21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</row>
    <row r="221" spans="1:13" ht="21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</row>
    <row r="222" spans="1:13" ht="21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</row>
    <row r="223" spans="1:13" ht="21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</row>
    <row r="224" spans="1:13" ht="21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</row>
    <row r="225" spans="1:13" ht="21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</row>
    <row r="226" spans="1:13" ht="21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</row>
    <row r="227" spans="1:13" ht="21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</row>
    <row r="228" spans="1:13" ht="21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</row>
    <row r="229" spans="1:13" ht="21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</row>
    <row r="230" spans="1:13" ht="21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</row>
    <row r="231" spans="1:13" ht="21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</row>
    <row r="232" spans="1:13" ht="21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</row>
    <row r="233" spans="1:13" ht="21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</row>
    <row r="234" spans="1:13" ht="21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</row>
    <row r="235" spans="1:13" ht="21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</row>
    <row r="236" spans="1:13" ht="21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</row>
    <row r="237" spans="1:13" ht="21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</row>
    <row r="238" spans="1:13" ht="21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</row>
    <row r="239" spans="1:13" ht="21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</row>
    <row r="240" spans="1:13" ht="21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</row>
    <row r="241" spans="1:13" ht="21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</row>
    <row r="242" spans="1:13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</row>
    <row r="243" spans="1:13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</row>
    <row r="244" spans="1:13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</row>
    <row r="245" spans="1:13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</row>
    <row r="246" spans="1:13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</row>
    <row r="247" spans="1:13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</row>
    <row r="248" spans="1:13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</row>
    <row r="249" spans="1:13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</row>
    <row r="250" spans="1:13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</row>
    <row r="251" spans="1:13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</row>
    <row r="252" spans="1:13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</row>
    <row r="253" spans="1:13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</row>
    <row r="254" spans="1:13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</row>
    <row r="255" spans="1:13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</row>
    <row r="256" spans="1:13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</row>
    <row r="257" spans="1:13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</row>
    <row r="258" spans="1:13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</row>
    <row r="259" spans="1:13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</row>
    <row r="260" spans="1:13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</row>
    <row r="261" spans="1:13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</row>
    <row r="262" spans="1:13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</row>
    <row r="263" spans="1:13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</row>
    <row r="264" spans="1:13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</row>
    <row r="265" spans="1:13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</row>
    <row r="266" spans="1:13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</row>
    <row r="267" spans="1:13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</row>
    <row r="268" spans="1:13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</row>
    <row r="269" spans="1:13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</row>
    <row r="270" spans="1:13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</row>
    <row r="271" spans="1:13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</row>
    <row r="272" spans="1:13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</row>
    <row r="273" spans="1:13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</row>
    <row r="274" spans="1:13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</row>
    <row r="275" spans="1:13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</row>
    <row r="276" spans="1:13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</row>
    <row r="277" spans="1:13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</row>
    <row r="278" spans="1:13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</row>
    <row r="279" spans="1:13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</row>
    <row r="280" spans="1:13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</row>
    <row r="281" spans="1:13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</row>
    <row r="282" spans="1:13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</row>
    <row r="283" spans="1:13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</row>
    <row r="284" spans="1:13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</row>
    <row r="285" spans="1:13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</row>
    <row r="286" spans="1:13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</row>
    <row r="287" spans="1:13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</row>
    <row r="288" spans="1:13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</row>
    <row r="289" spans="1:13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</row>
    <row r="290" spans="1:13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</row>
    <row r="291" spans="1:13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</row>
    <row r="292" spans="1:13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</row>
    <row r="293" spans="1:13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</row>
    <row r="294" spans="1:13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</row>
    <row r="295" spans="1:13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</row>
    <row r="296" spans="1:13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</row>
    <row r="297" spans="1:13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</row>
    <row r="298" spans="1:13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</row>
    <row r="299" spans="1:13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</row>
    <row r="300" spans="1:13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</row>
    <row r="301" spans="1:13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</row>
    <row r="302" spans="1:13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</row>
    <row r="303" spans="1:13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</row>
    <row r="304" spans="1:13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</row>
    <row r="305" spans="1:13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</row>
    <row r="306" spans="1:13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</row>
    <row r="307" spans="1:13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</row>
    <row r="308" spans="1:13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</row>
    <row r="309" spans="1:13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</row>
    <row r="310" spans="1:13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</row>
    <row r="311" spans="1:13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</row>
    <row r="312" spans="1:13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</row>
    <row r="313" spans="1:13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</row>
    <row r="314" spans="1:13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</row>
    <row r="315" spans="1:13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</row>
    <row r="316" spans="1:13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</row>
    <row r="317" spans="1:13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</row>
    <row r="318" spans="1:13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</row>
    <row r="319" spans="1:13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</row>
    <row r="320" spans="1:13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</row>
    <row r="321" spans="1:13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</row>
    <row r="322" spans="1:13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</row>
    <row r="323" spans="1:13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</row>
    <row r="324" spans="1:13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</row>
    <row r="325" spans="1:13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</row>
    <row r="326" spans="1:13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</row>
    <row r="327" spans="1:13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</row>
    <row r="328" spans="1:13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</row>
    <row r="329" spans="1:13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</row>
    <row r="330" spans="1:13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</row>
    <row r="331" spans="1:13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</row>
    <row r="332" spans="1:13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</row>
    <row r="333" spans="1:13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</row>
    <row r="334" spans="1:13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</row>
    <row r="335" spans="1:13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</row>
    <row r="336" spans="1:13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</row>
    <row r="337" spans="1:13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</row>
    <row r="338" spans="1:13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</row>
    <row r="339" spans="1:13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</row>
    <row r="340" spans="1:13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</row>
    <row r="341" spans="1:13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</row>
    <row r="342" spans="1:13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</row>
    <row r="343" spans="1:13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</row>
    <row r="344" spans="1:13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</row>
    <row r="345" spans="1:13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</row>
    <row r="346" spans="1:13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</row>
    <row r="347" spans="1:13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</row>
    <row r="348" spans="1:13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</row>
    <row r="349" spans="1:13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</row>
    <row r="350" spans="1:13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</row>
    <row r="351" spans="1:13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</row>
    <row r="352" spans="1:13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</row>
    <row r="353" spans="1:13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</row>
    <row r="354" spans="1:13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</row>
    <row r="355" spans="1:13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</row>
    <row r="356" spans="1:13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</row>
    <row r="357" spans="1:13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</row>
    <row r="358" spans="1:13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</row>
    <row r="359" spans="1:13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</row>
    <row r="360" spans="1:13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</row>
    <row r="361" spans="1:13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</row>
    <row r="362" spans="1:13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</row>
    <row r="363" spans="1:13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</row>
    <row r="364" spans="1:13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</row>
    <row r="365" spans="1:13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</row>
    <row r="366" spans="1:13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</row>
    <row r="367" spans="1:13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</row>
    <row r="368" spans="1:13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</row>
    <row r="369" spans="1:13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</row>
    <row r="370" spans="1:13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</row>
    <row r="371" spans="1:13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</row>
    <row r="372" spans="1:13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</row>
    <row r="373" spans="1:13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</row>
    <row r="374" spans="1:13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</row>
    <row r="375" spans="1:13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</row>
    <row r="376" spans="1:13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</row>
    <row r="377" spans="1:13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</row>
    <row r="378" spans="1:13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</row>
    <row r="379" spans="1:13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</row>
    <row r="380" spans="1:13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</row>
    <row r="381" spans="1:13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</row>
    <row r="382" spans="1:13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</row>
    <row r="383" spans="1:13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</row>
    <row r="384" spans="1:13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</row>
    <row r="385" spans="1:13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</row>
    <row r="386" spans="1:13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</row>
    <row r="387" spans="1:13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</row>
    <row r="388" spans="1:13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</row>
    <row r="389" spans="1:13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</row>
    <row r="390" spans="1:13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</row>
    <row r="391" spans="1:13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</row>
    <row r="392" spans="1:13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</row>
    <row r="393" spans="1:13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</row>
    <row r="394" spans="1:13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</row>
    <row r="395" spans="1:13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</row>
    <row r="396" spans="1:13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</row>
    <row r="397" spans="1:13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</row>
    <row r="398" spans="1:13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</row>
    <row r="399" spans="1:13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</row>
    <row r="400" spans="1:13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</row>
    <row r="401" spans="1:13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</row>
    <row r="402" spans="1:13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</row>
    <row r="403" spans="1:13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</row>
    <row r="404" spans="1:13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</row>
    <row r="405" spans="1:13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</row>
    <row r="406" spans="1:13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</row>
    <row r="407" spans="1:13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</row>
    <row r="408" spans="1:13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</row>
    <row r="409" spans="1:13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</row>
    <row r="410" spans="1:13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</row>
    <row r="411" spans="1:13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</row>
    <row r="412" spans="1:13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</row>
    <row r="413" spans="1:13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</row>
    <row r="414" spans="1:13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</row>
    <row r="415" spans="1:13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</row>
    <row r="416" spans="1:13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</row>
    <row r="417" spans="1:13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</row>
    <row r="418" spans="1:13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</row>
    <row r="419" spans="1:13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</row>
    <row r="420" spans="1:13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</row>
    <row r="421" spans="1:13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</row>
    <row r="422" spans="1:13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</row>
    <row r="423" spans="1:13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</row>
    <row r="424" spans="1:13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</row>
    <row r="425" spans="1:13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</row>
    <row r="426" spans="1:13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</row>
    <row r="427" spans="1:13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</row>
    <row r="428" spans="1:13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</row>
    <row r="429" spans="1:13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</row>
    <row r="430" spans="1:13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</row>
    <row r="431" spans="1:13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</row>
    <row r="432" spans="1:13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</row>
    <row r="433" spans="1:13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</row>
    <row r="434" spans="1:13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</row>
    <row r="435" spans="1:13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</row>
    <row r="436" spans="1:13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</row>
    <row r="437" spans="1:13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</row>
    <row r="438" spans="1:13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</row>
    <row r="439" spans="1:13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</row>
    <row r="440" spans="1:13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</row>
    <row r="441" spans="1:13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</row>
    <row r="442" spans="1:13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</row>
    <row r="443" spans="1:13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</row>
    <row r="444" spans="1:13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</row>
    <row r="445" spans="1:13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</row>
    <row r="446" spans="1:13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</row>
    <row r="447" spans="1:13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</row>
    <row r="448" spans="1:13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</row>
    <row r="449" spans="1:13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</row>
    <row r="450" spans="1:13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</row>
    <row r="451" spans="1:13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</row>
    <row r="452" spans="1:13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</row>
    <row r="453" spans="1:13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</row>
    <row r="454" spans="1:13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</row>
    <row r="455" spans="1:13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</row>
    <row r="456" spans="1:13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</row>
    <row r="457" spans="1:13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</row>
    <row r="458" spans="1:13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</row>
    <row r="459" spans="1:13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</row>
    <row r="460" spans="1:13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</row>
    <row r="461" spans="1:13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</row>
    <row r="462" spans="1:13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</row>
    <row r="463" spans="1:13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</row>
    <row r="464" spans="1:13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</row>
    <row r="465" spans="1:13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</row>
    <row r="466" spans="1:13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</row>
    <row r="467" spans="1:13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</row>
    <row r="468" spans="1:13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</row>
    <row r="469" spans="1:13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</row>
    <row r="470" spans="1:13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</row>
    <row r="471" spans="1:13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</row>
    <row r="472" spans="1:13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</row>
    <row r="473" spans="1:13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</row>
    <row r="474" spans="1:13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</row>
    <row r="475" spans="1:13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</row>
    <row r="476" spans="1:13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</row>
    <row r="477" spans="1:13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</row>
    <row r="478" spans="1:13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</row>
    <row r="479" spans="1:13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</row>
    <row r="480" spans="1:13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</row>
    <row r="481" spans="1:13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</row>
    <row r="482" spans="1:13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</row>
    <row r="483" spans="1:13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</row>
    <row r="484" spans="1:13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</row>
    <row r="485" spans="1:13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</row>
    <row r="486" spans="1:13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</row>
    <row r="487" spans="1:13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</row>
    <row r="488" spans="1:13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</row>
    <row r="489" spans="1:13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</row>
    <row r="490" spans="1:13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</row>
    <row r="491" spans="1:13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</row>
    <row r="492" spans="1:13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</row>
    <row r="493" spans="1:13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</row>
    <row r="494" spans="1:13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</row>
    <row r="495" spans="1:13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</row>
    <row r="496" spans="1:13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</row>
    <row r="497" spans="1:13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</row>
    <row r="498" spans="1:13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</row>
    <row r="499" spans="1:13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</row>
    <row r="500" spans="1:13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</row>
    <row r="501" spans="1:13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</row>
    <row r="502" spans="1:13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</row>
    <row r="503" spans="1:13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</row>
    <row r="504" spans="1:13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</row>
    <row r="505" spans="1:13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</row>
    <row r="506" spans="1:13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</row>
    <row r="507" spans="1:13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</row>
    <row r="508" spans="1:13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</row>
    <row r="509" spans="1:13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</row>
    <row r="510" spans="1:13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</row>
    <row r="511" spans="1:13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</row>
    <row r="512" spans="1:13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</row>
    <row r="513" spans="1:13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</row>
    <row r="514" spans="1:13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</row>
    <row r="515" spans="1:13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</row>
    <row r="516" spans="1:13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</row>
    <row r="517" spans="1:13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</row>
    <row r="518" spans="1:13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</row>
    <row r="519" spans="1:13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</row>
    <row r="520" spans="1:13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</row>
    <row r="521" spans="1:13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</row>
    <row r="522" spans="1:13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</row>
    <row r="523" spans="1:13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</row>
    <row r="524" spans="1:13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</row>
    <row r="525" spans="1:13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</row>
    <row r="526" spans="1:13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</row>
    <row r="527" spans="1:13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</row>
    <row r="528" spans="1:13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</row>
    <row r="529" spans="1:13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</row>
    <row r="530" spans="1:13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</row>
    <row r="531" spans="1:13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</row>
    <row r="532" spans="1:13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</row>
    <row r="533" spans="1:13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</row>
    <row r="534" spans="1:13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</row>
    <row r="535" spans="1:13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</row>
    <row r="536" spans="1:13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</row>
    <row r="537" spans="1:13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</row>
    <row r="538" spans="1:13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</row>
    <row r="539" spans="1:13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</row>
    <row r="540" spans="1:13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</row>
    <row r="541" spans="1:13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</row>
    <row r="542" spans="1:13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</row>
    <row r="543" spans="1:13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</row>
    <row r="544" spans="1:13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</row>
    <row r="545" spans="1:13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</row>
    <row r="546" spans="1:13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</row>
    <row r="547" spans="1:13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</row>
    <row r="548" spans="1:13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</row>
    <row r="549" spans="1:13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</row>
    <row r="550" spans="1:13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</row>
    <row r="551" spans="1:13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</row>
    <row r="552" spans="1:13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</row>
    <row r="553" spans="1:13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</row>
    <row r="554" spans="1:13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</row>
    <row r="555" spans="1:13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</row>
    <row r="556" spans="1:13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</row>
    <row r="557" spans="1:13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</row>
    <row r="558" spans="1:13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</row>
    <row r="559" spans="1:13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</row>
    <row r="560" spans="1:13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</row>
    <row r="561" spans="1:13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</row>
    <row r="562" spans="1:13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</row>
    <row r="563" spans="1:13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</row>
    <row r="564" spans="1:13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</row>
    <row r="565" spans="1:13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</row>
    <row r="566" spans="1:13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</row>
    <row r="567" spans="1:13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</row>
    <row r="568" spans="1:13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</row>
    <row r="569" spans="1:13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</row>
    <row r="570" spans="1:13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</row>
    <row r="571" spans="1:13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</row>
    <row r="572" spans="1:13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</row>
    <row r="573" spans="1:13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</row>
    <row r="574" spans="1:13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</row>
    <row r="575" spans="1:13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</row>
    <row r="576" spans="1:13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</row>
    <row r="577" spans="1:13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</row>
    <row r="578" spans="1:13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</row>
    <row r="579" spans="1:13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</row>
    <row r="580" spans="1:13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</row>
    <row r="581" spans="1:13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</row>
    <row r="582" spans="1:13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</row>
    <row r="583" spans="1:13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</row>
    <row r="584" spans="1:13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</row>
    <row r="585" spans="1:13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</row>
    <row r="586" spans="1:13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</row>
    <row r="587" spans="1:13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</row>
    <row r="588" spans="1:13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</row>
    <row r="589" spans="1:13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</row>
    <row r="590" spans="1:13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</row>
    <row r="591" spans="1:13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</row>
    <row r="592" spans="1:13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</row>
    <row r="593" spans="1:13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</row>
    <row r="594" spans="1:13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</row>
    <row r="595" spans="1:13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</row>
    <row r="596" spans="1:13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</row>
    <row r="597" spans="1:13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</row>
    <row r="598" spans="1:13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</row>
    <row r="599" spans="1:13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</row>
    <row r="600" spans="1:13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</row>
    <row r="601" spans="1:13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</row>
    <row r="602" spans="1:13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</row>
    <row r="603" spans="1:13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</row>
    <row r="604" spans="1:13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</row>
    <row r="605" spans="1:13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</row>
    <row r="606" spans="1:13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</row>
    <row r="607" spans="1:13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</row>
    <row r="608" spans="1:13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</row>
    <row r="609" spans="1:13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</row>
    <row r="610" spans="1:13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</row>
    <row r="611" spans="1:13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</row>
    <row r="612" spans="1:13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</row>
    <row r="613" spans="1:13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</row>
    <row r="614" spans="1:13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</row>
    <row r="615" spans="1:13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</row>
    <row r="616" spans="1:13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</row>
    <row r="617" spans="1:13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</row>
    <row r="618" spans="1:13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</row>
    <row r="619" spans="1:13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</row>
    <row r="620" spans="1:13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</row>
    <row r="621" spans="1:13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</row>
    <row r="622" spans="1:13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</row>
    <row r="623" spans="1:13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</row>
    <row r="624" spans="1:13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</row>
    <row r="625" spans="1:13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</row>
    <row r="626" spans="1:13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</row>
    <row r="627" spans="1:13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</row>
    <row r="628" spans="1:13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</row>
    <row r="629" spans="1:13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</row>
    <row r="630" spans="1:13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</row>
    <row r="631" spans="1:13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</row>
    <row r="632" spans="1:13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</row>
    <row r="633" spans="1:13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</row>
    <row r="634" spans="1:13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</row>
    <row r="635" spans="1:13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</row>
    <row r="636" spans="1:13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</row>
    <row r="637" spans="1:13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</row>
    <row r="638" spans="1:13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</row>
    <row r="639" spans="1:13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</row>
    <row r="640" spans="1:13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</row>
    <row r="641" spans="1:13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</row>
    <row r="642" spans="1:13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</row>
    <row r="643" spans="1:13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</row>
    <row r="644" spans="1:13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</row>
    <row r="645" spans="1:13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</row>
    <row r="646" spans="1:13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</row>
    <row r="647" spans="1:13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</row>
    <row r="648" spans="1:13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</row>
    <row r="649" spans="1:13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</row>
    <row r="650" spans="1:13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</row>
    <row r="651" spans="1:13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</row>
    <row r="652" spans="1:13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</row>
    <row r="653" spans="1:13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</row>
    <row r="654" spans="1:13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</row>
    <row r="655" spans="1:13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</row>
    <row r="656" spans="1:13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</row>
    <row r="657" spans="1:13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</row>
    <row r="658" spans="1:13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</row>
    <row r="659" spans="1:13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</row>
    <row r="660" spans="1:13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</row>
    <row r="661" spans="1:13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</row>
    <row r="662" spans="1:13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</row>
    <row r="663" spans="1:13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</row>
    <row r="664" spans="1:13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</row>
    <row r="665" spans="1:13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</row>
    <row r="666" spans="1:13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</row>
    <row r="667" spans="1:13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</row>
    <row r="668" spans="1:13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</row>
    <row r="669" spans="1:13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</row>
    <row r="670" spans="1:13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</row>
    <row r="671" spans="1:13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</row>
    <row r="672" spans="1:13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</row>
    <row r="673" spans="1:13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</row>
    <row r="674" spans="1:13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</row>
    <row r="675" spans="1:13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</row>
    <row r="676" spans="1:13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</row>
    <row r="677" spans="1:13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</row>
    <row r="678" spans="1:13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</row>
    <row r="679" spans="1:13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</row>
    <row r="680" spans="1:13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</row>
    <row r="681" spans="1:13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</row>
    <row r="682" spans="1:13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</row>
    <row r="683" spans="1:13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</row>
    <row r="684" spans="1:13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</row>
    <row r="685" spans="1:13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</row>
    <row r="686" spans="1:13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</row>
    <row r="687" spans="1:13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</row>
    <row r="688" spans="1:13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</row>
    <row r="689" spans="1:13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</row>
    <row r="690" spans="1:13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</row>
    <row r="691" spans="1:13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</row>
    <row r="692" spans="1:13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</row>
    <row r="693" spans="1:13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</row>
    <row r="694" spans="1:13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</row>
    <row r="695" spans="1:13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</row>
    <row r="696" spans="1:13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</row>
    <row r="697" spans="1:13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</row>
    <row r="698" spans="1:13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</row>
    <row r="699" spans="1:13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</row>
    <row r="700" spans="1:13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</row>
    <row r="701" spans="1:13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</row>
    <row r="702" spans="1:13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</row>
    <row r="703" spans="1:13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</row>
    <row r="704" spans="1:13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</row>
    <row r="705" spans="1:13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</row>
    <row r="706" spans="1:13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</row>
    <row r="707" spans="1:13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</row>
    <row r="708" spans="1:13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</row>
    <row r="709" spans="1:13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</row>
    <row r="710" spans="1:13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</row>
    <row r="711" spans="1:13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</row>
    <row r="712" spans="1:13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</row>
    <row r="713" spans="1:13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</row>
    <row r="714" spans="1:13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</row>
    <row r="715" spans="1:13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</row>
    <row r="716" spans="1:13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</row>
    <row r="717" spans="1:13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</row>
    <row r="718" spans="1:13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</row>
    <row r="719" spans="1:13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</row>
    <row r="720" spans="1:13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</row>
    <row r="721" spans="1:13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</row>
    <row r="722" spans="1:13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</row>
    <row r="723" spans="1:13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</row>
    <row r="724" spans="1:13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</row>
    <row r="725" spans="1:13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</row>
    <row r="726" spans="1:13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</row>
    <row r="727" spans="1:13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</row>
    <row r="728" spans="1:13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</row>
    <row r="729" spans="1:13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</row>
    <row r="730" spans="1:13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</row>
    <row r="731" spans="1:13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</row>
    <row r="732" spans="1:13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</row>
    <row r="733" spans="1:13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</row>
    <row r="734" spans="1:13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</row>
    <row r="735" spans="1:13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</row>
    <row r="736" spans="1:13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</row>
    <row r="737" spans="1:13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</row>
    <row r="738" spans="1:13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</row>
    <row r="739" spans="1:13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</row>
    <row r="740" spans="1:13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</row>
    <row r="741" spans="1:13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</row>
    <row r="742" spans="1:13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</row>
    <row r="743" spans="1:13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</row>
    <row r="744" spans="1:13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</row>
    <row r="745" spans="1:13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</row>
    <row r="746" spans="1:13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</row>
    <row r="747" spans="1:13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</row>
    <row r="748" spans="1:13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</row>
    <row r="749" spans="1:13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</row>
    <row r="750" spans="1:13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</row>
    <row r="751" spans="1:13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</row>
    <row r="752" spans="1:13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</row>
    <row r="753" spans="1:13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</row>
    <row r="754" spans="1:13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</row>
    <row r="755" spans="1:13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</row>
    <row r="756" spans="1:13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</row>
    <row r="757" spans="1:13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</row>
    <row r="758" spans="1:13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</row>
    <row r="759" spans="1:13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</row>
    <row r="760" spans="1:13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</row>
    <row r="761" spans="1:13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</row>
    <row r="762" spans="1:13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</row>
    <row r="763" spans="1:13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</row>
    <row r="764" spans="1:13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</row>
    <row r="765" spans="1:13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</row>
    <row r="766" spans="1:13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</row>
    <row r="767" spans="1:13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</row>
    <row r="768" spans="1:13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</row>
    <row r="769" spans="1:13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</row>
    <row r="770" spans="1:13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</row>
    <row r="771" spans="1:13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</row>
    <row r="772" spans="1:13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</row>
    <row r="773" spans="1:13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</row>
    <row r="774" spans="1:13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</row>
    <row r="775" spans="1:13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</row>
    <row r="776" spans="1:13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</row>
    <row r="777" spans="1:13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</row>
    <row r="778" spans="1:13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</row>
    <row r="779" spans="1:13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</row>
    <row r="780" spans="1:13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</row>
    <row r="781" spans="1:13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</row>
    <row r="782" spans="1:13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</row>
    <row r="783" spans="1:13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</row>
    <row r="784" spans="1:13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</row>
    <row r="785" spans="1:13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</row>
    <row r="786" spans="1:13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</row>
    <row r="787" spans="1:13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</row>
    <row r="788" spans="1:13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</row>
    <row r="789" spans="1:13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</row>
    <row r="790" spans="1:13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</row>
    <row r="791" spans="1:13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</row>
    <row r="792" spans="1:13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</row>
    <row r="793" spans="1:13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</row>
    <row r="794" spans="1:13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</row>
    <row r="795" spans="1:13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</row>
    <row r="796" spans="1:13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</row>
    <row r="797" spans="1:13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</row>
    <row r="798" spans="1:13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</row>
    <row r="799" spans="1:13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</row>
    <row r="800" spans="1:13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</row>
    <row r="801" spans="1:13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</row>
    <row r="802" spans="1:13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</row>
    <row r="803" spans="1:13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</row>
    <row r="804" spans="1:13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</row>
    <row r="805" spans="1:13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</row>
    <row r="806" spans="1:13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</row>
    <row r="807" spans="1:13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</row>
    <row r="808" spans="1:13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</row>
    <row r="809" spans="1:13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</row>
    <row r="810" spans="1:13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</row>
    <row r="811" spans="1:13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</row>
    <row r="812" spans="1:13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</row>
    <row r="813" spans="1:13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</row>
    <row r="814" spans="1:13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</row>
    <row r="815" spans="1:13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</row>
    <row r="816" spans="1:13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</row>
    <row r="817" spans="1:13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</row>
    <row r="818" spans="1:13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</row>
    <row r="819" spans="1:13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</row>
    <row r="820" spans="1:13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</row>
    <row r="821" spans="1:13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</row>
    <row r="822" spans="1:13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</row>
    <row r="823" spans="1:13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</row>
    <row r="824" spans="1:13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</row>
    <row r="825" spans="1:13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</row>
    <row r="826" spans="1:13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</row>
    <row r="827" spans="1:13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</row>
    <row r="828" spans="1:13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</row>
    <row r="829" spans="1:13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</row>
    <row r="830" spans="1:13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</row>
    <row r="831" spans="1:13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</row>
    <row r="832" spans="1:13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</row>
    <row r="833" spans="1:13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</row>
    <row r="834" spans="1:13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</row>
    <row r="835" spans="1:13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</row>
    <row r="836" spans="1:13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</row>
    <row r="837" spans="1:13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</row>
    <row r="838" spans="1:13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</row>
    <row r="839" spans="1:13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</row>
    <row r="840" spans="1:13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</row>
    <row r="841" spans="1:13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</row>
    <row r="842" spans="1:13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</row>
    <row r="843" spans="1:13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</row>
    <row r="844" spans="1:13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</row>
    <row r="845" spans="1:13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</row>
    <row r="846" spans="1:13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</row>
    <row r="847" spans="1:13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</row>
    <row r="848" spans="1:13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</row>
    <row r="849" spans="1:13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</row>
    <row r="850" spans="1:13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</row>
    <row r="851" spans="1:13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</row>
    <row r="852" spans="1:13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</row>
    <row r="853" spans="1:13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</row>
    <row r="854" spans="1:13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</row>
    <row r="855" spans="1:13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</row>
    <row r="856" spans="1:13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</row>
    <row r="857" spans="1:13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</row>
    <row r="858" spans="1:13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</row>
    <row r="859" spans="1:13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</row>
    <row r="860" spans="1:13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</row>
    <row r="861" spans="1:13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</row>
    <row r="862" spans="1:13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</row>
    <row r="863" spans="1:13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</row>
    <row r="864" spans="1:13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</row>
    <row r="865" spans="1:13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</row>
    <row r="866" spans="1:13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</row>
    <row r="867" spans="1:13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</row>
    <row r="868" spans="1:13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</row>
    <row r="869" spans="1:13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</row>
    <row r="870" spans="1:13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</row>
    <row r="871" spans="1:13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</row>
    <row r="872" spans="1:13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</row>
    <row r="873" spans="1:13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</row>
    <row r="874" spans="1:13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</row>
    <row r="875" spans="1:13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</row>
    <row r="876" spans="1:13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</row>
    <row r="877" spans="1:13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</row>
    <row r="878" spans="1:13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</row>
    <row r="879" spans="1:13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</row>
    <row r="880" spans="1:13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</row>
    <row r="881" spans="1:13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</row>
    <row r="882" spans="1:13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</row>
    <row r="883" spans="1:13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</row>
    <row r="884" spans="1:13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</row>
    <row r="885" spans="1:13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</row>
    <row r="886" spans="1:13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</row>
    <row r="887" spans="1:13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</row>
    <row r="888" spans="1:13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</row>
    <row r="889" spans="1:13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</row>
    <row r="890" spans="1:13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</row>
    <row r="891" spans="1:13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</row>
    <row r="892" spans="1:13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</row>
    <row r="893" spans="1:13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</row>
    <row r="894" spans="1:13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</row>
    <row r="895" spans="1:13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</row>
    <row r="896" spans="1:13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</row>
    <row r="897" spans="1:13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</row>
    <row r="898" spans="1:13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</row>
    <row r="899" spans="1:13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</row>
    <row r="900" spans="1:13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</row>
    <row r="901" spans="1:13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</row>
    <row r="902" spans="1:13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</row>
    <row r="903" spans="1:13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</row>
    <row r="904" spans="1:13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</row>
    <row r="905" spans="1:13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</row>
    <row r="906" spans="1:13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</row>
    <row r="907" spans="1:13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</row>
    <row r="908" spans="1:13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</row>
    <row r="909" spans="1:13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</row>
    <row r="910" spans="1:13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</row>
    <row r="911" spans="1:13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</row>
    <row r="912" spans="1:13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</row>
    <row r="913" spans="1:13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</row>
    <row r="914" spans="1:13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</row>
    <row r="915" spans="1:13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</row>
    <row r="916" spans="1:13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</row>
    <row r="917" spans="1:13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</row>
    <row r="918" spans="1:13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</row>
    <row r="919" spans="1:13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</row>
    <row r="920" spans="1:13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</row>
    <row r="921" spans="1:13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</row>
    <row r="922" spans="1:13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</row>
    <row r="923" spans="1:13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</row>
    <row r="924" spans="1:13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</row>
    <row r="925" spans="1:13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</row>
    <row r="926" spans="1:13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</row>
    <row r="927" spans="1:13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</row>
    <row r="928" spans="1:13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</row>
    <row r="929" spans="1:13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</row>
    <row r="930" spans="1:13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</row>
    <row r="931" spans="1:13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</row>
    <row r="932" spans="1:13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</row>
    <row r="933" spans="1:13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</row>
    <row r="934" spans="1:13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</row>
    <row r="935" spans="1:13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</row>
    <row r="936" spans="1:13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</row>
    <row r="937" spans="1:13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</row>
    <row r="938" spans="1:13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</row>
    <row r="939" spans="1:13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</row>
    <row r="940" spans="1:13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</row>
    <row r="941" spans="1:13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</row>
    <row r="942" spans="1:13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</row>
    <row r="943" spans="1:13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</row>
    <row r="944" spans="1:13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</row>
    <row r="945" spans="1:13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</row>
    <row r="946" spans="1:13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</row>
    <row r="947" spans="1:13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</row>
    <row r="948" spans="1:13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</row>
    <row r="949" spans="1:13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</row>
    <row r="950" spans="1:13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</row>
    <row r="951" spans="1:13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</row>
    <row r="952" spans="1:13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</row>
    <row r="953" spans="1:13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</row>
    <row r="954" spans="1:13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</row>
    <row r="955" spans="1:13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</row>
    <row r="956" spans="1:13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</row>
    <row r="957" spans="1:13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</row>
    <row r="958" spans="1:13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</row>
    <row r="959" spans="1:13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</row>
    <row r="960" spans="1:13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</row>
    <row r="961" spans="1:13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</row>
    <row r="962" spans="1:13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</row>
    <row r="963" spans="1:13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</row>
    <row r="964" spans="1:13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</row>
    <row r="965" spans="1:13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</row>
    <row r="966" spans="1:13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</row>
    <row r="967" spans="1:13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</row>
    <row r="968" spans="1:13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</row>
    <row r="969" spans="1:13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</row>
    <row r="970" spans="1:13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</row>
    <row r="971" spans="1:13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</row>
    <row r="972" spans="1:13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</row>
    <row r="973" spans="1:13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</row>
    <row r="974" spans="1:13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</row>
    <row r="975" spans="1:13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</row>
    <row r="976" spans="1:13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</row>
    <row r="977" spans="1:13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</row>
    <row r="978" spans="1:13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</row>
    <row r="979" spans="1:13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</row>
    <row r="980" spans="1:13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</row>
    <row r="981" spans="1:13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</row>
    <row r="982" spans="1:13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</row>
    <row r="983" spans="1:13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</row>
    <row r="984" spans="1:13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</row>
    <row r="985" spans="1:13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</row>
    <row r="986" spans="1:13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</row>
    <row r="987" spans="1:13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</row>
    <row r="988" spans="1:13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</row>
    <row r="989" spans="1:13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</row>
    <row r="990" spans="1:13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</row>
    <row r="991" spans="1:13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</row>
    <row r="992" spans="1:13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</row>
    <row r="993" spans="1:13" ht="15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</row>
    <row r="994" spans="1:13" ht="15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</row>
    <row r="995" spans="1:13" ht="15.7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</row>
    <row r="996" spans="1:13" ht="15.7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</row>
    <row r="997" spans="1:13" ht="15.7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</row>
    <row r="998" spans="1:13" ht="15.7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</row>
    <row r="999" spans="1:13" ht="15.7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</row>
    <row r="1000" spans="1:13" ht="15.7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</row>
    <row r="1001" spans="1:13" ht="15.7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51181102362204722" right="0.11811023622047245" top="0.35433070866141736" bottom="0.19685039370078741" header="0" footer="0"/>
  <pageSetup paperSize="9" fitToHeight="0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  <pageSetUpPr fitToPage="1"/>
  </sheetPr>
  <dimension ref="A1:M1012"/>
  <sheetViews>
    <sheetView topLeftCell="A4" workbookViewId="0">
      <selection activeCell="D4" sqref="D4:D5"/>
    </sheetView>
  </sheetViews>
  <sheetFormatPr defaultColWidth="12.625" defaultRowHeight="15" customHeight="1"/>
  <cols>
    <col min="1" max="1" width="7" customWidth="1"/>
    <col min="2" max="2" width="4.5" customWidth="1"/>
    <col min="3" max="3" width="7.25" customWidth="1"/>
    <col min="4" max="4" width="28" customWidth="1"/>
    <col min="5" max="12" width="6.375" customWidth="1"/>
    <col min="13" max="13" width="8.875" customWidth="1"/>
  </cols>
  <sheetData>
    <row r="1" spans="1:13" ht="21">
      <c r="A1" s="99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>
      <c r="A2" s="99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>
      <c r="A3" s="101"/>
      <c r="B3" s="102"/>
      <c r="C3" s="103"/>
      <c r="D3" s="103" t="str">
        <f>สรุป!B23</f>
        <v>นางน้ำค้าง จันทร์สีทอง</v>
      </c>
      <c r="E3" s="102"/>
      <c r="F3" s="102" t="s">
        <v>605</v>
      </c>
      <c r="G3" s="102"/>
      <c r="H3" s="102"/>
      <c r="I3" s="102"/>
      <c r="J3" s="102"/>
      <c r="K3" s="102"/>
      <c r="L3" s="103"/>
      <c r="M3" s="103"/>
    </row>
    <row r="4" spans="1:13" ht="21">
      <c r="A4" s="121" t="s">
        <v>74</v>
      </c>
      <c r="B4" s="122" t="s">
        <v>75</v>
      </c>
      <c r="C4" s="123"/>
      <c r="D4" s="148" t="s">
        <v>76</v>
      </c>
      <c r="E4" s="152" t="s">
        <v>170</v>
      </c>
      <c r="F4" s="125"/>
      <c r="G4" s="125"/>
      <c r="H4" s="125"/>
      <c r="I4" s="125"/>
      <c r="J4" s="125"/>
      <c r="K4" s="125"/>
      <c r="L4" s="126"/>
      <c r="M4" s="127" t="s">
        <v>6</v>
      </c>
    </row>
    <row r="5" spans="1:13" ht="21">
      <c r="A5" s="128"/>
      <c r="B5" s="129"/>
      <c r="C5" s="130"/>
      <c r="D5" s="129"/>
      <c r="E5" s="150"/>
      <c r="F5" s="150"/>
      <c r="G5" s="150"/>
      <c r="H5" s="150"/>
      <c r="I5" s="150"/>
      <c r="J5" s="132"/>
      <c r="K5" s="132"/>
      <c r="L5" s="132"/>
      <c r="M5" s="128"/>
    </row>
    <row r="6" spans="1:13" ht="21">
      <c r="A6" s="133">
        <v>1</v>
      </c>
      <c r="B6" s="134">
        <v>86</v>
      </c>
      <c r="C6" s="168">
        <v>5114</v>
      </c>
      <c r="D6" s="136" t="s">
        <v>606</v>
      </c>
      <c r="E6" s="137"/>
      <c r="F6" s="137"/>
      <c r="G6" s="137"/>
      <c r="H6" s="137"/>
      <c r="I6" s="137"/>
      <c r="J6" s="137"/>
      <c r="K6" s="137"/>
      <c r="L6" s="137"/>
      <c r="M6" s="97"/>
    </row>
    <row r="7" spans="1:13" ht="21">
      <c r="A7" s="133">
        <v>2</v>
      </c>
      <c r="B7" s="134">
        <v>86</v>
      </c>
      <c r="C7" s="135">
        <v>5243</v>
      </c>
      <c r="D7" s="136" t="s">
        <v>607</v>
      </c>
      <c r="E7" s="137"/>
      <c r="F7" s="137"/>
      <c r="G7" s="137"/>
      <c r="H7" s="137"/>
      <c r="I7" s="137"/>
      <c r="J7" s="137"/>
      <c r="K7" s="137"/>
      <c r="L7" s="137"/>
      <c r="M7" s="97"/>
    </row>
    <row r="8" spans="1:13" ht="21">
      <c r="A8" s="133">
        <v>3</v>
      </c>
      <c r="B8" s="134">
        <v>86</v>
      </c>
      <c r="C8" s="168">
        <v>5246</v>
      </c>
      <c r="D8" s="142" t="s">
        <v>608</v>
      </c>
      <c r="E8" s="137"/>
      <c r="F8" s="137"/>
      <c r="G8" s="137"/>
      <c r="H8" s="137"/>
      <c r="I8" s="137"/>
      <c r="J8" s="137"/>
      <c r="K8" s="137"/>
      <c r="L8" s="137"/>
      <c r="M8" s="97"/>
    </row>
    <row r="9" spans="1:13" ht="21">
      <c r="A9" s="133">
        <v>4</v>
      </c>
      <c r="B9" s="134">
        <v>86</v>
      </c>
      <c r="C9" s="169">
        <v>5247</v>
      </c>
      <c r="D9" s="167" t="s">
        <v>609</v>
      </c>
      <c r="E9" s="137"/>
      <c r="F9" s="137"/>
      <c r="G9" s="137"/>
      <c r="H9" s="137"/>
      <c r="I9" s="137"/>
      <c r="J9" s="137"/>
      <c r="K9" s="137"/>
      <c r="L9" s="137"/>
      <c r="M9" s="97"/>
    </row>
    <row r="10" spans="1:13" ht="21">
      <c r="A10" s="133">
        <v>5</v>
      </c>
      <c r="B10" s="134">
        <v>86</v>
      </c>
      <c r="C10" s="169">
        <v>5253</v>
      </c>
      <c r="D10" s="167" t="s">
        <v>610</v>
      </c>
      <c r="E10" s="137"/>
      <c r="F10" s="137"/>
      <c r="G10" s="137"/>
      <c r="H10" s="137"/>
      <c r="I10" s="137"/>
      <c r="J10" s="137"/>
      <c r="K10" s="137"/>
      <c r="L10" s="137"/>
      <c r="M10" s="138"/>
    </row>
    <row r="11" spans="1:13" ht="21">
      <c r="A11" s="133">
        <v>6</v>
      </c>
      <c r="B11" s="134">
        <v>86</v>
      </c>
      <c r="C11" s="135">
        <v>5254</v>
      </c>
      <c r="D11" s="136" t="s">
        <v>611</v>
      </c>
      <c r="E11" s="137"/>
      <c r="F11" s="137"/>
      <c r="G11" s="137"/>
      <c r="H11" s="137"/>
      <c r="I11" s="137"/>
      <c r="J11" s="137"/>
      <c r="K11" s="137"/>
      <c r="L11" s="137"/>
      <c r="M11" s="97"/>
    </row>
    <row r="12" spans="1:13" ht="21">
      <c r="A12" s="133">
        <v>7</v>
      </c>
      <c r="B12" s="134">
        <v>86</v>
      </c>
      <c r="C12" s="135">
        <v>5255</v>
      </c>
      <c r="D12" s="136" t="s">
        <v>612</v>
      </c>
      <c r="E12" s="137"/>
      <c r="F12" s="137"/>
      <c r="G12" s="137"/>
      <c r="H12" s="137"/>
      <c r="I12" s="137"/>
      <c r="J12" s="137"/>
      <c r="K12" s="137"/>
      <c r="L12" s="137"/>
      <c r="M12" s="97"/>
    </row>
    <row r="13" spans="1:13" ht="21">
      <c r="A13" s="133">
        <v>8</v>
      </c>
      <c r="B13" s="134">
        <v>86</v>
      </c>
      <c r="C13" s="170">
        <v>5257</v>
      </c>
      <c r="D13" s="136" t="s">
        <v>613</v>
      </c>
      <c r="E13" s="137"/>
      <c r="F13" s="137"/>
      <c r="G13" s="137"/>
      <c r="H13" s="137"/>
      <c r="I13" s="137"/>
      <c r="J13" s="137"/>
      <c r="K13" s="137"/>
      <c r="L13" s="137"/>
      <c r="M13" s="97"/>
    </row>
    <row r="14" spans="1:13" ht="21">
      <c r="A14" s="133">
        <v>9</v>
      </c>
      <c r="B14" s="134">
        <v>86</v>
      </c>
      <c r="C14" s="168">
        <v>5259</v>
      </c>
      <c r="D14" s="167" t="s">
        <v>614</v>
      </c>
      <c r="E14" s="137"/>
      <c r="F14" s="137"/>
      <c r="G14" s="137"/>
      <c r="H14" s="137"/>
      <c r="I14" s="137"/>
      <c r="J14" s="137"/>
      <c r="K14" s="137"/>
      <c r="L14" s="137"/>
      <c r="M14" s="97"/>
    </row>
    <row r="15" spans="1:13" ht="21">
      <c r="A15" s="133">
        <v>10</v>
      </c>
      <c r="B15" s="134">
        <v>86</v>
      </c>
      <c r="C15" s="168">
        <v>5261</v>
      </c>
      <c r="D15" s="136" t="s">
        <v>615</v>
      </c>
      <c r="E15" s="137"/>
      <c r="F15" s="137"/>
      <c r="G15" s="137"/>
      <c r="H15" s="137"/>
      <c r="I15" s="137"/>
      <c r="J15" s="137"/>
      <c r="K15" s="137"/>
      <c r="L15" s="137"/>
      <c r="M15" s="97"/>
    </row>
    <row r="16" spans="1:13" ht="21">
      <c r="A16" s="133">
        <v>11</v>
      </c>
      <c r="B16" s="134">
        <v>86</v>
      </c>
      <c r="C16" s="169">
        <v>5262</v>
      </c>
      <c r="D16" s="167" t="s">
        <v>616</v>
      </c>
      <c r="E16" s="137"/>
      <c r="F16" s="137"/>
      <c r="G16" s="137"/>
      <c r="H16" s="137"/>
      <c r="I16" s="137"/>
      <c r="J16" s="137"/>
      <c r="K16" s="137"/>
      <c r="L16" s="137"/>
      <c r="M16" s="97"/>
    </row>
    <row r="17" spans="1:13" ht="21">
      <c r="A17" s="133">
        <v>12</v>
      </c>
      <c r="B17" s="134">
        <v>86</v>
      </c>
      <c r="C17" s="169">
        <v>5263</v>
      </c>
      <c r="D17" s="167" t="s">
        <v>617</v>
      </c>
      <c r="E17" s="137"/>
      <c r="F17" s="137"/>
      <c r="G17" s="137"/>
      <c r="H17" s="137"/>
      <c r="I17" s="137"/>
      <c r="J17" s="137"/>
      <c r="K17" s="137"/>
      <c r="L17" s="137"/>
      <c r="M17" s="97"/>
    </row>
    <row r="18" spans="1:13" ht="21">
      <c r="A18" s="133">
        <v>13</v>
      </c>
      <c r="B18" s="134">
        <v>86</v>
      </c>
      <c r="C18" s="169">
        <v>5264</v>
      </c>
      <c r="D18" s="167" t="s">
        <v>618</v>
      </c>
      <c r="E18" s="137"/>
      <c r="F18" s="137"/>
      <c r="G18" s="137"/>
      <c r="H18" s="137"/>
      <c r="I18" s="137"/>
      <c r="J18" s="137"/>
      <c r="K18" s="137"/>
      <c r="L18" s="137"/>
      <c r="M18" s="97"/>
    </row>
    <row r="19" spans="1:13" ht="21">
      <c r="A19" s="133">
        <v>14</v>
      </c>
      <c r="B19" s="134">
        <v>86</v>
      </c>
      <c r="C19" s="169">
        <v>5266</v>
      </c>
      <c r="D19" s="167" t="s">
        <v>619</v>
      </c>
      <c r="E19" s="137"/>
      <c r="F19" s="137"/>
      <c r="G19" s="137"/>
      <c r="H19" s="137"/>
      <c r="I19" s="137"/>
      <c r="J19" s="137"/>
      <c r="K19" s="137"/>
      <c r="L19" s="137"/>
      <c r="M19" s="97"/>
    </row>
    <row r="20" spans="1:13" ht="21">
      <c r="A20" s="133">
        <v>15</v>
      </c>
      <c r="B20" s="134">
        <v>86</v>
      </c>
      <c r="C20" s="169">
        <v>5268</v>
      </c>
      <c r="D20" s="167" t="s">
        <v>620</v>
      </c>
      <c r="E20" s="137"/>
      <c r="F20" s="137"/>
      <c r="G20" s="137"/>
      <c r="H20" s="137"/>
      <c r="I20" s="137"/>
      <c r="J20" s="137"/>
      <c r="K20" s="137"/>
      <c r="L20" s="137"/>
      <c r="M20" s="97"/>
    </row>
    <row r="21" spans="1:13" ht="21">
      <c r="A21" s="133">
        <v>16</v>
      </c>
      <c r="B21" s="134">
        <v>86</v>
      </c>
      <c r="C21" s="169">
        <v>5269</v>
      </c>
      <c r="D21" s="171" t="s">
        <v>621</v>
      </c>
      <c r="E21" s="137"/>
      <c r="F21" s="137"/>
      <c r="G21" s="137"/>
      <c r="H21" s="137"/>
      <c r="I21" s="137"/>
      <c r="J21" s="137"/>
      <c r="K21" s="137"/>
      <c r="L21" s="137"/>
      <c r="M21" s="97"/>
    </row>
    <row r="22" spans="1:13" ht="21">
      <c r="A22" s="133">
        <v>17</v>
      </c>
      <c r="B22" s="134">
        <v>86</v>
      </c>
      <c r="C22" s="169">
        <v>5272</v>
      </c>
      <c r="D22" s="167" t="s">
        <v>622</v>
      </c>
      <c r="E22" s="137"/>
      <c r="F22" s="137"/>
      <c r="G22" s="137"/>
      <c r="H22" s="137"/>
      <c r="I22" s="137"/>
      <c r="J22" s="137"/>
      <c r="K22" s="137"/>
      <c r="L22" s="137"/>
      <c r="M22" s="97"/>
    </row>
    <row r="23" spans="1:13" ht="21">
      <c r="A23" s="133">
        <v>18</v>
      </c>
      <c r="B23" s="134">
        <v>86</v>
      </c>
      <c r="C23" s="169">
        <v>5353</v>
      </c>
      <c r="D23" s="167" t="s">
        <v>623</v>
      </c>
      <c r="E23" s="137"/>
      <c r="F23" s="137"/>
      <c r="G23" s="137"/>
      <c r="H23" s="137"/>
      <c r="I23" s="137"/>
      <c r="J23" s="137"/>
      <c r="K23" s="137"/>
      <c r="L23" s="137"/>
      <c r="M23" s="97"/>
    </row>
    <row r="24" spans="1:13" ht="21">
      <c r="A24" s="133">
        <v>19</v>
      </c>
      <c r="B24" s="134">
        <v>86</v>
      </c>
      <c r="C24" s="169">
        <v>5354</v>
      </c>
      <c r="D24" s="167" t="s">
        <v>624</v>
      </c>
      <c r="E24" s="137"/>
      <c r="F24" s="137"/>
      <c r="G24" s="137"/>
      <c r="H24" s="137"/>
      <c r="I24" s="137"/>
      <c r="J24" s="137"/>
      <c r="K24" s="137"/>
      <c r="L24" s="137"/>
      <c r="M24" s="97"/>
    </row>
    <row r="25" spans="1:13" ht="21">
      <c r="A25" s="133">
        <v>20</v>
      </c>
      <c r="B25" s="134">
        <v>86</v>
      </c>
      <c r="C25" s="169">
        <v>5396</v>
      </c>
      <c r="D25" s="167" t="s">
        <v>625</v>
      </c>
      <c r="E25" s="137"/>
      <c r="F25" s="137"/>
      <c r="G25" s="137"/>
      <c r="H25" s="137"/>
      <c r="I25" s="137"/>
      <c r="J25" s="137"/>
      <c r="K25" s="137"/>
      <c r="L25" s="137"/>
      <c r="M25" s="97"/>
    </row>
    <row r="26" spans="1:13" ht="21">
      <c r="A26" s="133">
        <v>21</v>
      </c>
      <c r="B26" s="134">
        <v>86</v>
      </c>
      <c r="C26" s="169">
        <v>5410</v>
      </c>
      <c r="D26" s="167" t="s">
        <v>626</v>
      </c>
      <c r="E26" s="137"/>
      <c r="F26" s="137"/>
      <c r="G26" s="137"/>
      <c r="H26" s="137"/>
      <c r="I26" s="137"/>
      <c r="J26" s="137"/>
      <c r="K26" s="137"/>
      <c r="L26" s="137"/>
      <c r="M26" s="97"/>
    </row>
    <row r="27" spans="1:13" ht="21">
      <c r="A27" s="133">
        <v>22</v>
      </c>
      <c r="B27" s="134">
        <v>86</v>
      </c>
      <c r="C27" s="169">
        <v>5422</v>
      </c>
      <c r="D27" s="136" t="s">
        <v>627</v>
      </c>
      <c r="E27" s="137"/>
      <c r="F27" s="137"/>
      <c r="G27" s="137"/>
      <c r="H27" s="137"/>
      <c r="I27" s="137"/>
      <c r="J27" s="137"/>
      <c r="K27" s="137"/>
      <c r="L27" s="137"/>
      <c r="M27" s="97"/>
    </row>
    <row r="28" spans="1:13" ht="21">
      <c r="A28" s="133">
        <v>23</v>
      </c>
      <c r="B28" s="134">
        <v>86</v>
      </c>
      <c r="C28" s="169">
        <v>5568</v>
      </c>
      <c r="D28" s="167" t="s">
        <v>628</v>
      </c>
      <c r="E28" s="137"/>
      <c r="F28" s="137"/>
      <c r="G28" s="137"/>
      <c r="H28" s="137"/>
      <c r="I28" s="137"/>
      <c r="J28" s="137"/>
      <c r="K28" s="137"/>
      <c r="L28" s="137"/>
      <c r="M28" s="97"/>
    </row>
    <row r="29" spans="1:13" ht="21">
      <c r="A29" s="133">
        <v>24</v>
      </c>
      <c r="B29" s="134">
        <v>86</v>
      </c>
      <c r="C29" s="169">
        <v>5569</v>
      </c>
      <c r="D29" s="167" t="s">
        <v>629</v>
      </c>
      <c r="E29" s="137"/>
      <c r="F29" s="137"/>
      <c r="G29" s="137"/>
      <c r="H29" s="137"/>
      <c r="I29" s="137"/>
      <c r="J29" s="137"/>
      <c r="K29" s="137"/>
      <c r="L29" s="137"/>
      <c r="M29" s="97"/>
    </row>
    <row r="30" spans="1:13" ht="21">
      <c r="A30" s="133">
        <v>25</v>
      </c>
      <c r="B30" s="134">
        <v>86</v>
      </c>
      <c r="C30" s="169">
        <v>5727</v>
      </c>
      <c r="D30" s="167" t="s">
        <v>630</v>
      </c>
      <c r="E30" s="137"/>
      <c r="F30" s="137"/>
      <c r="G30" s="137"/>
      <c r="H30" s="137"/>
      <c r="I30" s="137"/>
      <c r="J30" s="137"/>
      <c r="K30" s="137"/>
      <c r="L30" s="137"/>
      <c r="M30" s="97"/>
    </row>
    <row r="31" spans="1:13" ht="21">
      <c r="A31" s="133">
        <v>26</v>
      </c>
      <c r="B31" s="134">
        <v>86</v>
      </c>
      <c r="C31" s="169">
        <v>5728</v>
      </c>
      <c r="D31" s="167" t="s">
        <v>631</v>
      </c>
      <c r="E31" s="137"/>
      <c r="F31" s="137"/>
      <c r="G31" s="137"/>
      <c r="H31" s="137"/>
      <c r="I31" s="137"/>
      <c r="J31" s="137"/>
      <c r="K31" s="137"/>
      <c r="L31" s="137"/>
      <c r="M31" s="97"/>
    </row>
    <row r="32" spans="1:13" ht="21">
      <c r="A32" s="133">
        <v>27</v>
      </c>
      <c r="B32" s="134">
        <v>86</v>
      </c>
      <c r="C32" s="169">
        <v>5729</v>
      </c>
      <c r="D32" s="167" t="s">
        <v>632</v>
      </c>
      <c r="E32" s="137"/>
      <c r="F32" s="137"/>
      <c r="G32" s="137"/>
      <c r="H32" s="137"/>
      <c r="I32" s="137"/>
      <c r="J32" s="137"/>
      <c r="K32" s="137"/>
      <c r="L32" s="137"/>
      <c r="M32" s="97"/>
    </row>
    <row r="33" spans="1:13" ht="21">
      <c r="A33" s="133">
        <v>28</v>
      </c>
      <c r="B33" s="134">
        <v>86</v>
      </c>
      <c r="C33" s="169">
        <v>5730</v>
      </c>
      <c r="D33" s="167" t="s">
        <v>633</v>
      </c>
      <c r="E33" s="137"/>
      <c r="F33" s="137"/>
      <c r="G33" s="137"/>
      <c r="H33" s="137"/>
      <c r="I33" s="137"/>
      <c r="J33" s="137"/>
      <c r="K33" s="137"/>
      <c r="L33" s="137"/>
      <c r="M33" s="97"/>
    </row>
    <row r="34" spans="1:13" ht="21">
      <c r="A34" s="133">
        <v>29</v>
      </c>
      <c r="B34" s="134">
        <v>86</v>
      </c>
      <c r="C34" s="169">
        <v>5732</v>
      </c>
      <c r="D34" s="167" t="s">
        <v>634</v>
      </c>
      <c r="E34" s="137"/>
      <c r="F34" s="137"/>
      <c r="G34" s="137"/>
      <c r="H34" s="137"/>
      <c r="I34" s="137"/>
      <c r="J34" s="137"/>
      <c r="K34" s="137"/>
      <c r="L34" s="137"/>
      <c r="M34" s="97"/>
    </row>
    <row r="35" spans="1:13" ht="21">
      <c r="A35" s="133">
        <v>30</v>
      </c>
      <c r="B35" s="134">
        <v>86</v>
      </c>
      <c r="C35" s="169">
        <v>5733</v>
      </c>
      <c r="D35" s="167" t="s">
        <v>635</v>
      </c>
      <c r="E35" s="137"/>
      <c r="F35" s="137"/>
      <c r="G35" s="137"/>
      <c r="H35" s="137"/>
      <c r="I35" s="137"/>
      <c r="J35" s="137"/>
      <c r="K35" s="137"/>
      <c r="L35" s="137"/>
      <c r="M35" s="97"/>
    </row>
    <row r="36" spans="1:13" ht="21">
      <c r="A36" s="133">
        <v>31</v>
      </c>
      <c r="B36" s="134">
        <v>86</v>
      </c>
      <c r="C36" s="135">
        <v>5734</v>
      </c>
      <c r="D36" s="136" t="s">
        <v>636</v>
      </c>
      <c r="E36" s="137"/>
      <c r="F36" s="137"/>
      <c r="G36" s="137"/>
      <c r="H36" s="137"/>
      <c r="I36" s="137"/>
      <c r="J36" s="137"/>
      <c r="K36" s="137"/>
      <c r="L36" s="137"/>
      <c r="M36" s="97"/>
    </row>
    <row r="37" spans="1:13" ht="21">
      <c r="A37" s="133">
        <v>32</v>
      </c>
      <c r="B37" s="134">
        <v>86</v>
      </c>
      <c r="C37" s="135">
        <v>5735</v>
      </c>
      <c r="D37" s="136" t="s">
        <v>637</v>
      </c>
      <c r="E37" s="137"/>
      <c r="F37" s="137"/>
      <c r="G37" s="137"/>
      <c r="H37" s="137"/>
      <c r="I37" s="137"/>
      <c r="J37" s="137"/>
      <c r="K37" s="137"/>
      <c r="L37" s="137"/>
      <c r="M37" s="97"/>
    </row>
    <row r="38" spans="1:13" ht="21">
      <c r="A38" s="133">
        <v>33</v>
      </c>
      <c r="B38" s="134">
        <v>86</v>
      </c>
      <c r="C38" s="135">
        <v>5736</v>
      </c>
      <c r="D38" s="136" t="s">
        <v>638</v>
      </c>
      <c r="E38" s="137"/>
      <c r="F38" s="137"/>
      <c r="G38" s="137"/>
      <c r="H38" s="137"/>
      <c r="I38" s="137"/>
      <c r="J38" s="137"/>
      <c r="K38" s="137"/>
      <c r="L38" s="137"/>
      <c r="M38" s="97"/>
    </row>
    <row r="39" spans="1:13" ht="21">
      <c r="A39" s="133">
        <v>34</v>
      </c>
      <c r="B39" s="134">
        <v>86</v>
      </c>
      <c r="C39" s="135">
        <v>5737</v>
      </c>
      <c r="D39" s="136" t="s">
        <v>639</v>
      </c>
      <c r="E39" s="137"/>
      <c r="F39" s="137"/>
      <c r="G39" s="137"/>
      <c r="H39" s="137"/>
      <c r="I39" s="137"/>
      <c r="J39" s="137"/>
      <c r="K39" s="137"/>
      <c r="L39" s="137"/>
      <c r="M39" s="97"/>
    </row>
    <row r="40" spans="1:13" ht="21">
      <c r="A40" s="133">
        <v>35</v>
      </c>
      <c r="B40" s="134">
        <v>86</v>
      </c>
      <c r="C40" s="135">
        <v>5738</v>
      </c>
      <c r="D40" s="136" t="s">
        <v>640</v>
      </c>
      <c r="E40" s="137"/>
      <c r="F40" s="137"/>
      <c r="G40" s="137"/>
      <c r="H40" s="137"/>
      <c r="I40" s="137"/>
      <c r="J40" s="137"/>
      <c r="K40" s="137"/>
      <c r="L40" s="137"/>
      <c r="M40" s="97"/>
    </row>
    <row r="41" spans="1:13" ht="21">
      <c r="A41" s="133">
        <v>36</v>
      </c>
      <c r="B41" s="134">
        <v>86</v>
      </c>
      <c r="C41" s="135">
        <v>5913</v>
      </c>
      <c r="D41" s="136" t="s">
        <v>641</v>
      </c>
      <c r="E41" s="137"/>
      <c r="F41" s="137"/>
      <c r="G41" s="137"/>
      <c r="H41" s="137"/>
      <c r="I41" s="137"/>
      <c r="J41" s="137"/>
      <c r="K41" s="137"/>
      <c r="L41" s="137"/>
      <c r="M41" s="97"/>
    </row>
    <row r="42" spans="1:13" ht="21">
      <c r="A42" s="133">
        <v>37</v>
      </c>
      <c r="B42" s="134">
        <v>86</v>
      </c>
      <c r="C42" s="135">
        <v>6030</v>
      </c>
      <c r="D42" s="136" t="s">
        <v>642</v>
      </c>
      <c r="E42" s="137"/>
      <c r="F42" s="137"/>
      <c r="G42" s="137"/>
      <c r="H42" s="137"/>
      <c r="I42" s="137"/>
      <c r="J42" s="137"/>
      <c r="K42" s="137"/>
      <c r="L42" s="137"/>
      <c r="M42" s="97"/>
    </row>
    <row r="43" spans="1:13" ht="23.25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</row>
    <row r="44" spans="1:13" ht="23.25">
      <c r="A44" s="42"/>
      <c r="B44" s="42"/>
      <c r="C44" s="42"/>
      <c r="D44" s="49" t="s">
        <v>426</v>
      </c>
      <c r="E44" s="38">
        <f>COUNTIF(D6:D43,"เด็กชาย*")</f>
        <v>18</v>
      </c>
      <c r="F44" s="42"/>
      <c r="G44" s="42" t="s">
        <v>114</v>
      </c>
      <c r="H44" s="42"/>
      <c r="I44" s="42"/>
      <c r="J44" s="42"/>
      <c r="K44" s="42"/>
      <c r="L44" s="42"/>
      <c r="M44" s="42"/>
    </row>
    <row r="45" spans="1:13" ht="23.25">
      <c r="A45" s="42"/>
      <c r="B45" s="42"/>
      <c r="C45" s="42"/>
      <c r="D45" s="49" t="s">
        <v>427</v>
      </c>
      <c r="E45" s="38">
        <f>COUNTIF(D6:D43,"เด็กหญิง*")</f>
        <v>19</v>
      </c>
      <c r="F45" s="42"/>
      <c r="G45" s="42"/>
      <c r="H45" s="42"/>
      <c r="I45" s="42"/>
      <c r="J45" s="42"/>
      <c r="K45" s="42"/>
      <c r="L45" s="42"/>
      <c r="M45" s="42"/>
    </row>
    <row r="46" spans="1:13" ht="23.25">
      <c r="A46" s="42"/>
      <c r="B46" s="42"/>
      <c r="C46" s="42"/>
      <c r="D46" s="49" t="s">
        <v>428</v>
      </c>
      <c r="E46" s="38">
        <f>SUM(E44:E45)</f>
        <v>37</v>
      </c>
      <c r="F46" s="42"/>
      <c r="G46" s="42"/>
      <c r="H46" s="42"/>
      <c r="I46" s="42"/>
      <c r="J46" s="42"/>
      <c r="K46" s="42"/>
      <c r="L46" s="42"/>
      <c r="M46" s="42"/>
    </row>
    <row r="47" spans="1:13" ht="23.25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</row>
    <row r="48" spans="1:13" ht="23.25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</row>
    <row r="49" spans="1:13" ht="23.25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</row>
    <row r="50" spans="1:13" ht="23.25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</row>
    <row r="51" spans="1:13" ht="23.25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</row>
    <row r="52" spans="1:13" ht="21" customHeight="1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</row>
    <row r="53" spans="1:13" ht="21" customHeight="1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</row>
    <row r="54" spans="1:13" ht="21" customHeight="1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</row>
    <row r="55" spans="1:13" ht="21" customHeight="1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</row>
    <row r="56" spans="1:13" ht="21" customHeight="1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</row>
    <row r="57" spans="1:13" ht="21" customHeight="1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</row>
    <row r="58" spans="1:13" ht="21" customHeight="1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</row>
    <row r="59" spans="1:13" ht="21" customHeight="1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</row>
    <row r="60" spans="1:13" ht="21" customHeight="1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</row>
    <row r="61" spans="1:13" ht="21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</row>
    <row r="62" spans="1:13" ht="21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</row>
    <row r="63" spans="1:13" ht="21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</row>
    <row r="64" spans="1:13" ht="21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</row>
    <row r="65" spans="1:13" ht="21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</row>
    <row r="66" spans="1:13" ht="21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</row>
    <row r="67" spans="1:13" ht="21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1:13" ht="21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</row>
    <row r="69" spans="1:13" ht="21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</row>
    <row r="70" spans="1:13" ht="21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</row>
    <row r="71" spans="1:13" ht="21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1:13" ht="21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1:13" ht="21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</row>
    <row r="74" spans="1:13" ht="21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</row>
    <row r="75" spans="1:13" ht="21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</row>
    <row r="76" spans="1:13" ht="21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</row>
    <row r="77" spans="1:13" ht="21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</row>
    <row r="78" spans="1:13" ht="21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</row>
    <row r="79" spans="1:13" ht="21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</row>
    <row r="80" spans="1:13" ht="21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</row>
    <row r="81" spans="1:13" ht="21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</row>
    <row r="82" spans="1:13" ht="21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</row>
    <row r="83" spans="1:13" ht="21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</row>
    <row r="84" spans="1:13" ht="21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</row>
    <row r="85" spans="1:13" ht="21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</row>
    <row r="86" spans="1:13" ht="21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</row>
    <row r="87" spans="1:13" ht="21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</row>
    <row r="88" spans="1:13" ht="21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1:13" ht="21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1:13" ht="21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1:13" ht="21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1:13" ht="21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1:13" ht="21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1:13" ht="21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1:13" ht="21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1:13" ht="21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1:13" ht="21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1:13" ht="21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1:13" ht="21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1:13" ht="21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1:13" ht="21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1:13" ht="21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1:13" ht="21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1:13" ht="21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1:13" ht="21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1:13" ht="21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1:13" ht="21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1:13" ht="21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1:13" ht="21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1:13" ht="21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1:13" ht="21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1:13" ht="21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1:13" ht="21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3" ht="21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1:13" ht="21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1:13" ht="21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1:13" ht="21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1:13" ht="21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1:13" ht="21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1:13" ht="21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1:13" ht="21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1:13" ht="2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1:13" ht="21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1:13" ht="21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1:13" ht="21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1:13" ht="21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1:13" ht="21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1:13" ht="21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1:13" ht="21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1:13" ht="21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1:13" ht="21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1:13" ht="21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1:13" ht="21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1:13" ht="21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1:13" ht="21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1:13" ht="21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  <row r="137" spans="1:13" ht="21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</row>
    <row r="138" spans="1:13" ht="21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</row>
    <row r="139" spans="1:13" ht="21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</row>
    <row r="140" spans="1:13" ht="21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</row>
    <row r="141" spans="1:13" ht="21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</row>
    <row r="142" spans="1:13" ht="21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</row>
    <row r="143" spans="1:13" ht="21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</row>
    <row r="144" spans="1:13" ht="21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</row>
    <row r="145" spans="1:13" ht="21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</row>
    <row r="146" spans="1:13" ht="21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</row>
    <row r="147" spans="1:13" ht="21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</row>
    <row r="148" spans="1:13" ht="21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</row>
    <row r="149" spans="1:13" ht="21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</row>
    <row r="150" spans="1:13" ht="21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</row>
    <row r="151" spans="1:13" ht="21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</row>
    <row r="152" spans="1:13" ht="21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</row>
    <row r="153" spans="1:13" ht="21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</row>
    <row r="154" spans="1:13" ht="21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</row>
    <row r="155" spans="1:13" ht="21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</row>
    <row r="156" spans="1:13" ht="21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</row>
    <row r="157" spans="1:13" ht="21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</row>
    <row r="158" spans="1:13" ht="21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</row>
    <row r="159" spans="1:13" ht="21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</row>
    <row r="160" spans="1:13" ht="21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</row>
    <row r="161" spans="1:13" ht="21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</row>
    <row r="162" spans="1:13" ht="21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</row>
    <row r="163" spans="1:13" ht="21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</row>
    <row r="164" spans="1:13" ht="21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</row>
    <row r="165" spans="1:13" ht="21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</row>
    <row r="166" spans="1:13" ht="21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</row>
    <row r="167" spans="1:13" ht="21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</row>
    <row r="168" spans="1:13" ht="21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</row>
    <row r="169" spans="1:13" ht="21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</row>
    <row r="170" spans="1:13" ht="21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</row>
    <row r="171" spans="1:13" ht="21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</row>
    <row r="172" spans="1:13" ht="21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</row>
    <row r="173" spans="1:13" ht="21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</row>
    <row r="174" spans="1:13" ht="21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</row>
    <row r="175" spans="1:13" ht="21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</row>
    <row r="176" spans="1:13" ht="21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</row>
    <row r="177" spans="1:13" ht="21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</row>
    <row r="178" spans="1:13" ht="21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</row>
    <row r="179" spans="1:13" ht="21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</row>
    <row r="180" spans="1:13" ht="21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</row>
    <row r="181" spans="1:13" ht="21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</row>
    <row r="182" spans="1:13" ht="21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</row>
    <row r="183" spans="1:13" ht="21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</row>
    <row r="184" spans="1:13" ht="21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</row>
    <row r="185" spans="1:13" ht="21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</row>
    <row r="186" spans="1:13" ht="21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</row>
    <row r="187" spans="1:13" ht="21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</row>
    <row r="188" spans="1:13" ht="21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</row>
    <row r="189" spans="1:13" ht="21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</row>
    <row r="190" spans="1:13" ht="21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</row>
    <row r="191" spans="1:13" ht="21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</row>
    <row r="192" spans="1:13" ht="21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</row>
    <row r="193" spans="1:13" ht="21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</row>
    <row r="194" spans="1:13" ht="21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</row>
    <row r="195" spans="1:13" ht="21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</row>
    <row r="196" spans="1:13" ht="21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</row>
    <row r="197" spans="1:13" ht="21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</row>
    <row r="198" spans="1:13" ht="21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</row>
    <row r="199" spans="1:13" ht="21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</row>
    <row r="200" spans="1:13" ht="21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</row>
    <row r="201" spans="1:13" ht="21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</row>
    <row r="202" spans="1:13" ht="21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</row>
    <row r="203" spans="1:13" ht="21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</row>
    <row r="204" spans="1:13" ht="21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</row>
    <row r="205" spans="1:13" ht="21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</row>
    <row r="206" spans="1:13" ht="21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</row>
    <row r="207" spans="1:13" ht="21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</row>
    <row r="208" spans="1:13" ht="21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</row>
    <row r="209" spans="1:13" ht="21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</row>
    <row r="210" spans="1:13" ht="21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</row>
    <row r="211" spans="1:13" ht="21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</row>
    <row r="212" spans="1:13" ht="21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</row>
    <row r="213" spans="1:13" ht="21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</row>
    <row r="214" spans="1:13" ht="21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</row>
    <row r="215" spans="1:13" ht="21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</row>
    <row r="216" spans="1:13" ht="21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</row>
    <row r="217" spans="1:13" ht="21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</row>
    <row r="218" spans="1:13" ht="21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</row>
    <row r="219" spans="1:13" ht="21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</row>
    <row r="220" spans="1:13" ht="21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</row>
    <row r="221" spans="1:13" ht="21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</row>
    <row r="222" spans="1:13" ht="21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</row>
    <row r="223" spans="1:13" ht="21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</row>
    <row r="224" spans="1:13" ht="21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</row>
    <row r="225" spans="1:13" ht="21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</row>
    <row r="226" spans="1:13" ht="21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</row>
    <row r="227" spans="1:13" ht="21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</row>
    <row r="228" spans="1:13" ht="21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</row>
    <row r="229" spans="1:13" ht="21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</row>
    <row r="230" spans="1:13" ht="21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</row>
    <row r="231" spans="1:13" ht="21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</row>
    <row r="232" spans="1:13" ht="21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</row>
    <row r="233" spans="1:13" ht="21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</row>
    <row r="234" spans="1:13" ht="21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</row>
    <row r="235" spans="1:13" ht="21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</row>
    <row r="236" spans="1:13" ht="21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</row>
    <row r="237" spans="1:13" ht="21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</row>
    <row r="238" spans="1:13" ht="21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</row>
    <row r="239" spans="1:13" ht="21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</row>
    <row r="240" spans="1:13" ht="21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</row>
    <row r="241" spans="1:13" ht="21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</row>
    <row r="242" spans="1:13" ht="21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</row>
    <row r="243" spans="1:13" ht="21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</row>
    <row r="244" spans="1:13" ht="21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</row>
    <row r="245" spans="1:13" ht="21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</row>
    <row r="246" spans="1:13" ht="21" customHeight="1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</row>
    <row r="247" spans="1:13" ht="15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</row>
    <row r="248" spans="1:13" ht="15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</row>
    <row r="249" spans="1:13" ht="15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</row>
    <row r="250" spans="1:13" ht="15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</row>
    <row r="251" spans="1:13" ht="15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</row>
    <row r="252" spans="1:13" ht="15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</row>
    <row r="253" spans="1:13" ht="15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</row>
    <row r="254" spans="1:13" ht="15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</row>
    <row r="255" spans="1:13" ht="15.7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</row>
    <row r="256" spans="1:13" ht="15.7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</row>
    <row r="257" spans="1:13" ht="15.7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</row>
    <row r="258" spans="1:13" ht="15.7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</row>
    <row r="259" spans="1:13" ht="15.7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</row>
    <row r="260" spans="1:13" ht="15.7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</row>
    <row r="261" spans="1:13" ht="15.7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</row>
    <row r="262" spans="1:13" ht="15.7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</row>
    <row r="263" spans="1:13" ht="15.7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</row>
    <row r="264" spans="1:13" ht="15.7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</row>
    <row r="265" spans="1:13" ht="15.7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</row>
    <row r="266" spans="1:13" ht="15.7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</row>
    <row r="267" spans="1:13" ht="15.7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</row>
    <row r="268" spans="1:13" ht="15.7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</row>
    <row r="269" spans="1:13" ht="15.7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</row>
    <row r="270" spans="1:13" ht="15.7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</row>
    <row r="271" spans="1:13" ht="15.7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</row>
    <row r="272" spans="1:13" ht="15.7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</row>
    <row r="273" spans="1:13" ht="15.7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</row>
    <row r="274" spans="1:13" ht="15.7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</row>
    <row r="275" spans="1:13" ht="15.7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</row>
    <row r="276" spans="1:13" ht="15.7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</row>
    <row r="277" spans="1:13" ht="15.7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</row>
    <row r="278" spans="1:13" ht="15.7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</row>
    <row r="279" spans="1:13" ht="15.7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</row>
    <row r="280" spans="1:13" ht="15.7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</row>
    <row r="281" spans="1:13" ht="15.7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</row>
    <row r="282" spans="1:13" ht="15.7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</row>
    <row r="283" spans="1:13" ht="15.7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</row>
    <row r="284" spans="1:13" ht="15.7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</row>
    <row r="285" spans="1:13" ht="15.7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</row>
    <row r="286" spans="1:13" ht="15.7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</row>
    <row r="287" spans="1:13" ht="15.7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</row>
    <row r="288" spans="1:13" ht="15.7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</row>
    <row r="289" spans="1:13" ht="15.7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</row>
    <row r="290" spans="1:13" ht="15.7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</row>
    <row r="291" spans="1:13" ht="15.7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</row>
    <row r="292" spans="1:13" ht="15.7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</row>
    <row r="293" spans="1:13" ht="15.7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</row>
    <row r="294" spans="1:13" ht="15.7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</row>
    <row r="295" spans="1:13" ht="15.7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</row>
    <row r="296" spans="1:13" ht="15.7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</row>
    <row r="297" spans="1:13" ht="15.7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</row>
    <row r="298" spans="1:13" ht="15.7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</row>
    <row r="299" spans="1:13" ht="15.7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</row>
    <row r="300" spans="1:13" ht="15.7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</row>
    <row r="301" spans="1:13" ht="15.7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</row>
    <row r="302" spans="1:13" ht="15.7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</row>
    <row r="303" spans="1:13" ht="15.7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</row>
    <row r="304" spans="1:13" ht="15.7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</row>
    <row r="305" spans="1:13" ht="15.7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</row>
    <row r="306" spans="1:13" ht="15.7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</row>
    <row r="307" spans="1:13" ht="15.7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</row>
    <row r="308" spans="1:13" ht="15.7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</row>
    <row r="309" spans="1:13" ht="15.7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</row>
    <row r="310" spans="1:13" ht="15.7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</row>
    <row r="311" spans="1:13" ht="15.7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</row>
    <row r="312" spans="1:13" ht="15.7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</row>
    <row r="313" spans="1:13" ht="15.7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</row>
    <row r="314" spans="1:13" ht="15.7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</row>
    <row r="315" spans="1:13" ht="15.7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</row>
    <row r="316" spans="1:13" ht="15.7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</row>
    <row r="317" spans="1:13" ht="15.7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</row>
    <row r="318" spans="1:13" ht="15.7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</row>
    <row r="319" spans="1:13" ht="15.7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</row>
    <row r="320" spans="1:13" ht="15.7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</row>
    <row r="321" spans="1:13" ht="15.7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</row>
    <row r="322" spans="1:13" ht="15.7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</row>
    <row r="323" spans="1:13" ht="15.7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</row>
    <row r="324" spans="1:13" ht="15.7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</row>
    <row r="325" spans="1:13" ht="15.7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</row>
    <row r="326" spans="1:13" ht="15.7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</row>
    <row r="327" spans="1:13" ht="15.7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</row>
    <row r="328" spans="1:13" ht="15.7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</row>
    <row r="329" spans="1:13" ht="15.7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</row>
    <row r="330" spans="1:13" ht="15.7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</row>
    <row r="331" spans="1:13" ht="15.7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</row>
    <row r="332" spans="1:13" ht="15.7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</row>
    <row r="333" spans="1:13" ht="15.7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</row>
    <row r="334" spans="1:13" ht="15.7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</row>
    <row r="335" spans="1:13" ht="15.7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</row>
    <row r="336" spans="1:13" ht="15.7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</row>
    <row r="337" spans="1:13" ht="15.7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</row>
    <row r="338" spans="1:13" ht="15.7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</row>
    <row r="339" spans="1:13" ht="15.7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</row>
    <row r="340" spans="1:13" ht="15.7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</row>
    <row r="341" spans="1:13" ht="15.7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</row>
    <row r="342" spans="1:13" ht="15.7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</row>
    <row r="343" spans="1:13" ht="15.7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</row>
    <row r="344" spans="1:13" ht="15.7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</row>
    <row r="345" spans="1:13" ht="15.7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</row>
    <row r="346" spans="1:13" ht="15.7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</row>
    <row r="347" spans="1:13" ht="15.7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</row>
    <row r="348" spans="1:13" ht="15.7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</row>
    <row r="349" spans="1:13" ht="15.7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</row>
    <row r="350" spans="1:13" ht="15.7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</row>
    <row r="351" spans="1:13" ht="15.7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</row>
    <row r="352" spans="1:13" ht="15.7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</row>
    <row r="353" spans="1:13" ht="15.7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</row>
    <row r="354" spans="1:13" ht="15.7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</row>
    <row r="355" spans="1:13" ht="15.7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</row>
    <row r="356" spans="1:13" ht="15.7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</row>
    <row r="357" spans="1:13" ht="15.7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</row>
    <row r="358" spans="1:13" ht="15.7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</row>
    <row r="359" spans="1:13" ht="15.7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</row>
    <row r="360" spans="1:13" ht="15.7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</row>
    <row r="361" spans="1:13" ht="15.7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</row>
    <row r="362" spans="1:13" ht="15.7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</row>
    <row r="363" spans="1:13" ht="15.7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</row>
    <row r="364" spans="1:13" ht="15.7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</row>
    <row r="365" spans="1:13" ht="15.7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</row>
    <row r="366" spans="1:13" ht="15.7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</row>
    <row r="367" spans="1:13" ht="15.7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</row>
    <row r="368" spans="1:13" ht="15.7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</row>
    <row r="369" spans="1:13" ht="15.7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</row>
    <row r="370" spans="1:13" ht="15.7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</row>
    <row r="371" spans="1:13" ht="15.7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</row>
    <row r="372" spans="1:13" ht="15.7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</row>
    <row r="373" spans="1:13" ht="15.7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</row>
    <row r="374" spans="1:13" ht="15.7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</row>
    <row r="375" spans="1:13" ht="15.7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</row>
    <row r="376" spans="1:13" ht="15.7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</row>
    <row r="377" spans="1:13" ht="15.7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</row>
    <row r="378" spans="1:13" ht="15.7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</row>
    <row r="379" spans="1:13" ht="15.7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</row>
    <row r="380" spans="1:13" ht="15.7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</row>
    <row r="381" spans="1:13" ht="15.7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</row>
    <row r="382" spans="1:13" ht="15.7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</row>
    <row r="383" spans="1:13" ht="15.7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</row>
    <row r="384" spans="1:13" ht="15.7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</row>
    <row r="385" spans="1:13" ht="15.7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</row>
    <row r="386" spans="1:13" ht="15.7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</row>
    <row r="387" spans="1:13" ht="15.7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</row>
    <row r="388" spans="1:13" ht="15.7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</row>
    <row r="389" spans="1:13" ht="15.7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</row>
    <row r="390" spans="1:13" ht="15.7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</row>
    <row r="391" spans="1:13" ht="15.7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</row>
    <row r="392" spans="1:13" ht="15.7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</row>
    <row r="393" spans="1:13" ht="15.7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</row>
    <row r="394" spans="1:13" ht="15.7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</row>
    <row r="395" spans="1:13" ht="15.7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</row>
    <row r="396" spans="1:13" ht="15.7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</row>
    <row r="397" spans="1:13" ht="15.7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</row>
    <row r="398" spans="1:13" ht="15.7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</row>
    <row r="399" spans="1:13" ht="15.7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</row>
    <row r="400" spans="1:13" ht="15.7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</row>
    <row r="401" spans="1:13" ht="15.7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</row>
    <row r="402" spans="1:13" ht="15.7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</row>
    <row r="403" spans="1:13" ht="15.7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</row>
    <row r="404" spans="1:13" ht="15.7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</row>
    <row r="405" spans="1:13" ht="15.7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</row>
    <row r="406" spans="1:13" ht="15.7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</row>
    <row r="407" spans="1:13" ht="15.7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</row>
    <row r="408" spans="1:13" ht="15.7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</row>
    <row r="409" spans="1:13" ht="15.7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</row>
    <row r="410" spans="1:13" ht="15.7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</row>
    <row r="411" spans="1:13" ht="15.7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</row>
    <row r="412" spans="1:13" ht="15.7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</row>
    <row r="413" spans="1:13" ht="15.7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</row>
    <row r="414" spans="1:13" ht="15.7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</row>
    <row r="415" spans="1:13" ht="15.7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</row>
    <row r="416" spans="1:13" ht="15.7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</row>
    <row r="417" spans="1:13" ht="15.7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</row>
    <row r="418" spans="1:13" ht="15.7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</row>
    <row r="419" spans="1:13" ht="15.7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</row>
    <row r="420" spans="1:13" ht="15.7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</row>
    <row r="421" spans="1:13" ht="15.7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</row>
    <row r="422" spans="1:13" ht="15.7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</row>
    <row r="423" spans="1:13" ht="15.7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</row>
    <row r="424" spans="1:13" ht="15.7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</row>
    <row r="425" spans="1:13" ht="15.7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</row>
    <row r="426" spans="1:13" ht="15.7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</row>
    <row r="427" spans="1:13" ht="15.7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</row>
    <row r="428" spans="1:13" ht="15.7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</row>
    <row r="429" spans="1:13" ht="15.7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</row>
    <row r="430" spans="1:13" ht="15.7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</row>
    <row r="431" spans="1:13" ht="15.7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</row>
    <row r="432" spans="1:13" ht="15.7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</row>
    <row r="433" spans="1:13" ht="15.7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</row>
    <row r="434" spans="1:13" ht="15.7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</row>
    <row r="435" spans="1:13" ht="15.7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</row>
    <row r="436" spans="1:13" ht="15.7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</row>
    <row r="437" spans="1:13" ht="15.7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</row>
    <row r="438" spans="1:13" ht="15.7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</row>
    <row r="439" spans="1:13" ht="15.7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</row>
    <row r="440" spans="1:13" ht="15.7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</row>
    <row r="441" spans="1:13" ht="15.7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</row>
    <row r="442" spans="1:13" ht="15.7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</row>
    <row r="443" spans="1:13" ht="15.7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</row>
    <row r="444" spans="1:13" ht="15.7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</row>
    <row r="445" spans="1:13" ht="15.7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</row>
    <row r="446" spans="1:13" ht="15.7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</row>
    <row r="447" spans="1:13" ht="15.7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</row>
    <row r="448" spans="1:13" ht="15.7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</row>
    <row r="449" spans="1:13" ht="15.7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</row>
    <row r="450" spans="1:13" ht="15.7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</row>
    <row r="451" spans="1:13" ht="15.7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</row>
    <row r="452" spans="1:13" ht="15.7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</row>
    <row r="453" spans="1:13" ht="15.7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</row>
    <row r="454" spans="1:13" ht="15.7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</row>
    <row r="455" spans="1:13" ht="15.7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</row>
    <row r="456" spans="1:13" ht="15.7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</row>
    <row r="457" spans="1:13" ht="15.7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</row>
    <row r="458" spans="1:13" ht="15.7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</row>
    <row r="459" spans="1:13" ht="15.7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</row>
    <row r="460" spans="1:13" ht="15.7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</row>
    <row r="461" spans="1:13" ht="15.7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</row>
    <row r="462" spans="1:13" ht="15.7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</row>
    <row r="463" spans="1:13" ht="15.7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</row>
    <row r="464" spans="1:13" ht="15.7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</row>
    <row r="465" spans="1:13" ht="15.7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</row>
    <row r="466" spans="1:13" ht="15.7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</row>
    <row r="467" spans="1:13" ht="15.7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</row>
    <row r="468" spans="1:13" ht="15.7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</row>
    <row r="469" spans="1:13" ht="15.7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</row>
    <row r="470" spans="1:13" ht="15.7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</row>
    <row r="471" spans="1:13" ht="15.7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</row>
    <row r="472" spans="1:13" ht="15.7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</row>
    <row r="473" spans="1:13" ht="15.7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</row>
    <row r="474" spans="1:13" ht="15.7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</row>
    <row r="475" spans="1:13" ht="15.7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</row>
    <row r="476" spans="1:13" ht="15.7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</row>
    <row r="477" spans="1:13" ht="15.7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</row>
    <row r="478" spans="1:13" ht="15.7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</row>
    <row r="479" spans="1:13" ht="15.7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</row>
    <row r="480" spans="1:13" ht="15.7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</row>
    <row r="481" spans="1:13" ht="15.7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</row>
    <row r="482" spans="1:13" ht="15.7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</row>
    <row r="483" spans="1:13" ht="15.7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</row>
    <row r="484" spans="1:13" ht="15.7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</row>
    <row r="485" spans="1:13" ht="15.7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</row>
    <row r="486" spans="1:13" ht="15.7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</row>
    <row r="487" spans="1:13" ht="15.7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</row>
    <row r="488" spans="1:13" ht="15.7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</row>
    <row r="489" spans="1:13" ht="15.7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</row>
    <row r="490" spans="1:13" ht="15.7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</row>
    <row r="491" spans="1:13" ht="15.7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</row>
    <row r="492" spans="1:13" ht="15.7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</row>
    <row r="493" spans="1:13" ht="15.7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</row>
    <row r="494" spans="1:13" ht="15.7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</row>
    <row r="495" spans="1:13" ht="15.7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</row>
    <row r="496" spans="1:13" ht="15.7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</row>
    <row r="497" spans="1:13" ht="15.7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</row>
    <row r="498" spans="1:13" ht="15.7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</row>
    <row r="499" spans="1:13" ht="15.7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</row>
    <row r="500" spans="1:13" ht="15.7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</row>
    <row r="501" spans="1:13" ht="15.7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</row>
    <row r="502" spans="1:13" ht="15.7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</row>
    <row r="503" spans="1:13" ht="15.7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</row>
    <row r="504" spans="1:13" ht="15.7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</row>
    <row r="505" spans="1:13" ht="15.7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</row>
    <row r="506" spans="1:13" ht="15.7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</row>
    <row r="507" spans="1:13" ht="15.7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</row>
    <row r="508" spans="1:13" ht="15.7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</row>
    <row r="509" spans="1:13" ht="15.7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</row>
    <row r="510" spans="1:13" ht="15.7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</row>
    <row r="511" spans="1:13" ht="15.7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</row>
    <row r="512" spans="1:13" ht="15.7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</row>
    <row r="513" spans="1:13" ht="15.7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</row>
    <row r="514" spans="1:13" ht="15.7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</row>
    <row r="515" spans="1:13" ht="15.7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</row>
    <row r="516" spans="1:13" ht="15.7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</row>
    <row r="517" spans="1:13" ht="15.7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</row>
    <row r="518" spans="1:13" ht="15.7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</row>
    <row r="519" spans="1:13" ht="15.7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</row>
    <row r="520" spans="1:13" ht="15.7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</row>
    <row r="521" spans="1:13" ht="15.7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</row>
    <row r="522" spans="1:13" ht="15.7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</row>
    <row r="523" spans="1:13" ht="15.7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</row>
    <row r="524" spans="1:13" ht="15.7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</row>
    <row r="525" spans="1:13" ht="15.7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</row>
    <row r="526" spans="1:13" ht="15.7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</row>
    <row r="527" spans="1:13" ht="15.7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</row>
    <row r="528" spans="1:13" ht="15.7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</row>
    <row r="529" spans="1:13" ht="15.7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</row>
    <row r="530" spans="1:13" ht="15.7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</row>
    <row r="531" spans="1:13" ht="15.7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</row>
    <row r="532" spans="1:13" ht="15.7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</row>
    <row r="533" spans="1:13" ht="15.7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</row>
    <row r="534" spans="1:13" ht="15.7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</row>
    <row r="535" spans="1:13" ht="15.7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</row>
    <row r="536" spans="1:13" ht="15.7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</row>
    <row r="537" spans="1:13" ht="15.7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</row>
    <row r="538" spans="1:13" ht="15.7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</row>
    <row r="539" spans="1:13" ht="15.7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</row>
    <row r="540" spans="1:13" ht="15.7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</row>
    <row r="541" spans="1:13" ht="15.7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</row>
    <row r="542" spans="1:13" ht="15.7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</row>
    <row r="543" spans="1:13" ht="15.7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</row>
    <row r="544" spans="1:13" ht="15.7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</row>
    <row r="545" spans="1:13" ht="15.7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</row>
    <row r="546" spans="1:13" ht="15.7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</row>
    <row r="547" spans="1:13" ht="15.7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</row>
    <row r="548" spans="1:13" ht="15.7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</row>
    <row r="549" spans="1:13" ht="15.7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</row>
    <row r="550" spans="1:13" ht="15.7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</row>
    <row r="551" spans="1:13" ht="15.7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</row>
    <row r="552" spans="1:13" ht="15.7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</row>
    <row r="553" spans="1:13" ht="15.7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</row>
    <row r="554" spans="1:13" ht="15.7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</row>
    <row r="555" spans="1:13" ht="15.7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</row>
    <row r="556" spans="1:13" ht="15.7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</row>
    <row r="557" spans="1:13" ht="15.7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</row>
    <row r="558" spans="1:13" ht="15.7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</row>
    <row r="559" spans="1:13" ht="15.7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</row>
    <row r="560" spans="1:13" ht="15.7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</row>
    <row r="561" spans="1:13" ht="15.7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</row>
    <row r="562" spans="1:13" ht="15.7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</row>
    <row r="563" spans="1:13" ht="15.7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</row>
    <row r="564" spans="1:13" ht="15.7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</row>
    <row r="565" spans="1:13" ht="15.7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</row>
    <row r="566" spans="1:13" ht="15.7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</row>
    <row r="567" spans="1:13" ht="15.7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</row>
    <row r="568" spans="1:13" ht="15.7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</row>
    <row r="569" spans="1:13" ht="15.7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</row>
    <row r="570" spans="1:13" ht="15.7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</row>
    <row r="571" spans="1:13" ht="15.7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</row>
    <row r="572" spans="1:13" ht="15.7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</row>
    <row r="573" spans="1:13" ht="15.7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</row>
    <row r="574" spans="1:13" ht="15.7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</row>
    <row r="575" spans="1:13" ht="15.7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</row>
    <row r="576" spans="1:13" ht="15.7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</row>
    <row r="577" spans="1:13" ht="15.7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</row>
    <row r="578" spans="1:13" ht="15.7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</row>
    <row r="579" spans="1:13" ht="15.7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</row>
    <row r="580" spans="1:13" ht="15.7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</row>
    <row r="581" spans="1:13" ht="15.7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</row>
    <row r="582" spans="1:13" ht="15.7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</row>
    <row r="583" spans="1:13" ht="15.7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</row>
    <row r="584" spans="1:13" ht="15.7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</row>
    <row r="585" spans="1:13" ht="15.7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</row>
    <row r="586" spans="1:13" ht="15.7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</row>
    <row r="587" spans="1:13" ht="15.7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</row>
    <row r="588" spans="1:13" ht="15.7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</row>
    <row r="589" spans="1:13" ht="15.7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</row>
    <row r="590" spans="1:13" ht="15.7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</row>
    <row r="591" spans="1:13" ht="15.7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</row>
    <row r="592" spans="1:13" ht="15.7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</row>
    <row r="593" spans="1:13" ht="15.7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</row>
    <row r="594" spans="1:13" ht="15.7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</row>
    <row r="595" spans="1:13" ht="15.7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</row>
    <row r="596" spans="1:13" ht="15.7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</row>
    <row r="597" spans="1:13" ht="15.7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</row>
    <row r="598" spans="1:13" ht="15.7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</row>
    <row r="599" spans="1:13" ht="15.7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</row>
    <row r="600" spans="1:13" ht="15.7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</row>
    <row r="601" spans="1:13" ht="15.7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</row>
    <row r="602" spans="1:13" ht="15.7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</row>
    <row r="603" spans="1:13" ht="15.7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</row>
    <row r="604" spans="1:13" ht="15.7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</row>
    <row r="605" spans="1:13" ht="15.7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</row>
    <row r="606" spans="1:13" ht="15.7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</row>
    <row r="607" spans="1:13" ht="15.7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</row>
    <row r="608" spans="1:13" ht="15.7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</row>
    <row r="609" spans="1:13" ht="15.7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</row>
    <row r="610" spans="1:13" ht="15.7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</row>
    <row r="611" spans="1:13" ht="15.7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</row>
    <row r="612" spans="1:13" ht="15.7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</row>
    <row r="613" spans="1:13" ht="15.7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</row>
    <row r="614" spans="1:13" ht="15.7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</row>
    <row r="615" spans="1:13" ht="15.7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</row>
    <row r="616" spans="1:13" ht="15.7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</row>
    <row r="617" spans="1:13" ht="15.7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</row>
    <row r="618" spans="1:13" ht="15.7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</row>
    <row r="619" spans="1:13" ht="15.7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</row>
    <row r="620" spans="1:13" ht="15.7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</row>
    <row r="621" spans="1:13" ht="15.7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</row>
    <row r="622" spans="1:13" ht="15.7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</row>
    <row r="623" spans="1:13" ht="15.7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</row>
    <row r="624" spans="1:13" ht="15.7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</row>
    <row r="625" spans="1:13" ht="15.7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</row>
    <row r="626" spans="1:13" ht="15.7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</row>
    <row r="627" spans="1:13" ht="15.7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</row>
    <row r="628" spans="1:13" ht="15.7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</row>
    <row r="629" spans="1:13" ht="15.7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</row>
    <row r="630" spans="1:13" ht="15.7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</row>
    <row r="631" spans="1:13" ht="15.7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</row>
    <row r="632" spans="1:13" ht="15.7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</row>
    <row r="633" spans="1:13" ht="15.7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</row>
    <row r="634" spans="1:13" ht="15.7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</row>
    <row r="635" spans="1:13" ht="15.7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</row>
    <row r="636" spans="1:13" ht="15.7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</row>
    <row r="637" spans="1:13" ht="15.7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</row>
    <row r="638" spans="1:13" ht="15.7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</row>
    <row r="639" spans="1:13" ht="15.7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</row>
    <row r="640" spans="1:13" ht="15.7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</row>
    <row r="641" spans="1:13" ht="15.7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</row>
    <row r="642" spans="1:13" ht="15.7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</row>
    <row r="643" spans="1:13" ht="15.7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</row>
    <row r="644" spans="1:13" ht="15.7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</row>
    <row r="645" spans="1:13" ht="15.7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</row>
    <row r="646" spans="1:13" ht="15.7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</row>
    <row r="647" spans="1:13" ht="15.7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</row>
    <row r="648" spans="1:13" ht="15.7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</row>
    <row r="649" spans="1:13" ht="15.7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</row>
    <row r="650" spans="1:13" ht="15.7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</row>
    <row r="651" spans="1:13" ht="15.7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</row>
    <row r="652" spans="1:13" ht="15.7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</row>
    <row r="653" spans="1:13" ht="15.7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</row>
    <row r="654" spans="1:13" ht="15.7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</row>
    <row r="655" spans="1:13" ht="15.7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</row>
    <row r="656" spans="1:13" ht="15.7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</row>
    <row r="657" spans="1:13" ht="15.7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</row>
    <row r="658" spans="1:13" ht="15.7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</row>
    <row r="659" spans="1:13" ht="15.7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</row>
    <row r="660" spans="1:13" ht="15.7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</row>
    <row r="661" spans="1:13" ht="15.7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</row>
    <row r="662" spans="1:13" ht="15.7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</row>
    <row r="663" spans="1:13" ht="15.7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</row>
    <row r="664" spans="1:13" ht="15.7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</row>
    <row r="665" spans="1:13" ht="15.7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</row>
    <row r="666" spans="1:13" ht="15.7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</row>
    <row r="667" spans="1:13" ht="15.7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</row>
    <row r="668" spans="1:13" ht="15.7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</row>
    <row r="669" spans="1:13" ht="15.7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</row>
    <row r="670" spans="1:13" ht="15.7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</row>
    <row r="671" spans="1:13" ht="15.7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</row>
    <row r="672" spans="1:13" ht="15.7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</row>
    <row r="673" spans="1:13" ht="15.7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</row>
    <row r="674" spans="1:13" ht="15.7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</row>
    <row r="675" spans="1:13" ht="15.7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</row>
    <row r="676" spans="1:13" ht="15.7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</row>
    <row r="677" spans="1:13" ht="15.7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</row>
    <row r="678" spans="1:13" ht="15.7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</row>
    <row r="679" spans="1:13" ht="15.7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</row>
    <row r="680" spans="1:13" ht="15.7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</row>
    <row r="681" spans="1:13" ht="15.7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</row>
    <row r="682" spans="1:13" ht="15.7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</row>
    <row r="683" spans="1:13" ht="15.7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</row>
    <row r="684" spans="1:13" ht="15.7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</row>
    <row r="685" spans="1:13" ht="15.7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</row>
    <row r="686" spans="1:13" ht="15.7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</row>
    <row r="687" spans="1:13" ht="15.7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</row>
    <row r="688" spans="1:13" ht="15.7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</row>
    <row r="689" spans="1:13" ht="15.7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</row>
    <row r="690" spans="1:13" ht="15.7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</row>
    <row r="691" spans="1:13" ht="15.7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</row>
    <row r="692" spans="1:13" ht="15.7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</row>
    <row r="693" spans="1:13" ht="15.7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</row>
    <row r="694" spans="1:13" ht="15.7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</row>
    <row r="695" spans="1:13" ht="15.7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</row>
    <row r="696" spans="1:13" ht="15.7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</row>
    <row r="697" spans="1:13" ht="15.7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</row>
    <row r="698" spans="1:13" ht="15.7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</row>
    <row r="699" spans="1:13" ht="15.7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</row>
    <row r="700" spans="1:13" ht="15.7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</row>
    <row r="701" spans="1:13" ht="15.7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</row>
    <row r="702" spans="1:13" ht="15.7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</row>
    <row r="703" spans="1:13" ht="15.7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</row>
    <row r="704" spans="1:13" ht="15.7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</row>
    <row r="705" spans="1:13" ht="15.7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</row>
    <row r="706" spans="1:13" ht="15.7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</row>
    <row r="707" spans="1:13" ht="15.7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</row>
    <row r="708" spans="1:13" ht="15.7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</row>
    <row r="709" spans="1:13" ht="15.7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</row>
    <row r="710" spans="1:13" ht="15.7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</row>
    <row r="711" spans="1:13" ht="15.7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</row>
    <row r="712" spans="1:13" ht="15.7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</row>
    <row r="713" spans="1:13" ht="15.7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</row>
    <row r="714" spans="1:13" ht="15.7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</row>
    <row r="715" spans="1:13" ht="15.7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</row>
    <row r="716" spans="1:13" ht="15.7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</row>
    <row r="717" spans="1:13" ht="15.7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</row>
    <row r="718" spans="1:13" ht="15.7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</row>
    <row r="719" spans="1:13" ht="15.7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</row>
    <row r="720" spans="1:13" ht="15.7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</row>
    <row r="721" spans="1:13" ht="15.7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</row>
    <row r="722" spans="1:13" ht="15.7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</row>
    <row r="723" spans="1:13" ht="15.7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</row>
    <row r="724" spans="1:13" ht="15.7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</row>
    <row r="725" spans="1:13" ht="15.7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</row>
    <row r="726" spans="1:13" ht="15.7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</row>
    <row r="727" spans="1:13" ht="15.7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</row>
    <row r="728" spans="1:13" ht="15.7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</row>
    <row r="729" spans="1:13" ht="15.7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</row>
    <row r="730" spans="1:13" ht="15.7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</row>
    <row r="731" spans="1:13" ht="15.7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</row>
    <row r="732" spans="1:13" ht="15.7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</row>
    <row r="733" spans="1:13" ht="15.7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</row>
    <row r="734" spans="1:13" ht="15.7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</row>
    <row r="735" spans="1:13" ht="15.7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</row>
    <row r="736" spans="1:13" ht="15.7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</row>
    <row r="737" spans="1:13" ht="15.7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</row>
    <row r="738" spans="1:13" ht="15.7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</row>
    <row r="739" spans="1:13" ht="15.7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</row>
    <row r="740" spans="1:13" ht="15.7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</row>
    <row r="741" spans="1:13" ht="15.7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</row>
    <row r="742" spans="1:13" ht="15.7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</row>
    <row r="743" spans="1:13" ht="15.7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</row>
    <row r="744" spans="1:13" ht="15.7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</row>
    <row r="745" spans="1:13" ht="15.7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</row>
    <row r="746" spans="1:13" ht="15.7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</row>
    <row r="747" spans="1:13" ht="15.7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</row>
    <row r="748" spans="1:13" ht="15.7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</row>
    <row r="749" spans="1:13" ht="15.7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</row>
    <row r="750" spans="1:13" ht="15.7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</row>
    <row r="751" spans="1:13" ht="15.7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</row>
    <row r="752" spans="1:13" ht="15.7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</row>
    <row r="753" spans="1:13" ht="15.7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</row>
    <row r="754" spans="1:13" ht="15.7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</row>
    <row r="755" spans="1:13" ht="15.7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</row>
    <row r="756" spans="1:13" ht="15.7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</row>
    <row r="757" spans="1:13" ht="15.7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</row>
    <row r="758" spans="1:13" ht="15.7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</row>
    <row r="759" spans="1:13" ht="15.7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</row>
    <row r="760" spans="1:13" ht="15.7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</row>
    <row r="761" spans="1:13" ht="15.7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</row>
    <row r="762" spans="1:13" ht="15.7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</row>
    <row r="763" spans="1:13" ht="15.7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</row>
    <row r="764" spans="1:13" ht="15.7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</row>
    <row r="765" spans="1:13" ht="15.7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</row>
    <row r="766" spans="1:13" ht="15.7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</row>
    <row r="767" spans="1:13" ht="15.7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</row>
    <row r="768" spans="1:13" ht="15.7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</row>
    <row r="769" spans="1:13" ht="15.7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</row>
    <row r="770" spans="1:13" ht="15.7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</row>
    <row r="771" spans="1:13" ht="15.7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</row>
    <row r="772" spans="1:13" ht="15.7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</row>
    <row r="773" spans="1:13" ht="15.7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</row>
    <row r="774" spans="1:13" ht="15.7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</row>
    <row r="775" spans="1:13" ht="15.7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</row>
    <row r="776" spans="1:13" ht="15.7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</row>
    <row r="777" spans="1:13" ht="15.7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</row>
    <row r="778" spans="1:13" ht="15.7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</row>
    <row r="779" spans="1:13" ht="15.7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</row>
    <row r="780" spans="1:13" ht="15.7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</row>
    <row r="781" spans="1:13" ht="15.7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</row>
    <row r="782" spans="1:13" ht="15.7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</row>
    <row r="783" spans="1:13" ht="15.7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</row>
    <row r="784" spans="1:13" ht="15.7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</row>
    <row r="785" spans="1:13" ht="15.7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</row>
    <row r="786" spans="1:13" ht="15.7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</row>
    <row r="787" spans="1:13" ht="15.7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</row>
    <row r="788" spans="1:13" ht="15.7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</row>
    <row r="789" spans="1:13" ht="15.7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</row>
    <row r="790" spans="1:13" ht="15.7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</row>
    <row r="791" spans="1:13" ht="15.7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</row>
    <row r="792" spans="1:13" ht="15.7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</row>
    <row r="793" spans="1:13" ht="15.7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</row>
    <row r="794" spans="1:13" ht="15.7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</row>
    <row r="795" spans="1:13" ht="15.7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</row>
    <row r="796" spans="1:13" ht="15.7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</row>
    <row r="797" spans="1:13" ht="15.7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</row>
    <row r="798" spans="1:13" ht="15.7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</row>
    <row r="799" spans="1:13" ht="15.7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</row>
    <row r="800" spans="1:13" ht="15.7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</row>
    <row r="801" spans="1:13" ht="15.7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</row>
    <row r="802" spans="1:13" ht="15.7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</row>
    <row r="803" spans="1:13" ht="15.7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</row>
    <row r="804" spans="1:13" ht="15.7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</row>
    <row r="805" spans="1:13" ht="15.7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</row>
    <row r="806" spans="1:13" ht="15.7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</row>
    <row r="807" spans="1:13" ht="15.7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</row>
    <row r="808" spans="1:13" ht="15.7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</row>
    <row r="809" spans="1:13" ht="15.7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</row>
    <row r="810" spans="1:13" ht="15.7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</row>
    <row r="811" spans="1:13" ht="15.7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</row>
    <row r="812" spans="1:13" ht="15.7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</row>
    <row r="813" spans="1:13" ht="15.7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</row>
    <row r="814" spans="1:13" ht="15.7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</row>
    <row r="815" spans="1:13" ht="15.7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</row>
    <row r="816" spans="1:13" ht="15.7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</row>
    <row r="817" spans="1:13" ht="15.7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</row>
    <row r="818" spans="1:13" ht="15.7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</row>
    <row r="819" spans="1:13" ht="15.7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</row>
    <row r="820" spans="1:13" ht="15.7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</row>
    <row r="821" spans="1:13" ht="15.7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</row>
    <row r="822" spans="1:13" ht="15.7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</row>
    <row r="823" spans="1:13" ht="15.7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</row>
    <row r="824" spans="1:13" ht="15.7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</row>
    <row r="825" spans="1:13" ht="15.7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</row>
    <row r="826" spans="1:13" ht="15.7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</row>
    <row r="827" spans="1:13" ht="15.7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</row>
    <row r="828" spans="1:13" ht="15.7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</row>
    <row r="829" spans="1:13" ht="15.7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</row>
    <row r="830" spans="1:13" ht="15.7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</row>
    <row r="831" spans="1:13" ht="15.7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</row>
    <row r="832" spans="1:13" ht="15.7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</row>
    <row r="833" spans="1:13" ht="15.7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</row>
    <row r="834" spans="1:13" ht="15.7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</row>
    <row r="835" spans="1:13" ht="15.7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</row>
    <row r="836" spans="1:13" ht="15.7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</row>
    <row r="837" spans="1:13" ht="15.7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</row>
    <row r="838" spans="1:13" ht="15.7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</row>
    <row r="839" spans="1:13" ht="15.7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</row>
    <row r="840" spans="1:13" ht="15.7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</row>
    <row r="841" spans="1:13" ht="15.7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</row>
    <row r="842" spans="1:13" ht="15.7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</row>
    <row r="843" spans="1:13" ht="15.7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</row>
    <row r="844" spans="1:13" ht="15.7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</row>
    <row r="845" spans="1:13" ht="15.7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</row>
    <row r="846" spans="1:13" ht="15.7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</row>
    <row r="847" spans="1:13" ht="15.7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</row>
    <row r="848" spans="1:13" ht="15.7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</row>
    <row r="849" spans="1:13" ht="15.7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</row>
    <row r="850" spans="1:13" ht="15.7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</row>
    <row r="851" spans="1:13" ht="15.7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</row>
    <row r="852" spans="1:13" ht="15.7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</row>
    <row r="853" spans="1:13" ht="15.7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</row>
    <row r="854" spans="1:13" ht="15.7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</row>
    <row r="855" spans="1:13" ht="15.7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</row>
    <row r="856" spans="1:13" ht="15.7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</row>
    <row r="857" spans="1:13" ht="15.7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</row>
    <row r="858" spans="1:13" ht="15.7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</row>
    <row r="859" spans="1:13" ht="15.7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</row>
    <row r="860" spans="1:13" ht="15.7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</row>
    <row r="861" spans="1:13" ht="15.7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</row>
    <row r="862" spans="1:13" ht="15.7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</row>
    <row r="863" spans="1:13" ht="15.7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</row>
    <row r="864" spans="1:13" ht="15.7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</row>
    <row r="865" spans="1:13" ht="15.7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</row>
    <row r="866" spans="1:13" ht="15.7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</row>
    <row r="867" spans="1:13" ht="15.7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</row>
    <row r="868" spans="1:13" ht="15.7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</row>
    <row r="869" spans="1:13" ht="15.7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</row>
    <row r="870" spans="1:13" ht="15.7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</row>
    <row r="871" spans="1:13" ht="15.7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</row>
    <row r="872" spans="1:13" ht="15.7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</row>
    <row r="873" spans="1:13" ht="15.7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</row>
    <row r="874" spans="1:13" ht="15.7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</row>
    <row r="875" spans="1:13" ht="15.7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</row>
    <row r="876" spans="1:13" ht="15.7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</row>
    <row r="877" spans="1:13" ht="15.7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</row>
    <row r="878" spans="1:13" ht="15.7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</row>
    <row r="879" spans="1:13" ht="15.7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</row>
    <row r="880" spans="1:13" ht="15.7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</row>
    <row r="881" spans="1:13" ht="15.7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</row>
    <row r="882" spans="1:13" ht="15.7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</row>
    <row r="883" spans="1:13" ht="15.7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</row>
    <row r="884" spans="1:13" ht="15.7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</row>
    <row r="885" spans="1:13" ht="15.7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</row>
    <row r="886" spans="1:13" ht="15.7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</row>
    <row r="887" spans="1:13" ht="15.7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</row>
    <row r="888" spans="1:13" ht="15.7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</row>
    <row r="889" spans="1:13" ht="15.7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</row>
    <row r="890" spans="1:13" ht="15.7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</row>
    <row r="891" spans="1:13" ht="15.7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</row>
    <row r="892" spans="1:13" ht="15.7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</row>
    <row r="893" spans="1:13" ht="15.7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</row>
    <row r="894" spans="1:13" ht="15.7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</row>
    <row r="895" spans="1:13" ht="15.7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</row>
    <row r="896" spans="1:13" ht="15.7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</row>
    <row r="897" spans="1:13" ht="15.7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</row>
    <row r="898" spans="1:13" ht="15.7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</row>
    <row r="899" spans="1:13" ht="15.7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</row>
    <row r="900" spans="1:13" ht="15.7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</row>
    <row r="901" spans="1:13" ht="15.7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</row>
    <row r="902" spans="1:13" ht="15.7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</row>
    <row r="903" spans="1:13" ht="15.7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</row>
    <row r="904" spans="1:13" ht="15.7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</row>
    <row r="905" spans="1:13" ht="15.7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</row>
    <row r="906" spans="1:13" ht="15.7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</row>
    <row r="907" spans="1:13" ht="15.7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</row>
    <row r="908" spans="1:13" ht="15.7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</row>
    <row r="909" spans="1:13" ht="15.7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</row>
    <row r="910" spans="1:13" ht="15.7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</row>
    <row r="911" spans="1:13" ht="15.7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</row>
    <row r="912" spans="1:13" ht="15.7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</row>
    <row r="913" spans="1:13" ht="15.7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</row>
    <row r="914" spans="1:13" ht="15.7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</row>
    <row r="915" spans="1:13" ht="15.7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</row>
    <row r="916" spans="1:13" ht="15.7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</row>
    <row r="917" spans="1:13" ht="15.7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</row>
    <row r="918" spans="1:13" ht="15.7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</row>
    <row r="919" spans="1:13" ht="15.7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</row>
    <row r="920" spans="1:13" ht="15.7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</row>
    <row r="921" spans="1:13" ht="15.7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</row>
    <row r="922" spans="1:13" ht="15.7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</row>
    <row r="923" spans="1:13" ht="15.7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</row>
    <row r="924" spans="1:13" ht="15.7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</row>
    <row r="925" spans="1:13" ht="15.7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</row>
    <row r="926" spans="1:13" ht="15.7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</row>
    <row r="927" spans="1:13" ht="15.7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</row>
    <row r="928" spans="1:13" ht="15.7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</row>
    <row r="929" spans="1:13" ht="15.7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</row>
    <row r="930" spans="1:13" ht="15.7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</row>
    <row r="931" spans="1:13" ht="15.7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</row>
    <row r="932" spans="1:13" ht="15.7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</row>
    <row r="933" spans="1:13" ht="15.7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</row>
    <row r="934" spans="1:13" ht="15.7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</row>
    <row r="935" spans="1:13" ht="15.7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</row>
    <row r="936" spans="1:13" ht="15.7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</row>
    <row r="937" spans="1:13" ht="15.7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</row>
    <row r="938" spans="1:13" ht="15.7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</row>
    <row r="939" spans="1:13" ht="15.7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</row>
    <row r="940" spans="1:13" ht="15.7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</row>
    <row r="941" spans="1:13" ht="15.7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</row>
    <row r="942" spans="1:13" ht="15.7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</row>
    <row r="943" spans="1:13" ht="15.7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</row>
    <row r="944" spans="1:13" ht="15.7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</row>
    <row r="945" spans="1:13" ht="15.7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</row>
    <row r="946" spans="1:13" ht="15.7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</row>
    <row r="947" spans="1:13" ht="15.7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</row>
    <row r="948" spans="1:13" ht="15.7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</row>
    <row r="949" spans="1:13" ht="15.7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</row>
    <row r="950" spans="1:13" ht="15.7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</row>
    <row r="951" spans="1:13" ht="15.7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</row>
    <row r="952" spans="1:13" ht="15.7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</row>
    <row r="953" spans="1:13" ht="15.7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</row>
    <row r="954" spans="1:13" ht="15.7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</row>
    <row r="955" spans="1:13" ht="15.7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</row>
    <row r="956" spans="1:13" ht="15.7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</row>
    <row r="957" spans="1:13" ht="15.7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</row>
    <row r="958" spans="1:13" ht="15.7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</row>
    <row r="959" spans="1:13" ht="15.7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</row>
    <row r="960" spans="1:13" ht="15.7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</row>
    <row r="961" spans="1:13" ht="15.7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</row>
    <row r="962" spans="1:13" ht="15.7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</row>
    <row r="963" spans="1:13" ht="15.7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</row>
    <row r="964" spans="1:13" ht="15.7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</row>
    <row r="965" spans="1:13" ht="15.7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</row>
    <row r="966" spans="1:13" ht="15.7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</row>
    <row r="967" spans="1:13" ht="15.7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</row>
    <row r="968" spans="1:13" ht="15.7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</row>
    <row r="969" spans="1:13" ht="15.7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</row>
    <row r="970" spans="1:13" ht="15.7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</row>
    <row r="971" spans="1:13" ht="15.7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</row>
    <row r="972" spans="1:13" ht="15.7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</row>
    <row r="973" spans="1:13" ht="15.7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</row>
    <row r="974" spans="1:13" ht="15.7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</row>
    <row r="975" spans="1:13" ht="15.7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</row>
    <row r="976" spans="1:13" ht="15.7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</row>
    <row r="977" spans="1:13" ht="15.7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</row>
    <row r="978" spans="1:13" ht="15.7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</row>
    <row r="979" spans="1:13" ht="15.7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</row>
    <row r="980" spans="1:13" ht="15.7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</row>
    <row r="981" spans="1:13" ht="15.7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</row>
    <row r="982" spans="1:13" ht="15.7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</row>
    <row r="983" spans="1:13" ht="15.7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</row>
    <row r="984" spans="1:13" ht="15.7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</row>
    <row r="985" spans="1:13" ht="15.7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</row>
    <row r="986" spans="1:13" ht="15.7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</row>
    <row r="987" spans="1:13" ht="15.7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</row>
    <row r="988" spans="1:13" ht="15.7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</row>
    <row r="989" spans="1:13" ht="15.7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</row>
    <row r="990" spans="1:13" ht="15.7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</row>
    <row r="991" spans="1:13" ht="15.7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</row>
    <row r="992" spans="1:13" ht="15.7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</row>
    <row r="993" spans="1:13" ht="15.7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</row>
    <row r="994" spans="1:13" ht="15.7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</row>
    <row r="995" spans="1:13" ht="15.7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</row>
    <row r="996" spans="1:13" ht="15.7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</row>
    <row r="997" spans="1:13" ht="15.7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</row>
    <row r="998" spans="1:13" ht="15.7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</row>
    <row r="999" spans="1:13" ht="15.75" customHeight="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</row>
    <row r="1000" spans="1:13" ht="15.75" customHeight="1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</row>
    <row r="1001" spans="1:13" ht="15.75" customHeight="1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</row>
    <row r="1002" spans="1:13" ht="15.75" customHeight="1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K1002" s="48"/>
      <c r="L1002" s="48"/>
      <c r="M1002" s="48"/>
    </row>
    <row r="1003" spans="1:13" ht="15.75" customHeight="1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K1003" s="48"/>
      <c r="L1003" s="48"/>
      <c r="M1003" s="48"/>
    </row>
    <row r="1004" spans="1:13" ht="15.75" customHeight="1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K1004" s="48"/>
      <c r="L1004" s="48"/>
      <c r="M1004" s="48"/>
    </row>
    <row r="1005" spans="1:13" ht="15.75" customHeight="1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K1005" s="48"/>
      <c r="L1005" s="48"/>
      <c r="M1005" s="48"/>
    </row>
    <row r="1006" spans="1:13" ht="15.75" customHeight="1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K1006" s="48"/>
      <c r="L1006" s="48"/>
      <c r="M1006" s="48"/>
    </row>
    <row r="1007" spans="1:13" ht="15.75" customHeight="1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K1007" s="48"/>
      <c r="L1007" s="48"/>
      <c r="M1007" s="48"/>
    </row>
    <row r="1008" spans="1:13" ht="15.75" customHeight="1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K1008" s="48"/>
      <c r="L1008" s="48"/>
      <c r="M1008" s="48"/>
    </row>
    <row r="1009" spans="1:13" ht="15.75" customHeight="1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K1009" s="48"/>
      <c r="L1009" s="48"/>
      <c r="M1009" s="48"/>
    </row>
    <row r="1010" spans="1:13" ht="15.75" customHeight="1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K1010" s="48"/>
      <c r="L1010" s="48"/>
      <c r="M1010" s="48"/>
    </row>
    <row r="1011" spans="1:13" ht="15.75" customHeight="1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K1011" s="48"/>
      <c r="L1011" s="48"/>
      <c r="M1011" s="48"/>
    </row>
    <row r="1012" spans="1:13" ht="23.25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K1012" s="48"/>
      <c r="L1012" s="48"/>
      <c r="M1012" s="48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51181102362204722" right="0.11811023622047245" top="0.35433070866141736" bottom="0.15748031496062992" header="0" footer="0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M1012"/>
  <sheetViews>
    <sheetView topLeftCell="A10" workbookViewId="0">
      <selection activeCell="D4" sqref="D4:D5"/>
    </sheetView>
  </sheetViews>
  <sheetFormatPr defaultColWidth="12.625" defaultRowHeight="15" customHeight="1"/>
  <cols>
    <col min="1" max="1" width="6.625" customWidth="1"/>
    <col min="2" max="2" width="4.5" customWidth="1"/>
    <col min="3" max="3" width="7.375" customWidth="1"/>
    <col min="4" max="4" width="27.125" customWidth="1"/>
    <col min="5" max="12" width="6.375" customWidth="1"/>
    <col min="13" max="13" width="8.875" customWidth="1"/>
  </cols>
  <sheetData>
    <row r="1" spans="1:13" ht="21">
      <c r="A1" s="99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>
      <c r="A2" s="99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>
      <c r="A3" s="101"/>
      <c r="B3" s="102"/>
      <c r="C3" s="103"/>
      <c r="D3" s="103" t="str">
        <f>สรุป!B24</f>
        <v>นางสมพร มั่นอีนัง</v>
      </c>
      <c r="E3" s="102"/>
      <c r="F3" s="102" t="s">
        <v>643</v>
      </c>
      <c r="G3" s="102"/>
      <c r="H3" s="102"/>
      <c r="I3" s="102"/>
      <c r="J3" s="102"/>
      <c r="K3" s="102"/>
      <c r="L3" s="103"/>
      <c r="M3" s="103"/>
    </row>
    <row r="4" spans="1:13" ht="21">
      <c r="A4" s="121" t="s">
        <v>74</v>
      </c>
      <c r="B4" s="122" t="s">
        <v>75</v>
      </c>
      <c r="C4" s="123"/>
      <c r="D4" s="148" t="s">
        <v>76</v>
      </c>
      <c r="E4" s="149" t="s">
        <v>644</v>
      </c>
      <c r="F4" s="125"/>
      <c r="G4" s="125"/>
      <c r="H4" s="125"/>
      <c r="I4" s="125"/>
      <c r="J4" s="125"/>
      <c r="K4" s="125"/>
      <c r="L4" s="126"/>
      <c r="M4" s="127" t="s">
        <v>6</v>
      </c>
    </row>
    <row r="5" spans="1:13" ht="21">
      <c r="A5" s="128"/>
      <c r="B5" s="129"/>
      <c r="C5" s="130"/>
      <c r="D5" s="129"/>
      <c r="E5" s="150"/>
      <c r="F5" s="150"/>
      <c r="G5" s="150"/>
      <c r="H5" s="150"/>
      <c r="I5" s="150"/>
      <c r="J5" s="132"/>
      <c r="K5" s="132"/>
      <c r="L5" s="132"/>
      <c r="M5" s="128"/>
    </row>
    <row r="6" spans="1:13" ht="21">
      <c r="A6" s="133">
        <v>1</v>
      </c>
      <c r="B6" s="134">
        <v>86</v>
      </c>
      <c r="C6" s="135">
        <v>5213</v>
      </c>
      <c r="D6" s="136" t="s">
        <v>645</v>
      </c>
      <c r="E6" s="137"/>
      <c r="F6" s="137"/>
      <c r="G6" s="137"/>
      <c r="H6" s="137"/>
      <c r="I6" s="137"/>
      <c r="J6" s="137"/>
      <c r="K6" s="137"/>
      <c r="L6" s="165"/>
      <c r="M6" s="97"/>
    </row>
    <row r="7" spans="1:13" ht="21">
      <c r="A7" s="133">
        <v>2</v>
      </c>
      <c r="B7" s="134">
        <v>86</v>
      </c>
      <c r="C7" s="135">
        <v>5241</v>
      </c>
      <c r="D7" s="136" t="s">
        <v>648</v>
      </c>
      <c r="E7" s="137"/>
      <c r="F7" s="137"/>
      <c r="G7" s="137"/>
      <c r="H7" s="137"/>
      <c r="I7" s="137"/>
      <c r="J7" s="137"/>
      <c r="K7" s="137"/>
      <c r="L7" s="97"/>
      <c r="M7" s="139"/>
    </row>
    <row r="8" spans="1:13" ht="21">
      <c r="A8" s="133">
        <v>3</v>
      </c>
      <c r="B8" s="134">
        <v>86</v>
      </c>
      <c r="C8" s="135">
        <v>5250</v>
      </c>
      <c r="D8" s="136" t="s">
        <v>649</v>
      </c>
      <c r="E8" s="137"/>
      <c r="F8" s="137"/>
      <c r="G8" s="137"/>
      <c r="H8" s="137"/>
      <c r="I8" s="137"/>
      <c r="J8" s="137"/>
      <c r="K8" s="137"/>
      <c r="L8" s="97"/>
      <c r="M8" s="97"/>
    </row>
    <row r="9" spans="1:13" ht="21">
      <c r="A9" s="133">
        <v>4</v>
      </c>
      <c r="B9" s="134">
        <v>86</v>
      </c>
      <c r="C9" s="135">
        <v>5252</v>
      </c>
      <c r="D9" s="136" t="s">
        <v>650</v>
      </c>
      <c r="E9" s="137"/>
      <c r="F9" s="137"/>
      <c r="G9" s="137"/>
      <c r="H9" s="137"/>
      <c r="I9" s="137"/>
      <c r="J9" s="137"/>
      <c r="K9" s="137"/>
      <c r="L9" s="165"/>
      <c r="M9" s="97"/>
    </row>
    <row r="10" spans="1:13" ht="21">
      <c r="A10" s="133">
        <v>5</v>
      </c>
      <c r="B10" s="134">
        <v>85</v>
      </c>
      <c r="C10" s="135">
        <v>5261</v>
      </c>
      <c r="D10" s="136" t="s">
        <v>651</v>
      </c>
      <c r="E10" s="137"/>
      <c r="F10" s="137"/>
      <c r="G10" s="137"/>
      <c r="H10" s="137"/>
      <c r="I10" s="137"/>
      <c r="J10" s="137"/>
      <c r="K10" s="137"/>
      <c r="L10" s="97"/>
      <c r="M10" s="138"/>
    </row>
    <row r="11" spans="1:13" ht="21">
      <c r="A11" s="133">
        <v>6</v>
      </c>
      <c r="B11" s="134">
        <v>86</v>
      </c>
      <c r="C11" s="135">
        <v>5399</v>
      </c>
      <c r="D11" s="136" t="s">
        <v>652</v>
      </c>
      <c r="E11" s="137"/>
      <c r="F11" s="137"/>
      <c r="G11" s="137"/>
      <c r="H11" s="137"/>
      <c r="I11" s="137"/>
      <c r="J11" s="137"/>
      <c r="K11" s="137"/>
      <c r="L11" s="165"/>
      <c r="M11" s="97"/>
    </row>
    <row r="12" spans="1:13" ht="21">
      <c r="A12" s="133">
        <v>7</v>
      </c>
      <c r="B12" s="134">
        <v>87</v>
      </c>
      <c r="C12" s="135">
        <v>5408</v>
      </c>
      <c r="D12" s="136" t="s">
        <v>653</v>
      </c>
      <c r="E12" s="137"/>
      <c r="F12" s="137"/>
      <c r="G12" s="137"/>
      <c r="H12" s="137"/>
      <c r="I12" s="137"/>
      <c r="J12" s="137"/>
      <c r="K12" s="137"/>
      <c r="L12" s="97"/>
      <c r="M12" s="97"/>
    </row>
    <row r="13" spans="1:13" ht="21">
      <c r="A13" s="133">
        <v>8</v>
      </c>
      <c r="B13" s="134">
        <v>86</v>
      </c>
      <c r="C13" s="135">
        <v>5409</v>
      </c>
      <c r="D13" s="142" t="s">
        <v>654</v>
      </c>
      <c r="E13" s="137"/>
      <c r="F13" s="137"/>
      <c r="G13" s="137"/>
      <c r="H13" s="137"/>
      <c r="I13" s="137"/>
      <c r="J13" s="137"/>
      <c r="K13" s="137"/>
      <c r="L13" s="97"/>
      <c r="M13" s="97"/>
    </row>
    <row r="14" spans="1:13" ht="21">
      <c r="A14" s="133">
        <v>9</v>
      </c>
      <c r="B14" s="134">
        <v>86</v>
      </c>
      <c r="C14" s="135">
        <v>5412</v>
      </c>
      <c r="D14" s="142" t="s">
        <v>655</v>
      </c>
      <c r="E14" s="137"/>
      <c r="F14" s="137"/>
      <c r="G14" s="137"/>
      <c r="H14" s="137"/>
      <c r="I14" s="137"/>
      <c r="J14" s="137"/>
      <c r="K14" s="137"/>
      <c r="L14" s="166"/>
      <c r="M14" s="97"/>
    </row>
    <row r="15" spans="1:13" ht="21">
      <c r="A15" s="133">
        <v>10</v>
      </c>
      <c r="B15" s="134">
        <v>86</v>
      </c>
      <c r="C15" s="135">
        <v>5414</v>
      </c>
      <c r="D15" s="142" t="s">
        <v>656</v>
      </c>
      <c r="E15" s="137"/>
      <c r="F15" s="137"/>
      <c r="G15" s="137"/>
      <c r="H15" s="137"/>
      <c r="I15" s="137"/>
      <c r="J15" s="137"/>
      <c r="K15" s="137"/>
      <c r="L15" s="166"/>
      <c r="M15" s="97"/>
    </row>
    <row r="16" spans="1:13" ht="21">
      <c r="A16" s="133">
        <v>11</v>
      </c>
      <c r="B16" s="134">
        <v>86</v>
      </c>
      <c r="C16" s="135">
        <v>5416</v>
      </c>
      <c r="D16" s="153" t="s">
        <v>657</v>
      </c>
      <c r="E16" s="137"/>
      <c r="F16" s="137"/>
      <c r="G16" s="137"/>
      <c r="H16" s="137"/>
      <c r="I16" s="137"/>
      <c r="J16" s="137"/>
      <c r="K16" s="137"/>
      <c r="L16" s="166"/>
      <c r="M16" s="97"/>
    </row>
    <row r="17" spans="1:13" ht="21">
      <c r="A17" s="133">
        <v>12</v>
      </c>
      <c r="B17" s="134">
        <v>86</v>
      </c>
      <c r="C17" s="135">
        <v>5420</v>
      </c>
      <c r="D17" s="142" t="s">
        <v>658</v>
      </c>
      <c r="E17" s="137"/>
      <c r="F17" s="137"/>
      <c r="G17" s="137"/>
      <c r="H17" s="137"/>
      <c r="I17" s="137"/>
      <c r="J17" s="137"/>
      <c r="K17" s="137"/>
      <c r="L17" s="138"/>
      <c r="M17" s="97"/>
    </row>
    <row r="18" spans="1:13" ht="21">
      <c r="A18" s="133">
        <v>13</v>
      </c>
      <c r="B18" s="134">
        <v>86</v>
      </c>
      <c r="C18" s="135">
        <v>5423</v>
      </c>
      <c r="D18" s="153" t="s">
        <v>659</v>
      </c>
      <c r="E18" s="137"/>
      <c r="F18" s="137"/>
      <c r="G18" s="137"/>
      <c r="H18" s="137"/>
      <c r="I18" s="137"/>
      <c r="J18" s="137"/>
      <c r="K18" s="137"/>
      <c r="L18" s="138"/>
      <c r="M18" s="97"/>
    </row>
    <row r="19" spans="1:13" ht="21">
      <c r="A19" s="133">
        <v>14</v>
      </c>
      <c r="B19" s="134">
        <v>86</v>
      </c>
      <c r="C19" s="135">
        <v>5428</v>
      </c>
      <c r="D19" s="151" t="s">
        <v>660</v>
      </c>
      <c r="E19" s="137"/>
      <c r="F19" s="137"/>
      <c r="G19" s="137"/>
      <c r="H19" s="137"/>
      <c r="I19" s="137"/>
      <c r="J19" s="137"/>
      <c r="K19" s="137"/>
      <c r="L19" s="138"/>
      <c r="M19" s="97"/>
    </row>
    <row r="20" spans="1:13" ht="21">
      <c r="A20" s="133">
        <v>15</v>
      </c>
      <c r="B20" s="134">
        <v>86</v>
      </c>
      <c r="C20" s="135">
        <v>5429</v>
      </c>
      <c r="D20" s="151" t="s">
        <v>661</v>
      </c>
      <c r="E20" s="137"/>
      <c r="F20" s="137"/>
      <c r="G20" s="137"/>
      <c r="H20" s="137"/>
      <c r="I20" s="137"/>
      <c r="J20" s="137"/>
      <c r="K20" s="137"/>
      <c r="L20" s="138"/>
      <c r="M20" s="97"/>
    </row>
    <row r="21" spans="1:13" ht="21">
      <c r="A21" s="133">
        <v>16</v>
      </c>
      <c r="B21" s="134">
        <v>86</v>
      </c>
      <c r="C21" s="135">
        <v>5430</v>
      </c>
      <c r="D21" s="136" t="s">
        <v>662</v>
      </c>
      <c r="E21" s="137"/>
      <c r="F21" s="137"/>
      <c r="G21" s="137"/>
      <c r="H21" s="137"/>
      <c r="I21" s="137"/>
      <c r="J21" s="137"/>
      <c r="K21" s="137"/>
      <c r="L21" s="138"/>
      <c r="M21" s="97"/>
    </row>
    <row r="22" spans="1:13" ht="21">
      <c r="A22" s="133">
        <v>17</v>
      </c>
      <c r="B22" s="134">
        <v>86</v>
      </c>
      <c r="C22" s="135">
        <v>5570</v>
      </c>
      <c r="D22" s="136" t="s">
        <v>663</v>
      </c>
      <c r="E22" s="137"/>
      <c r="F22" s="137"/>
      <c r="G22" s="137"/>
      <c r="H22" s="137"/>
      <c r="I22" s="137"/>
      <c r="J22" s="137"/>
      <c r="K22" s="137"/>
      <c r="L22" s="138"/>
      <c r="M22" s="97"/>
    </row>
    <row r="23" spans="1:13" ht="21">
      <c r="A23" s="133">
        <v>18</v>
      </c>
      <c r="B23" s="134">
        <v>86</v>
      </c>
      <c r="C23" s="135">
        <v>5571</v>
      </c>
      <c r="D23" s="136" t="s">
        <v>664</v>
      </c>
      <c r="E23" s="137"/>
      <c r="F23" s="137"/>
      <c r="G23" s="137"/>
      <c r="H23" s="137"/>
      <c r="I23" s="137"/>
      <c r="J23" s="137"/>
      <c r="K23" s="137"/>
      <c r="L23" s="97"/>
      <c r="M23" s="97"/>
    </row>
    <row r="24" spans="1:13" ht="21">
      <c r="A24" s="133">
        <v>19</v>
      </c>
      <c r="B24" s="134">
        <v>86</v>
      </c>
      <c r="C24" s="135">
        <v>5572</v>
      </c>
      <c r="D24" s="136" t="s">
        <v>665</v>
      </c>
      <c r="E24" s="137"/>
      <c r="F24" s="137"/>
      <c r="G24" s="137"/>
      <c r="H24" s="137"/>
      <c r="I24" s="137"/>
      <c r="J24" s="137"/>
      <c r="K24" s="137"/>
      <c r="L24" s="97"/>
      <c r="M24" s="97"/>
    </row>
    <row r="25" spans="1:13" ht="21">
      <c r="A25" s="133">
        <v>20</v>
      </c>
      <c r="B25" s="134">
        <v>86</v>
      </c>
      <c r="C25" s="135">
        <v>5573</v>
      </c>
      <c r="D25" s="136" t="s">
        <v>666</v>
      </c>
      <c r="E25" s="137"/>
      <c r="F25" s="137"/>
      <c r="G25" s="137"/>
      <c r="H25" s="137"/>
      <c r="I25" s="137"/>
      <c r="J25" s="137"/>
      <c r="K25" s="137"/>
      <c r="L25" s="97"/>
      <c r="M25" s="97"/>
    </row>
    <row r="26" spans="1:13" ht="21">
      <c r="A26" s="133">
        <v>21</v>
      </c>
      <c r="B26" s="134">
        <v>86</v>
      </c>
      <c r="C26" s="135">
        <v>5621</v>
      </c>
      <c r="D26" s="136" t="s">
        <v>667</v>
      </c>
      <c r="E26" s="137"/>
      <c r="F26" s="137"/>
      <c r="G26" s="137"/>
      <c r="H26" s="137"/>
      <c r="I26" s="137"/>
      <c r="J26" s="137"/>
      <c r="K26" s="137"/>
      <c r="L26" s="97"/>
      <c r="M26" s="97"/>
    </row>
    <row r="27" spans="1:13" ht="21">
      <c r="A27" s="133">
        <v>22</v>
      </c>
      <c r="B27" s="134">
        <v>86</v>
      </c>
      <c r="C27" s="135">
        <v>5627</v>
      </c>
      <c r="D27" s="136" t="s">
        <v>668</v>
      </c>
      <c r="E27" s="137"/>
      <c r="F27" s="137"/>
      <c r="G27" s="137"/>
      <c r="H27" s="137"/>
      <c r="I27" s="137"/>
      <c r="J27" s="137"/>
      <c r="K27" s="137"/>
      <c r="L27" s="97"/>
      <c r="M27" s="97"/>
    </row>
    <row r="28" spans="1:13" ht="21">
      <c r="A28" s="133">
        <v>23</v>
      </c>
      <c r="B28" s="134">
        <v>86</v>
      </c>
      <c r="C28" s="135">
        <v>5731</v>
      </c>
      <c r="D28" s="136" t="s">
        <v>669</v>
      </c>
      <c r="E28" s="137"/>
      <c r="F28" s="137"/>
      <c r="G28" s="137"/>
      <c r="H28" s="137"/>
      <c r="I28" s="137"/>
      <c r="J28" s="137"/>
      <c r="K28" s="137"/>
      <c r="L28" s="97"/>
      <c r="M28" s="97"/>
    </row>
    <row r="29" spans="1:13" ht="21">
      <c r="A29" s="133">
        <v>24</v>
      </c>
      <c r="B29" s="134">
        <v>86</v>
      </c>
      <c r="C29" s="135">
        <v>5739</v>
      </c>
      <c r="D29" s="167" t="s">
        <v>670</v>
      </c>
      <c r="E29" s="137"/>
      <c r="F29" s="137"/>
      <c r="G29" s="137"/>
      <c r="H29" s="137"/>
      <c r="I29" s="137"/>
      <c r="J29" s="137"/>
      <c r="K29" s="137"/>
      <c r="L29" s="97"/>
      <c r="M29" s="97"/>
    </row>
    <row r="30" spans="1:13" ht="21">
      <c r="A30" s="133">
        <v>25</v>
      </c>
      <c r="B30" s="134">
        <v>86</v>
      </c>
      <c r="C30" s="135">
        <v>5740</v>
      </c>
      <c r="D30" s="136" t="s">
        <v>671</v>
      </c>
      <c r="E30" s="137"/>
      <c r="F30" s="137"/>
      <c r="G30" s="137"/>
      <c r="H30" s="137"/>
      <c r="I30" s="137"/>
      <c r="J30" s="137"/>
      <c r="K30" s="137"/>
      <c r="L30" s="97"/>
      <c r="M30" s="97"/>
    </row>
    <row r="31" spans="1:13" ht="21">
      <c r="A31" s="133">
        <v>26</v>
      </c>
      <c r="B31" s="134">
        <v>86</v>
      </c>
      <c r="C31" s="135">
        <v>5742</v>
      </c>
      <c r="D31" s="136" t="s">
        <v>672</v>
      </c>
      <c r="E31" s="137"/>
      <c r="F31" s="137"/>
      <c r="G31" s="137"/>
      <c r="H31" s="137"/>
      <c r="I31" s="137"/>
      <c r="J31" s="137"/>
      <c r="K31" s="137"/>
      <c r="L31" s="97"/>
      <c r="M31" s="97"/>
    </row>
    <row r="32" spans="1:13" ht="21">
      <c r="A32" s="133">
        <v>27</v>
      </c>
      <c r="B32" s="134">
        <v>86</v>
      </c>
      <c r="C32" s="135">
        <v>5744</v>
      </c>
      <c r="D32" s="136" t="s">
        <v>673</v>
      </c>
      <c r="E32" s="137"/>
      <c r="F32" s="137"/>
      <c r="G32" s="137"/>
      <c r="H32" s="137"/>
      <c r="I32" s="137"/>
      <c r="J32" s="137"/>
      <c r="K32" s="137"/>
      <c r="L32" s="97"/>
      <c r="M32" s="97"/>
    </row>
    <row r="33" spans="1:13" ht="21">
      <c r="A33" s="133">
        <v>28</v>
      </c>
      <c r="B33" s="134">
        <v>86</v>
      </c>
      <c r="C33" s="135">
        <v>5745</v>
      </c>
      <c r="D33" s="136" t="s">
        <v>674</v>
      </c>
      <c r="E33" s="137"/>
      <c r="F33" s="137"/>
      <c r="G33" s="137"/>
      <c r="H33" s="137"/>
      <c r="I33" s="137"/>
      <c r="J33" s="137"/>
      <c r="K33" s="137"/>
      <c r="L33" s="97"/>
      <c r="M33" s="97"/>
    </row>
    <row r="34" spans="1:13" ht="21">
      <c r="A34" s="133">
        <v>29</v>
      </c>
      <c r="B34" s="134">
        <v>86</v>
      </c>
      <c r="C34" s="135">
        <v>5746</v>
      </c>
      <c r="D34" s="136" t="s">
        <v>675</v>
      </c>
      <c r="E34" s="137"/>
      <c r="F34" s="137"/>
      <c r="G34" s="137"/>
      <c r="H34" s="137"/>
      <c r="I34" s="137"/>
      <c r="J34" s="137"/>
      <c r="K34" s="137"/>
      <c r="L34" s="97"/>
      <c r="M34" s="97"/>
    </row>
    <row r="35" spans="1:13" ht="21">
      <c r="A35" s="133">
        <v>30</v>
      </c>
      <c r="B35" s="134">
        <v>86</v>
      </c>
      <c r="C35" s="135">
        <v>5859</v>
      </c>
      <c r="D35" s="136" t="s">
        <v>676</v>
      </c>
      <c r="E35" s="137"/>
      <c r="F35" s="137"/>
      <c r="G35" s="137"/>
      <c r="H35" s="137"/>
      <c r="I35" s="137"/>
      <c r="J35" s="137"/>
      <c r="K35" s="137"/>
      <c r="L35" s="97"/>
      <c r="M35" s="97"/>
    </row>
    <row r="36" spans="1:13" ht="21">
      <c r="A36" s="133">
        <v>31</v>
      </c>
      <c r="B36" s="134">
        <v>86</v>
      </c>
      <c r="C36" s="135">
        <v>5860</v>
      </c>
      <c r="D36" s="136" t="s">
        <v>677</v>
      </c>
      <c r="E36" s="137"/>
      <c r="F36" s="137"/>
      <c r="G36" s="137"/>
      <c r="H36" s="137"/>
      <c r="I36" s="137"/>
      <c r="J36" s="137"/>
      <c r="K36" s="137"/>
      <c r="L36" s="97"/>
      <c r="M36" s="97"/>
    </row>
    <row r="37" spans="1:13" ht="21">
      <c r="A37" s="133">
        <v>32</v>
      </c>
      <c r="B37" s="134">
        <v>86</v>
      </c>
      <c r="C37" s="135">
        <v>5861</v>
      </c>
      <c r="D37" s="136" t="s">
        <v>678</v>
      </c>
      <c r="E37" s="137"/>
      <c r="F37" s="137"/>
      <c r="G37" s="137"/>
      <c r="H37" s="137"/>
      <c r="I37" s="137"/>
      <c r="J37" s="137"/>
      <c r="K37" s="137"/>
      <c r="L37" s="97"/>
      <c r="M37" s="97"/>
    </row>
    <row r="38" spans="1:13" ht="21">
      <c r="A38" s="133">
        <v>33</v>
      </c>
      <c r="B38" s="134">
        <v>86</v>
      </c>
      <c r="C38" s="135">
        <v>5868</v>
      </c>
      <c r="D38" s="136" t="s">
        <v>679</v>
      </c>
      <c r="E38" s="137"/>
      <c r="F38" s="137"/>
      <c r="G38" s="137"/>
      <c r="H38" s="137"/>
      <c r="I38" s="137"/>
      <c r="J38" s="137"/>
      <c r="K38" s="137"/>
      <c r="L38" s="97"/>
      <c r="M38" s="97"/>
    </row>
    <row r="39" spans="1:13" ht="21">
      <c r="A39" s="133">
        <v>34</v>
      </c>
      <c r="B39" s="134">
        <v>86</v>
      </c>
      <c r="C39" s="135">
        <v>5869</v>
      </c>
      <c r="D39" s="136" t="s">
        <v>680</v>
      </c>
      <c r="E39" s="137"/>
      <c r="F39" s="137"/>
      <c r="G39" s="137"/>
      <c r="H39" s="137"/>
      <c r="I39" s="137"/>
      <c r="J39" s="137"/>
      <c r="K39" s="137"/>
      <c r="L39" s="97"/>
      <c r="M39" s="97"/>
    </row>
    <row r="40" spans="1:13" ht="21">
      <c r="A40" s="133">
        <v>35</v>
      </c>
      <c r="B40" s="134">
        <v>86</v>
      </c>
      <c r="C40" s="135">
        <v>5892</v>
      </c>
      <c r="D40" s="136" t="s">
        <v>681</v>
      </c>
      <c r="E40" s="137"/>
      <c r="F40" s="137"/>
      <c r="G40" s="137"/>
      <c r="H40" s="137"/>
      <c r="I40" s="137"/>
      <c r="J40" s="137"/>
      <c r="K40" s="137"/>
      <c r="L40" s="97"/>
      <c r="M40" s="97"/>
    </row>
    <row r="41" spans="1:13" ht="21">
      <c r="A41" s="133">
        <v>36</v>
      </c>
      <c r="B41" s="134">
        <v>86</v>
      </c>
      <c r="C41" s="135">
        <v>6031</v>
      </c>
      <c r="D41" s="136" t="s">
        <v>947</v>
      </c>
      <c r="E41" s="137"/>
      <c r="F41" s="137"/>
      <c r="G41" s="137"/>
      <c r="H41" s="137"/>
      <c r="I41" s="137"/>
      <c r="J41" s="137"/>
      <c r="K41" s="137"/>
      <c r="L41" s="97"/>
      <c r="M41" s="97"/>
    </row>
    <row r="42" spans="1:13" ht="21">
      <c r="A42" s="133">
        <v>37</v>
      </c>
      <c r="B42" s="134">
        <v>86</v>
      </c>
      <c r="C42" s="135">
        <v>6032</v>
      </c>
      <c r="D42" s="136" t="s">
        <v>682</v>
      </c>
      <c r="E42" s="137"/>
      <c r="F42" s="137"/>
      <c r="G42" s="137"/>
      <c r="H42" s="137"/>
      <c r="I42" s="137"/>
      <c r="J42" s="137"/>
      <c r="K42" s="137"/>
      <c r="L42" s="97"/>
      <c r="M42" s="97"/>
    </row>
    <row r="43" spans="1:13" ht="21">
      <c r="A43" s="105"/>
      <c r="B43" s="105"/>
      <c r="C43" s="105"/>
      <c r="D43" s="161" t="s">
        <v>426</v>
      </c>
      <c r="E43" s="161">
        <f>COUNTIF(D6:D41,"เด็กชาย*")</f>
        <v>21</v>
      </c>
      <c r="F43" s="105"/>
      <c r="G43" s="105" t="s">
        <v>114</v>
      </c>
      <c r="H43" s="105"/>
      <c r="I43" s="105"/>
      <c r="J43" s="105"/>
      <c r="K43" s="105"/>
      <c r="L43" s="105"/>
      <c r="M43" s="105"/>
    </row>
    <row r="44" spans="1:13" ht="21">
      <c r="A44" s="105"/>
      <c r="B44" s="105"/>
      <c r="C44" s="105"/>
      <c r="D44" s="161" t="s">
        <v>427</v>
      </c>
      <c r="E44" s="161">
        <f>COUNTIF(D6:D42,"เด็กหญิง*")</f>
        <v>16</v>
      </c>
      <c r="F44" s="105"/>
      <c r="G44" s="105"/>
      <c r="H44" s="105"/>
      <c r="I44" s="105"/>
      <c r="J44" s="105"/>
      <c r="K44" s="105"/>
      <c r="L44" s="105"/>
      <c r="M44" s="105"/>
    </row>
    <row r="45" spans="1:13" ht="21">
      <c r="A45" s="105"/>
      <c r="B45" s="105"/>
      <c r="C45" s="105"/>
      <c r="D45" s="161" t="s">
        <v>428</v>
      </c>
      <c r="E45" s="161">
        <f>SUM(E43:E44)</f>
        <v>37</v>
      </c>
      <c r="F45" s="105"/>
      <c r="G45" s="105"/>
      <c r="H45" s="105"/>
      <c r="I45" s="105"/>
      <c r="J45" s="105"/>
      <c r="K45" s="105"/>
      <c r="L45" s="105"/>
      <c r="M45" s="105"/>
    </row>
    <row r="46" spans="1:13" ht="23.25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</row>
    <row r="47" spans="1:13" ht="23.25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</row>
    <row r="48" spans="1:13" ht="23.25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</row>
    <row r="49" spans="1:13" ht="23.25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</row>
    <row r="50" spans="1:13" ht="21" customHeight="1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</row>
    <row r="51" spans="1:13" ht="21" customHeight="1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</row>
    <row r="52" spans="1:13" ht="21" customHeight="1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</row>
    <row r="53" spans="1:13" ht="21" customHeight="1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</row>
    <row r="54" spans="1:13" ht="21" customHeight="1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</row>
    <row r="55" spans="1:13" ht="21" customHeight="1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</row>
    <row r="56" spans="1:13" ht="21" customHeight="1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</row>
    <row r="57" spans="1:13" ht="21" customHeight="1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</row>
    <row r="58" spans="1:13" ht="21" customHeight="1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</row>
    <row r="59" spans="1:13" ht="21" customHeight="1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</row>
    <row r="60" spans="1:13" ht="21" customHeight="1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</row>
    <row r="61" spans="1:13" ht="21" customHeight="1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</row>
    <row r="62" spans="1:13" ht="21" customHeight="1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</row>
    <row r="63" spans="1:13" ht="21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</row>
    <row r="64" spans="1:13" ht="21" customHeight="1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</row>
    <row r="65" spans="1:13" ht="21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</row>
    <row r="66" spans="1:13" ht="21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</row>
    <row r="67" spans="1:13" ht="21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1:13" ht="21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</row>
    <row r="69" spans="1:13" ht="21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</row>
    <row r="70" spans="1:13" ht="21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</row>
    <row r="71" spans="1:13" ht="21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1:13" ht="21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1:13" ht="21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</row>
    <row r="74" spans="1:13" ht="21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</row>
    <row r="75" spans="1:13" ht="21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</row>
    <row r="76" spans="1:13" ht="21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</row>
    <row r="77" spans="1:13" ht="21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</row>
    <row r="78" spans="1:13" ht="21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</row>
    <row r="79" spans="1:13" ht="21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</row>
    <row r="80" spans="1:13" ht="21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</row>
    <row r="81" spans="1:13" ht="21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</row>
    <row r="82" spans="1:13" ht="21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</row>
    <row r="83" spans="1:13" ht="21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</row>
    <row r="84" spans="1:13" ht="21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</row>
    <row r="85" spans="1:13" ht="21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</row>
    <row r="86" spans="1:13" ht="21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</row>
    <row r="87" spans="1:13" ht="21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</row>
    <row r="88" spans="1:13" ht="21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1:13" ht="21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1:13" ht="21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1:13" ht="21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1:13" ht="21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1:13" ht="21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1:13" ht="21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1:13" ht="21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1:13" ht="21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1:13" ht="21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1:13" ht="21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1:13" ht="21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1:13" ht="21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1:13" ht="21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1:13" ht="21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1:13" ht="21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1:13" ht="21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1:13" ht="21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1:13" ht="21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1:13" ht="21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1:13" ht="21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1:13" ht="21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1:13" ht="21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1:13" ht="21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1:13" ht="21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1:13" ht="21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3" ht="21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1:13" ht="21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1:13" ht="21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1:13" ht="21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1:13" ht="21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1:13" ht="21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1:13" ht="21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1:13" ht="21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1:13" ht="2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1:13" ht="21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1:13" ht="21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1:13" ht="21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1:13" ht="21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1:13" ht="21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1:13" ht="21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1:13" ht="21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1:13" ht="21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1:13" ht="21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1:13" ht="21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1:13" ht="21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1:13" ht="21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1:13" ht="21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1:13" ht="21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  <row r="137" spans="1:13" ht="21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</row>
    <row r="138" spans="1:13" ht="21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</row>
    <row r="139" spans="1:13" ht="21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</row>
    <row r="140" spans="1:13" ht="21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</row>
    <row r="141" spans="1:13" ht="21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</row>
    <row r="142" spans="1:13" ht="21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</row>
    <row r="143" spans="1:13" ht="21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</row>
    <row r="144" spans="1:13" ht="21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</row>
    <row r="145" spans="1:13" ht="21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</row>
    <row r="146" spans="1:13" ht="21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</row>
    <row r="147" spans="1:13" ht="21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</row>
    <row r="148" spans="1:13" ht="21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</row>
    <row r="149" spans="1:13" ht="21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</row>
    <row r="150" spans="1:13" ht="21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</row>
    <row r="151" spans="1:13" ht="21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</row>
    <row r="152" spans="1:13" ht="21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</row>
    <row r="153" spans="1:13" ht="21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</row>
    <row r="154" spans="1:13" ht="21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</row>
    <row r="155" spans="1:13" ht="21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</row>
    <row r="156" spans="1:13" ht="21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</row>
    <row r="157" spans="1:13" ht="21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</row>
    <row r="158" spans="1:13" ht="21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</row>
    <row r="159" spans="1:13" ht="21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</row>
    <row r="160" spans="1:13" ht="21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</row>
    <row r="161" spans="1:13" ht="21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</row>
    <row r="162" spans="1:13" ht="21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</row>
    <row r="163" spans="1:13" ht="21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</row>
    <row r="164" spans="1:13" ht="21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</row>
    <row r="165" spans="1:13" ht="21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</row>
    <row r="166" spans="1:13" ht="21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</row>
    <row r="167" spans="1:13" ht="21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</row>
    <row r="168" spans="1:13" ht="21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</row>
    <row r="169" spans="1:13" ht="21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</row>
    <row r="170" spans="1:13" ht="21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</row>
    <row r="171" spans="1:13" ht="21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</row>
    <row r="172" spans="1:13" ht="21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</row>
    <row r="173" spans="1:13" ht="21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</row>
    <row r="174" spans="1:13" ht="21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</row>
    <row r="175" spans="1:13" ht="21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</row>
    <row r="176" spans="1:13" ht="21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</row>
    <row r="177" spans="1:13" ht="21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</row>
    <row r="178" spans="1:13" ht="21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</row>
    <row r="179" spans="1:13" ht="21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</row>
    <row r="180" spans="1:13" ht="21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</row>
    <row r="181" spans="1:13" ht="21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</row>
    <row r="182" spans="1:13" ht="21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</row>
    <row r="183" spans="1:13" ht="21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</row>
    <row r="184" spans="1:13" ht="21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</row>
    <row r="185" spans="1:13" ht="21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</row>
    <row r="186" spans="1:13" ht="21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</row>
    <row r="187" spans="1:13" ht="21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</row>
    <row r="188" spans="1:13" ht="21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</row>
    <row r="189" spans="1:13" ht="21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</row>
    <row r="190" spans="1:13" ht="21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</row>
    <row r="191" spans="1:13" ht="21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</row>
    <row r="192" spans="1:13" ht="21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</row>
    <row r="193" spans="1:13" ht="21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</row>
    <row r="194" spans="1:13" ht="21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</row>
    <row r="195" spans="1:13" ht="21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</row>
    <row r="196" spans="1:13" ht="21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</row>
    <row r="197" spans="1:13" ht="21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</row>
    <row r="198" spans="1:13" ht="21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</row>
    <row r="199" spans="1:13" ht="21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</row>
    <row r="200" spans="1:13" ht="21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</row>
    <row r="201" spans="1:13" ht="21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</row>
    <row r="202" spans="1:13" ht="21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</row>
    <row r="203" spans="1:13" ht="21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</row>
    <row r="204" spans="1:13" ht="21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</row>
    <row r="205" spans="1:13" ht="21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</row>
    <row r="206" spans="1:13" ht="21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</row>
    <row r="207" spans="1:13" ht="21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</row>
    <row r="208" spans="1:13" ht="21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</row>
    <row r="209" spans="1:13" ht="21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</row>
    <row r="210" spans="1:13" ht="21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</row>
    <row r="211" spans="1:13" ht="21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</row>
    <row r="212" spans="1:13" ht="21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</row>
    <row r="213" spans="1:13" ht="21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</row>
    <row r="214" spans="1:13" ht="21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</row>
    <row r="215" spans="1:13" ht="21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</row>
    <row r="216" spans="1:13" ht="21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</row>
    <row r="217" spans="1:13" ht="21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</row>
    <row r="218" spans="1:13" ht="21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</row>
    <row r="219" spans="1:13" ht="21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</row>
    <row r="220" spans="1:13" ht="21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</row>
    <row r="221" spans="1:13" ht="21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</row>
    <row r="222" spans="1:13" ht="21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</row>
    <row r="223" spans="1:13" ht="21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</row>
    <row r="224" spans="1:13" ht="21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</row>
    <row r="225" spans="1:13" ht="21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</row>
    <row r="226" spans="1:13" ht="21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</row>
    <row r="227" spans="1:13" ht="21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</row>
    <row r="228" spans="1:13" ht="21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</row>
    <row r="229" spans="1:13" ht="21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</row>
    <row r="230" spans="1:13" ht="21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</row>
    <row r="231" spans="1:13" ht="21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</row>
    <row r="232" spans="1:13" ht="21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</row>
    <row r="233" spans="1:13" ht="21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</row>
    <row r="234" spans="1:13" ht="21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</row>
    <row r="235" spans="1:13" ht="21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</row>
    <row r="236" spans="1:13" ht="21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</row>
    <row r="237" spans="1:13" ht="21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</row>
    <row r="238" spans="1:13" ht="21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</row>
    <row r="239" spans="1:13" ht="21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</row>
    <row r="240" spans="1:13" ht="21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</row>
    <row r="241" spans="1:13" ht="21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</row>
    <row r="242" spans="1:13" ht="21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</row>
    <row r="243" spans="1:13" ht="21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</row>
    <row r="244" spans="1:13" ht="21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</row>
    <row r="245" spans="1:13" ht="21" customHeight="1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</row>
    <row r="246" spans="1:13" ht="15.7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</row>
    <row r="247" spans="1:13" ht="15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</row>
    <row r="248" spans="1:13" ht="15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</row>
    <row r="249" spans="1:13" ht="15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</row>
    <row r="250" spans="1:13" ht="15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</row>
    <row r="251" spans="1:13" ht="15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</row>
    <row r="252" spans="1:13" ht="15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</row>
    <row r="253" spans="1:13" ht="15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</row>
    <row r="254" spans="1:13" ht="15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</row>
    <row r="255" spans="1:13" ht="15.7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</row>
    <row r="256" spans="1:13" ht="15.7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</row>
    <row r="257" spans="1:13" ht="15.7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</row>
    <row r="258" spans="1:13" ht="15.7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</row>
    <row r="259" spans="1:13" ht="15.7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</row>
    <row r="260" spans="1:13" ht="15.7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</row>
    <row r="261" spans="1:13" ht="15.7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</row>
    <row r="262" spans="1:13" ht="15.7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</row>
    <row r="263" spans="1:13" ht="15.7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</row>
    <row r="264" spans="1:13" ht="15.7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</row>
    <row r="265" spans="1:13" ht="15.7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</row>
    <row r="266" spans="1:13" ht="15.7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</row>
    <row r="267" spans="1:13" ht="15.7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</row>
    <row r="268" spans="1:13" ht="15.7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</row>
    <row r="269" spans="1:13" ht="15.7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</row>
    <row r="270" spans="1:13" ht="15.7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</row>
    <row r="271" spans="1:13" ht="15.7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</row>
    <row r="272" spans="1:13" ht="15.7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</row>
    <row r="273" spans="1:13" ht="15.7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</row>
    <row r="274" spans="1:13" ht="15.7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</row>
    <row r="275" spans="1:13" ht="15.7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</row>
    <row r="276" spans="1:13" ht="15.7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</row>
    <row r="277" spans="1:13" ht="15.7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</row>
    <row r="278" spans="1:13" ht="15.7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</row>
    <row r="279" spans="1:13" ht="15.7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</row>
    <row r="280" spans="1:13" ht="15.7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</row>
    <row r="281" spans="1:13" ht="15.7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</row>
    <row r="282" spans="1:13" ht="15.7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</row>
    <row r="283" spans="1:13" ht="15.7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</row>
    <row r="284" spans="1:13" ht="15.7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</row>
    <row r="285" spans="1:13" ht="15.7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</row>
    <row r="286" spans="1:13" ht="15.7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</row>
    <row r="287" spans="1:13" ht="15.7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</row>
    <row r="288" spans="1:13" ht="15.7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</row>
    <row r="289" spans="1:13" ht="15.7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</row>
    <row r="290" spans="1:13" ht="15.7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</row>
    <row r="291" spans="1:13" ht="15.7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</row>
    <row r="292" spans="1:13" ht="15.7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</row>
    <row r="293" spans="1:13" ht="15.7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</row>
    <row r="294" spans="1:13" ht="15.7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</row>
    <row r="295" spans="1:13" ht="15.7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</row>
    <row r="296" spans="1:13" ht="15.7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</row>
    <row r="297" spans="1:13" ht="15.7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</row>
    <row r="298" spans="1:13" ht="15.7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</row>
    <row r="299" spans="1:13" ht="15.7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</row>
    <row r="300" spans="1:13" ht="15.7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</row>
    <row r="301" spans="1:13" ht="15.7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</row>
    <row r="302" spans="1:13" ht="15.7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</row>
    <row r="303" spans="1:13" ht="15.7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</row>
    <row r="304" spans="1:13" ht="15.7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</row>
    <row r="305" spans="1:13" ht="15.7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</row>
    <row r="306" spans="1:13" ht="15.7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</row>
    <row r="307" spans="1:13" ht="15.7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</row>
    <row r="308" spans="1:13" ht="15.7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</row>
    <row r="309" spans="1:13" ht="15.7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</row>
    <row r="310" spans="1:13" ht="15.7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</row>
    <row r="311" spans="1:13" ht="15.7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</row>
    <row r="312" spans="1:13" ht="15.7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</row>
    <row r="313" spans="1:13" ht="15.7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</row>
    <row r="314" spans="1:13" ht="15.7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</row>
    <row r="315" spans="1:13" ht="15.7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</row>
    <row r="316" spans="1:13" ht="15.7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</row>
    <row r="317" spans="1:13" ht="15.7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</row>
    <row r="318" spans="1:13" ht="15.7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</row>
    <row r="319" spans="1:13" ht="15.7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</row>
    <row r="320" spans="1:13" ht="15.7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</row>
    <row r="321" spans="1:13" ht="15.7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</row>
    <row r="322" spans="1:13" ht="15.7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</row>
    <row r="323" spans="1:13" ht="15.7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</row>
    <row r="324" spans="1:13" ht="15.7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</row>
    <row r="325" spans="1:13" ht="15.7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</row>
    <row r="326" spans="1:13" ht="15.7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</row>
    <row r="327" spans="1:13" ht="15.7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</row>
    <row r="328" spans="1:13" ht="15.7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</row>
    <row r="329" spans="1:13" ht="15.7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</row>
    <row r="330" spans="1:13" ht="15.7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</row>
    <row r="331" spans="1:13" ht="15.7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</row>
    <row r="332" spans="1:13" ht="15.7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</row>
    <row r="333" spans="1:13" ht="15.7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</row>
    <row r="334" spans="1:13" ht="15.7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</row>
    <row r="335" spans="1:13" ht="15.7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</row>
    <row r="336" spans="1:13" ht="15.7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</row>
    <row r="337" spans="1:13" ht="15.7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</row>
    <row r="338" spans="1:13" ht="15.7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</row>
    <row r="339" spans="1:13" ht="15.7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</row>
    <row r="340" spans="1:13" ht="15.7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</row>
    <row r="341" spans="1:13" ht="15.7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</row>
    <row r="342" spans="1:13" ht="15.7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</row>
    <row r="343" spans="1:13" ht="15.7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</row>
    <row r="344" spans="1:13" ht="15.7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</row>
    <row r="345" spans="1:13" ht="15.7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</row>
    <row r="346" spans="1:13" ht="15.7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</row>
    <row r="347" spans="1:13" ht="15.7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</row>
    <row r="348" spans="1:13" ht="15.7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</row>
    <row r="349" spans="1:13" ht="15.7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</row>
    <row r="350" spans="1:13" ht="15.7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</row>
    <row r="351" spans="1:13" ht="15.7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</row>
    <row r="352" spans="1:13" ht="15.7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</row>
    <row r="353" spans="1:13" ht="15.7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</row>
    <row r="354" spans="1:13" ht="15.7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</row>
    <row r="355" spans="1:13" ht="15.7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</row>
    <row r="356" spans="1:13" ht="15.7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</row>
    <row r="357" spans="1:13" ht="15.7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</row>
    <row r="358" spans="1:13" ht="15.7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</row>
    <row r="359" spans="1:13" ht="15.7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</row>
    <row r="360" spans="1:13" ht="15.7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</row>
    <row r="361" spans="1:13" ht="15.7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</row>
    <row r="362" spans="1:13" ht="15.7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</row>
    <row r="363" spans="1:13" ht="15.7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</row>
    <row r="364" spans="1:13" ht="15.7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</row>
    <row r="365" spans="1:13" ht="15.7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</row>
    <row r="366" spans="1:13" ht="15.7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</row>
    <row r="367" spans="1:13" ht="15.7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</row>
    <row r="368" spans="1:13" ht="15.7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</row>
    <row r="369" spans="1:13" ht="15.7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</row>
    <row r="370" spans="1:13" ht="15.7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</row>
    <row r="371" spans="1:13" ht="15.7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</row>
    <row r="372" spans="1:13" ht="15.7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</row>
    <row r="373" spans="1:13" ht="15.7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</row>
    <row r="374" spans="1:13" ht="15.7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</row>
    <row r="375" spans="1:13" ht="15.7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</row>
    <row r="376" spans="1:13" ht="15.7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</row>
    <row r="377" spans="1:13" ht="15.7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</row>
    <row r="378" spans="1:13" ht="15.7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</row>
    <row r="379" spans="1:13" ht="15.7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</row>
    <row r="380" spans="1:13" ht="15.7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</row>
    <row r="381" spans="1:13" ht="15.7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</row>
    <row r="382" spans="1:13" ht="15.7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</row>
    <row r="383" spans="1:13" ht="15.7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</row>
    <row r="384" spans="1:13" ht="15.7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</row>
    <row r="385" spans="1:13" ht="15.7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</row>
    <row r="386" spans="1:13" ht="15.7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</row>
    <row r="387" spans="1:13" ht="15.7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</row>
    <row r="388" spans="1:13" ht="15.7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</row>
    <row r="389" spans="1:13" ht="15.7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</row>
    <row r="390" spans="1:13" ht="15.7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</row>
    <row r="391" spans="1:13" ht="15.7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</row>
    <row r="392" spans="1:13" ht="15.7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</row>
    <row r="393" spans="1:13" ht="15.7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</row>
    <row r="394" spans="1:13" ht="15.7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</row>
    <row r="395" spans="1:13" ht="15.7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</row>
    <row r="396" spans="1:13" ht="15.7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</row>
    <row r="397" spans="1:13" ht="15.7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</row>
    <row r="398" spans="1:13" ht="15.7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</row>
    <row r="399" spans="1:13" ht="15.7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</row>
    <row r="400" spans="1:13" ht="15.7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</row>
    <row r="401" spans="1:13" ht="15.7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</row>
    <row r="402" spans="1:13" ht="15.7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</row>
    <row r="403" spans="1:13" ht="15.7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</row>
    <row r="404" spans="1:13" ht="15.7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</row>
    <row r="405" spans="1:13" ht="15.7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</row>
    <row r="406" spans="1:13" ht="15.7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</row>
    <row r="407" spans="1:13" ht="15.7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</row>
    <row r="408" spans="1:13" ht="15.7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</row>
    <row r="409" spans="1:13" ht="15.7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</row>
    <row r="410" spans="1:13" ht="15.7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</row>
    <row r="411" spans="1:13" ht="15.7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</row>
    <row r="412" spans="1:13" ht="15.7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</row>
    <row r="413" spans="1:13" ht="15.7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</row>
    <row r="414" spans="1:13" ht="15.7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</row>
    <row r="415" spans="1:13" ht="15.7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</row>
    <row r="416" spans="1:13" ht="15.7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</row>
    <row r="417" spans="1:13" ht="15.7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</row>
    <row r="418" spans="1:13" ht="15.7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</row>
    <row r="419" spans="1:13" ht="15.7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</row>
    <row r="420" spans="1:13" ht="15.7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</row>
    <row r="421" spans="1:13" ht="15.7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</row>
    <row r="422" spans="1:13" ht="15.7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</row>
    <row r="423" spans="1:13" ht="15.7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</row>
    <row r="424" spans="1:13" ht="15.7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</row>
    <row r="425" spans="1:13" ht="15.7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</row>
    <row r="426" spans="1:13" ht="15.7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</row>
    <row r="427" spans="1:13" ht="15.7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</row>
    <row r="428" spans="1:13" ht="15.7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</row>
    <row r="429" spans="1:13" ht="15.7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</row>
    <row r="430" spans="1:13" ht="15.7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</row>
    <row r="431" spans="1:13" ht="15.7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</row>
    <row r="432" spans="1:13" ht="15.7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</row>
    <row r="433" spans="1:13" ht="15.7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</row>
    <row r="434" spans="1:13" ht="15.7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</row>
    <row r="435" spans="1:13" ht="15.7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</row>
    <row r="436" spans="1:13" ht="15.7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</row>
    <row r="437" spans="1:13" ht="15.7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</row>
    <row r="438" spans="1:13" ht="15.7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</row>
    <row r="439" spans="1:13" ht="15.7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</row>
    <row r="440" spans="1:13" ht="15.7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</row>
    <row r="441" spans="1:13" ht="15.7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</row>
    <row r="442" spans="1:13" ht="15.7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</row>
    <row r="443" spans="1:13" ht="15.7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</row>
    <row r="444" spans="1:13" ht="15.7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</row>
    <row r="445" spans="1:13" ht="15.7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</row>
    <row r="446" spans="1:13" ht="15.7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</row>
    <row r="447" spans="1:13" ht="15.7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</row>
    <row r="448" spans="1:13" ht="15.7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</row>
    <row r="449" spans="1:13" ht="15.7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</row>
    <row r="450" spans="1:13" ht="15.7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</row>
    <row r="451" spans="1:13" ht="15.7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</row>
    <row r="452" spans="1:13" ht="15.7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</row>
    <row r="453" spans="1:13" ht="15.7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</row>
    <row r="454" spans="1:13" ht="15.7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</row>
    <row r="455" spans="1:13" ht="15.7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</row>
    <row r="456" spans="1:13" ht="15.7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</row>
    <row r="457" spans="1:13" ht="15.7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</row>
    <row r="458" spans="1:13" ht="15.7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</row>
    <row r="459" spans="1:13" ht="15.7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</row>
    <row r="460" spans="1:13" ht="15.7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</row>
    <row r="461" spans="1:13" ht="15.7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</row>
    <row r="462" spans="1:13" ht="15.7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</row>
    <row r="463" spans="1:13" ht="15.7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</row>
    <row r="464" spans="1:13" ht="15.7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</row>
    <row r="465" spans="1:13" ht="15.7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</row>
    <row r="466" spans="1:13" ht="15.7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</row>
    <row r="467" spans="1:13" ht="15.7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</row>
    <row r="468" spans="1:13" ht="15.7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</row>
    <row r="469" spans="1:13" ht="15.7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</row>
    <row r="470" spans="1:13" ht="15.7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</row>
    <row r="471" spans="1:13" ht="15.7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</row>
    <row r="472" spans="1:13" ht="15.7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</row>
    <row r="473" spans="1:13" ht="15.7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</row>
    <row r="474" spans="1:13" ht="15.7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</row>
    <row r="475" spans="1:13" ht="15.7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</row>
    <row r="476" spans="1:13" ht="15.7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</row>
    <row r="477" spans="1:13" ht="15.7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</row>
    <row r="478" spans="1:13" ht="15.7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</row>
    <row r="479" spans="1:13" ht="15.7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</row>
    <row r="480" spans="1:13" ht="15.7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</row>
    <row r="481" spans="1:13" ht="15.7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</row>
    <row r="482" spans="1:13" ht="15.7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</row>
    <row r="483" spans="1:13" ht="15.7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</row>
    <row r="484" spans="1:13" ht="15.7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</row>
    <row r="485" spans="1:13" ht="15.7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</row>
    <row r="486" spans="1:13" ht="15.7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</row>
    <row r="487" spans="1:13" ht="15.7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</row>
    <row r="488" spans="1:13" ht="15.7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</row>
    <row r="489" spans="1:13" ht="15.7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</row>
    <row r="490" spans="1:13" ht="15.7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</row>
    <row r="491" spans="1:13" ht="15.7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</row>
    <row r="492" spans="1:13" ht="15.7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</row>
    <row r="493" spans="1:13" ht="15.7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</row>
    <row r="494" spans="1:13" ht="15.7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</row>
    <row r="495" spans="1:13" ht="15.7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</row>
    <row r="496" spans="1:13" ht="15.7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</row>
    <row r="497" spans="1:13" ht="15.7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</row>
    <row r="498" spans="1:13" ht="15.7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</row>
    <row r="499" spans="1:13" ht="15.7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</row>
    <row r="500" spans="1:13" ht="15.7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</row>
    <row r="501" spans="1:13" ht="15.7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</row>
    <row r="502" spans="1:13" ht="15.7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</row>
    <row r="503" spans="1:13" ht="15.7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</row>
    <row r="504" spans="1:13" ht="15.7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</row>
    <row r="505" spans="1:13" ht="15.7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</row>
    <row r="506" spans="1:13" ht="15.7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</row>
    <row r="507" spans="1:13" ht="15.7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</row>
    <row r="508" spans="1:13" ht="15.7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</row>
    <row r="509" spans="1:13" ht="15.7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</row>
    <row r="510" spans="1:13" ht="15.7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</row>
    <row r="511" spans="1:13" ht="15.7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</row>
    <row r="512" spans="1:13" ht="15.7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</row>
    <row r="513" spans="1:13" ht="15.7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</row>
    <row r="514" spans="1:13" ht="15.7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</row>
    <row r="515" spans="1:13" ht="15.7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</row>
    <row r="516" spans="1:13" ht="15.7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</row>
    <row r="517" spans="1:13" ht="15.7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</row>
    <row r="518" spans="1:13" ht="15.7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</row>
    <row r="519" spans="1:13" ht="15.7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</row>
    <row r="520" spans="1:13" ht="15.7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</row>
    <row r="521" spans="1:13" ht="15.7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</row>
    <row r="522" spans="1:13" ht="15.7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</row>
    <row r="523" spans="1:13" ht="15.7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</row>
    <row r="524" spans="1:13" ht="15.7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</row>
    <row r="525" spans="1:13" ht="15.7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</row>
    <row r="526" spans="1:13" ht="15.7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</row>
    <row r="527" spans="1:13" ht="15.7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</row>
    <row r="528" spans="1:13" ht="15.7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</row>
    <row r="529" spans="1:13" ht="15.7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</row>
    <row r="530" spans="1:13" ht="15.7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</row>
    <row r="531" spans="1:13" ht="15.7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</row>
    <row r="532" spans="1:13" ht="15.7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</row>
    <row r="533" spans="1:13" ht="15.7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</row>
    <row r="534" spans="1:13" ht="15.7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</row>
    <row r="535" spans="1:13" ht="15.7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</row>
    <row r="536" spans="1:13" ht="15.7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</row>
    <row r="537" spans="1:13" ht="15.7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</row>
    <row r="538" spans="1:13" ht="15.7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</row>
    <row r="539" spans="1:13" ht="15.7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</row>
    <row r="540" spans="1:13" ht="15.7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</row>
    <row r="541" spans="1:13" ht="15.7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</row>
    <row r="542" spans="1:13" ht="15.7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</row>
    <row r="543" spans="1:13" ht="15.7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</row>
    <row r="544" spans="1:13" ht="15.7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</row>
    <row r="545" spans="1:13" ht="15.7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</row>
    <row r="546" spans="1:13" ht="15.7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</row>
    <row r="547" spans="1:13" ht="15.7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</row>
    <row r="548" spans="1:13" ht="15.7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</row>
    <row r="549" spans="1:13" ht="15.7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</row>
    <row r="550" spans="1:13" ht="15.7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</row>
    <row r="551" spans="1:13" ht="15.7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</row>
    <row r="552" spans="1:13" ht="15.7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</row>
    <row r="553" spans="1:13" ht="15.7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</row>
    <row r="554" spans="1:13" ht="15.7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</row>
    <row r="555" spans="1:13" ht="15.7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</row>
    <row r="556" spans="1:13" ht="15.7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</row>
    <row r="557" spans="1:13" ht="15.7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</row>
    <row r="558" spans="1:13" ht="15.7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</row>
    <row r="559" spans="1:13" ht="15.7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</row>
    <row r="560" spans="1:13" ht="15.7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</row>
    <row r="561" spans="1:13" ht="15.7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</row>
    <row r="562" spans="1:13" ht="15.7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</row>
    <row r="563" spans="1:13" ht="15.7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</row>
    <row r="564" spans="1:13" ht="15.7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</row>
    <row r="565" spans="1:13" ht="15.7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</row>
    <row r="566" spans="1:13" ht="15.7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</row>
    <row r="567" spans="1:13" ht="15.7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</row>
    <row r="568" spans="1:13" ht="15.7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</row>
    <row r="569" spans="1:13" ht="15.7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</row>
    <row r="570" spans="1:13" ht="15.7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</row>
    <row r="571" spans="1:13" ht="15.7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</row>
    <row r="572" spans="1:13" ht="15.7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</row>
    <row r="573" spans="1:13" ht="15.7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</row>
    <row r="574" spans="1:13" ht="15.7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</row>
    <row r="575" spans="1:13" ht="15.7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</row>
    <row r="576" spans="1:13" ht="15.7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</row>
    <row r="577" spans="1:13" ht="15.7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</row>
    <row r="578" spans="1:13" ht="15.7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</row>
    <row r="579" spans="1:13" ht="15.7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</row>
    <row r="580" spans="1:13" ht="15.7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</row>
    <row r="581" spans="1:13" ht="15.7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</row>
    <row r="582" spans="1:13" ht="15.7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</row>
    <row r="583" spans="1:13" ht="15.7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</row>
    <row r="584" spans="1:13" ht="15.7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</row>
    <row r="585" spans="1:13" ht="15.7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</row>
    <row r="586" spans="1:13" ht="15.7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</row>
    <row r="587" spans="1:13" ht="15.7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</row>
    <row r="588" spans="1:13" ht="15.7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</row>
    <row r="589" spans="1:13" ht="15.7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</row>
    <row r="590" spans="1:13" ht="15.7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</row>
    <row r="591" spans="1:13" ht="15.7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</row>
    <row r="592" spans="1:13" ht="15.7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</row>
    <row r="593" spans="1:13" ht="15.7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</row>
    <row r="594" spans="1:13" ht="15.7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</row>
    <row r="595" spans="1:13" ht="15.7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</row>
    <row r="596" spans="1:13" ht="15.7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</row>
    <row r="597" spans="1:13" ht="15.7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</row>
    <row r="598" spans="1:13" ht="15.7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</row>
    <row r="599" spans="1:13" ht="15.7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</row>
    <row r="600" spans="1:13" ht="15.7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</row>
    <row r="601" spans="1:13" ht="15.7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</row>
    <row r="602" spans="1:13" ht="15.7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</row>
    <row r="603" spans="1:13" ht="15.7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</row>
    <row r="604" spans="1:13" ht="15.7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</row>
    <row r="605" spans="1:13" ht="15.7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</row>
    <row r="606" spans="1:13" ht="15.7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</row>
    <row r="607" spans="1:13" ht="15.7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</row>
    <row r="608" spans="1:13" ht="15.7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</row>
    <row r="609" spans="1:13" ht="15.7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</row>
    <row r="610" spans="1:13" ht="15.7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</row>
    <row r="611" spans="1:13" ht="15.7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</row>
    <row r="612" spans="1:13" ht="15.7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</row>
    <row r="613" spans="1:13" ht="15.7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</row>
    <row r="614" spans="1:13" ht="15.7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</row>
    <row r="615" spans="1:13" ht="15.7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</row>
    <row r="616" spans="1:13" ht="15.7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</row>
    <row r="617" spans="1:13" ht="15.7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</row>
    <row r="618" spans="1:13" ht="15.7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</row>
    <row r="619" spans="1:13" ht="15.7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</row>
    <row r="620" spans="1:13" ht="15.7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</row>
    <row r="621" spans="1:13" ht="15.7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</row>
    <row r="622" spans="1:13" ht="15.7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</row>
    <row r="623" spans="1:13" ht="15.7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</row>
    <row r="624" spans="1:13" ht="15.7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</row>
    <row r="625" spans="1:13" ht="15.7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</row>
    <row r="626" spans="1:13" ht="15.7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</row>
    <row r="627" spans="1:13" ht="15.7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</row>
    <row r="628" spans="1:13" ht="15.7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</row>
    <row r="629" spans="1:13" ht="15.7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</row>
    <row r="630" spans="1:13" ht="15.7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</row>
    <row r="631" spans="1:13" ht="15.7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</row>
    <row r="632" spans="1:13" ht="15.7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</row>
    <row r="633" spans="1:13" ht="15.7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</row>
    <row r="634" spans="1:13" ht="15.7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</row>
    <row r="635" spans="1:13" ht="15.7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</row>
    <row r="636" spans="1:13" ht="15.7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</row>
    <row r="637" spans="1:13" ht="15.7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</row>
    <row r="638" spans="1:13" ht="15.7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</row>
    <row r="639" spans="1:13" ht="15.7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</row>
    <row r="640" spans="1:13" ht="15.7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</row>
    <row r="641" spans="1:13" ht="15.7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</row>
    <row r="642" spans="1:13" ht="15.7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</row>
    <row r="643" spans="1:13" ht="15.7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</row>
    <row r="644" spans="1:13" ht="15.7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</row>
    <row r="645" spans="1:13" ht="15.7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</row>
    <row r="646" spans="1:13" ht="15.7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</row>
    <row r="647" spans="1:13" ht="15.7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</row>
    <row r="648" spans="1:13" ht="15.7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</row>
    <row r="649" spans="1:13" ht="15.7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</row>
    <row r="650" spans="1:13" ht="15.7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</row>
    <row r="651" spans="1:13" ht="15.7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</row>
    <row r="652" spans="1:13" ht="15.7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</row>
    <row r="653" spans="1:13" ht="15.7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</row>
    <row r="654" spans="1:13" ht="15.7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</row>
    <row r="655" spans="1:13" ht="15.7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</row>
    <row r="656" spans="1:13" ht="15.7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</row>
    <row r="657" spans="1:13" ht="15.7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</row>
    <row r="658" spans="1:13" ht="15.7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</row>
    <row r="659" spans="1:13" ht="15.7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</row>
    <row r="660" spans="1:13" ht="15.7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</row>
    <row r="661" spans="1:13" ht="15.7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</row>
    <row r="662" spans="1:13" ht="15.7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</row>
    <row r="663" spans="1:13" ht="15.7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</row>
    <row r="664" spans="1:13" ht="15.7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</row>
    <row r="665" spans="1:13" ht="15.7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</row>
    <row r="666" spans="1:13" ht="15.7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</row>
    <row r="667" spans="1:13" ht="15.7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</row>
    <row r="668" spans="1:13" ht="15.7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</row>
    <row r="669" spans="1:13" ht="15.7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</row>
    <row r="670" spans="1:13" ht="15.7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</row>
    <row r="671" spans="1:13" ht="15.7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</row>
    <row r="672" spans="1:13" ht="15.7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</row>
    <row r="673" spans="1:13" ht="15.7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</row>
    <row r="674" spans="1:13" ht="15.7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</row>
    <row r="675" spans="1:13" ht="15.7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</row>
    <row r="676" spans="1:13" ht="15.7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</row>
    <row r="677" spans="1:13" ht="15.7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</row>
    <row r="678" spans="1:13" ht="15.7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</row>
    <row r="679" spans="1:13" ht="15.7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</row>
    <row r="680" spans="1:13" ht="15.7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</row>
    <row r="681" spans="1:13" ht="15.7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</row>
    <row r="682" spans="1:13" ht="15.7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</row>
    <row r="683" spans="1:13" ht="15.7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</row>
    <row r="684" spans="1:13" ht="15.7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</row>
    <row r="685" spans="1:13" ht="15.7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</row>
    <row r="686" spans="1:13" ht="15.7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</row>
    <row r="687" spans="1:13" ht="15.7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</row>
    <row r="688" spans="1:13" ht="15.7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</row>
    <row r="689" spans="1:13" ht="15.7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</row>
    <row r="690" spans="1:13" ht="15.7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</row>
    <row r="691" spans="1:13" ht="15.7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</row>
    <row r="692" spans="1:13" ht="15.7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</row>
    <row r="693" spans="1:13" ht="15.7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</row>
    <row r="694" spans="1:13" ht="15.7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</row>
    <row r="695" spans="1:13" ht="15.7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</row>
    <row r="696" spans="1:13" ht="15.7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</row>
    <row r="697" spans="1:13" ht="15.7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</row>
    <row r="698" spans="1:13" ht="15.7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</row>
    <row r="699" spans="1:13" ht="15.7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</row>
    <row r="700" spans="1:13" ht="15.7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</row>
    <row r="701" spans="1:13" ht="15.7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</row>
    <row r="702" spans="1:13" ht="15.7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</row>
    <row r="703" spans="1:13" ht="15.7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</row>
    <row r="704" spans="1:13" ht="15.7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</row>
    <row r="705" spans="1:13" ht="15.7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</row>
    <row r="706" spans="1:13" ht="15.7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</row>
    <row r="707" spans="1:13" ht="15.7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</row>
    <row r="708" spans="1:13" ht="15.7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</row>
    <row r="709" spans="1:13" ht="15.7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</row>
    <row r="710" spans="1:13" ht="15.7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</row>
    <row r="711" spans="1:13" ht="15.7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</row>
    <row r="712" spans="1:13" ht="15.7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</row>
    <row r="713" spans="1:13" ht="15.7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</row>
    <row r="714" spans="1:13" ht="15.7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</row>
    <row r="715" spans="1:13" ht="15.7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</row>
    <row r="716" spans="1:13" ht="15.7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</row>
    <row r="717" spans="1:13" ht="15.7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</row>
    <row r="718" spans="1:13" ht="15.7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</row>
    <row r="719" spans="1:13" ht="15.7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</row>
    <row r="720" spans="1:13" ht="15.7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</row>
    <row r="721" spans="1:13" ht="15.7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</row>
    <row r="722" spans="1:13" ht="15.7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</row>
    <row r="723" spans="1:13" ht="15.7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</row>
    <row r="724" spans="1:13" ht="15.7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</row>
    <row r="725" spans="1:13" ht="15.7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</row>
    <row r="726" spans="1:13" ht="15.7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</row>
    <row r="727" spans="1:13" ht="15.7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</row>
    <row r="728" spans="1:13" ht="15.7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</row>
    <row r="729" spans="1:13" ht="15.7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</row>
    <row r="730" spans="1:13" ht="15.7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</row>
    <row r="731" spans="1:13" ht="15.7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</row>
    <row r="732" spans="1:13" ht="15.7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</row>
    <row r="733" spans="1:13" ht="15.7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</row>
    <row r="734" spans="1:13" ht="15.7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</row>
    <row r="735" spans="1:13" ht="15.7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</row>
    <row r="736" spans="1:13" ht="15.7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</row>
    <row r="737" spans="1:13" ht="15.7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</row>
    <row r="738" spans="1:13" ht="15.7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</row>
    <row r="739" spans="1:13" ht="15.7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</row>
    <row r="740" spans="1:13" ht="15.7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</row>
    <row r="741" spans="1:13" ht="15.7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</row>
    <row r="742" spans="1:13" ht="15.7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</row>
    <row r="743" spans="1:13" ht="15.7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</row>
    <row r="744" spans="1:13" ht="15.7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</row>
    <row r="745" spans="1:13" ht="15.7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</row>
    <row r="746" spans="1:13" ht="15.7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</row>
    <row r="747" spans="1:13" ht="15.7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</row>
    <row r="748" spans="1:13" ht="15.7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</row>
    <row r="749" spans="1:13" ht="15.7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</row>
    <row r="750" spans="1:13" ht="15.7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</row>
    <row r="751" spans="1:13" ht="15.7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</row>
    <row r="752" spans="1:13" ht="15.7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</row>
    <row r="753" spans="1:13" ht="15.7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</row>
    <row r="754" spans="1:13" ht="15.7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</row>
    <row r="755" spans="1:13" ht="15.7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</row>
    <row r="756" spans="1:13" ht="15.7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</row>
    <row r="757" spans="1:13" ht="15.7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</row>
    <row r="758" spans="1:13" ht="15.7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</row>
    <row r="759" spans="1:13" ht="15.7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</row>
    <row r="760" spans="1:13" ht="15.7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</row>
    <row r="761" spans="1:13" ht="15.7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</row>
    <row r="762" spans="1:13" ht="15.7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</row>
    <row r="763" spans="1:13" ht="15.7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</row>
    <row r="764" spans="1:13" ht="15.7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</row>
    <row r="765" spans="1:13" ht="15.7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</row>
    <row r="766" spans="1:13" ht="15.7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</row>
    <row r="767" spans="1:13" ht="15.7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</row>
    <row r="768" spans="1:13" ht="15.7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</row>
    <row r="769" spans="1:13" ht="15.7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</row>
    <row r="770" spans="1:13" ht="15.7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</row>
    <row r="771" spans="1:13" ht="15.7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</row>
    <row r="772" spans="1:13" ht="15.7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</row>
    <row r="773" spans="1:13" ht="15.7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</row>
    <row r="774" spans="1:13" ht="15.7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</row>
    <row r="775" spans="1:13" ht="15.7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</row>
    <row r="776" spans="1:13" ht="15.7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</row>
    <row r="777" spans="1:13" ht="15.7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</row>
    <row r="778" spans="1:13" ht="15.7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</row>
    <row r="779" spans="1:13" ht="15.7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</row>
    <row r="780" spans="1:13" ht="15.7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</row>
    <row r="781" spans="1:13" ht="15.7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</row>
    <row r="782" spans="1:13" ht="15.7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</row>
    <row r="783" spans="1:13" ht="15.7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</row>
    <row r="784" spans="1:13" ht="15.7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</row>
    <row r="785" spans="1:13" ht="15.7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</row>
    <row r="786" spans="1:13" ht="15.7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</row>
    <row r="787" spans="1:13" ht="15.7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</row>
    <row r="788" spans="1:13" ht="15.7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</row>
    <row r="789" spans="1:13" ht="15.7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</row>
    <row r="790" spans="1:13" ht="15.7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</row>
    <row r="791" spans="1:13" ht="15.7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</row>
    <row r="792" spans="1:13" ht="15.7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</row>
    <row r="793" spans="1:13" ht="15.7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</row>
    <row r="794" spans="1:13" ht="15.7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</row>
    <row r="795" spans="1:13" ht="15.7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</row>
    <row r="796" spans="1:13" ht="15.7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</row>
    <row r="797" spans="1:13" ht="15.7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</row>
    <row r="798" spans="1:13" ht="15.7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</row>
    <row r="799" spans="1:13" ht="15.7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</row>
    <row r="800" spans="1:13" ht="15.7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</row>
    <row r="801" spans="1:13" ht="15.7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</row>
    <row r="802" spans="1:13" ht="15.7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</row>
    <row r="803" spans="1:13" ht="15.7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</row>
    <row r="804" spans="1:13" ht="15.7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</row>
    <row r="805" spans="1:13" ht="15.7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</row>
    <row r="806" spans="1:13" ht="15.7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</row>
    <row r="807" spans="1:13" ht="15.7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</row>
    <row r="808" spans="1:13" ht="15.7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</row>
    <row r="809" spans="1:13" ht="15.7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</row>
    <row r="810" spans="1:13" ht="15.7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</row>
    <row r="811" spans="1:13" ht="15.7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</row>
    <row r="812" spans="1:13" ht="15.7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</row>
    <row r="813" spans="1:13" ht="15.7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</row>
    <row r="814" spans="1:13" ht="15.7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</row>
    <row r="815" spans="1:13" ht="15.7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</row>
    <row r="816" spans="1:13" ht="15.7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</row>
    <row r="817" spans="1:13" ht="15.7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</row>
    <row r="818" spans="1:13" ht="15.7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</row>
    <row r="819" spans="1:13" ht="15.7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</row>
    <row r="820" spans="1:13" ht="15.7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</row>
    <row r="821" spans="1:13" ht="15.7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</row>
    <row r="822" spans="1:13" ht="15.7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</row>
    <row r="823" spans="1:13" ht="15.7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</row>
    <row r="824" spans="1:13" ht="15.7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</row>
    <row r="825" spans="1:13" ht="15.7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</row>
    <row r="826" spans="1:13" ht="15.7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</row>
    <row r="827" spans="1:13" ht="15.7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</row>
    <row r="828" spans="1:13" ht="15.7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</row>
    <row r="829" spans="1:13" ht="15.7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</row>
    <row r="830" spans="1:13" ht="15.7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</row>
    <row r="831" spans="1:13" ht="15.7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</row>
    <row r="832" spans="1:13" ht="15.7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</row>
    <row r="833" spans="1:13" ht="15.7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</row>
    <row r="834" spans="1:13" ht="15.7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</row>
    <row r="835" spans="1:13" ht="15.7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</row>
    <row r="836" spans="1:13" ht="15.7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</row>
    <row r="837" spans="1:13" ht="15.7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</row>
    <row r="838" spans="1:13" ht="15.7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</row>
    <row r="839" spans="1:13" ht="15.7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</row>
    <row r="840" spans="1:13" ht="15.7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</row>
    <row r="841" spans="1:13" ht="15.7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</row>
    <row r="842" spans="1:13" ht="15.7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</row>
    <row r="843" spans="1:13" ht="15.7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</row>
    <row r="844" spans="1:13" ht="15.7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</row>
    <row r="845" spans="1:13" ht="15.7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</row>
    <row r="846" spans="1:13" ht="15.7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</row>
    <row r="847" spans="1:13" ht="15.7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</row>
    <row r="848" spans="1:13" ht="15.7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</row>
    <row r="849" spans="1:13" ht="15.7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</row>
    <row r="850" spans="1:13" ht="15.7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</row>
    <row r="851" spans="1:13" ht="15.7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</row>
    <row r="852" spans="1:13" ht="15.7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</row>
    <row r="853" spans="1:13" ht="15.7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</row>
    <row r="854" spans="1:13" ht="15.7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</row>
    <row r="855" spans="1:13" ht="15.7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</row>
    <row r="856" spans="1:13" ht="15.7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</row>
    <row r="857" spans="1:13" ht="15.7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</row>
    <row r="858" spans="1:13" ht="15.7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</row>
    <row r="859" spans="1:13" ht="15.7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</row>
    <row r="860" spans="1:13" ht="15.7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</row>
    <row r="861" spans="1:13" ht="15.7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</row>
    <row r="862" spans="1:13" ht="15.7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</row>
    <row r="863" spans="1:13" ht="15.7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</row>
    <row r="864" spans="1:13" ht="15.7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</row>
    <row r="865" spans="1:13" ht="15.7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</row>
    <row r="866" spans="1:13" ht="15.7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</row>
    <row r="867" spans="1:13" ht="15.7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</row>
    <row r="868" spans="1:13" ht="15.7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</row>
    <row r="869" spans="1:13" ht="15.7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</row>
    <row r="870" spans="1:13" ht="15.7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</row>
    <row r="871" spans="1:13" ht="15.7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</row>
    <row r="872" spans="1:13" ht="15.7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</row>
    <row r="873" spans="1:13" ht="15.7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</row>
    <row r="874" spans="1:13" ht="15.7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</row>
    <row r="875" spans="1:13" ht="15.7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</row>
    <row r="876" spans="1:13" ht="15.7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</row>
    <row r="877" spans="1:13" ht="15.7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</row>
    <row r="878" spans="1:13" ht="15.7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</row>
    <row r="879" spans="1:13" ht="15.7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</row>
    <row r="880" spans="1:13" ht="15.7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</row>
    <row r="881" spans="1:13" ht="15.7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</row>
    <row r="882" spans="1:13" ht="15.7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</row>
    <row r="883" spans="1:13" ht="15.7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</row>
    <row r="884" spans="1:13" ht="15.7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</row>
    <row r="885" spans="1:13" ht="15.7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</row>
    <row r="886" spans="1:13" ht="15.7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</row>
    <row r="887" spans="1:13" ht="15.7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</row>
    <row r="888" spans="1:13" ht="15.7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</row>
    <row r="889" spans="1:13" ht="15.7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</row>
    <row r="890" spans="1:13" ht="15.7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</row>
    <row r="891" spans="1:13" ht="15.7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</row>
    <row r="892" spans="1:13" ht="15.7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</row>
    <row r="893" spans="1:13" ht="15.7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</row>
    <row r="894" spans="1:13" ht="15.7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</row>
    <row r="895" spans="1:13" ht="15.7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</row>
    <row r="896" spans="1:13" ht="15.7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</row>
    <row r="897" spans="1:13" ht="15.7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</row>
    <row r="898" spans="1:13" ht="15.7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</row>
    <row r="899" spans="1:13" ht="15.7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</row>
    <row r="900" spans="1:13" ht="15.7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</row>
    <row r="901" spans="1:13" ht="15.7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</row>
    <row r="902" spans="1:13" ht="15.7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</row>
    <row r="903" spans="1:13" ht="15.7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</row>
    <row r="904" spans="1:13" ht="15.7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</row>
    <row r="905" spans="1:13" ht="15.7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</row>
    <row r="906" spans="1:13" ht="15.7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</row>
    <row r="907" spans="1:13" ht="15.7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</row>
    <row r="908" spans="1:13" ht="15.7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</row>
    <row r="909" spans="1:13" ht="15.7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</row>
    <row r="910" spans="1:13" ht="15.7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</row>
    <row r="911" spans="1:13" ht="15.7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</row>
    <row r="912" spans="1:13" ht="15.7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</row>
    <row r="913" spans="1:13" ht="15.7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</row>
    <row r="914" spans="1:13" ht="15.7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</row>
    <row r="915" spans="1:13" ht="15.7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</row>
    <row r="916" spans="1:13" ht="15.7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</row>
    <row r="917" spans="1:13" ht="15.7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</row>
    <row r="918" spans="1:13" ht="15.7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</row>
    <row r="919" spans="1:13" ht="15.7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</row>
    <row r="920" spans="1:13" ht="15.7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</row>
    <row r="921" spans="1:13" ht="15.7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</row>
    <row r="922" spans="1:13" ht="15.7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</row>
    <row r="923" spans="1:13" ht="15.7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</row>
    <row r="924" spans="1:13" ht="15.7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</row>
    <row r="925" spans="1:13" ht="15.7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</row>
    <row r="926" spans="1:13" ht="15.7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</row>
    <row r="927" spans="1:13" ht="15.7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</row>
    <row r="928" spans="1:13" ht="15.7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</row>
    <row r="929" spans="1:13" ht="15.7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</row>
    <row r="930" spans="1:13" ht="15.7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</row>
    <row r="931" spans="1:13" ht="15.7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</row>
    <row r="932" spans="1:13" ht="15.7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</row>
    <row r="933" spans="1:13" ht="15.7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</row>
    <row r="934" spans="1:13" ht="15.7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</row>
    <row r="935" spans="1:13" ht="15.7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</row>
    <row r="936" spans="1:13" ht="15.7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</row>
    <row r="937" spans="1:13" ht="15.7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</row>
    <row r="938" spans="1:13" ht="15.7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</row>
    <row r="939" spans="1:13" ht="15.7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</row>
    <row r="940" spans="1:13" ht="15.7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</row>
    <row r="941" spans="1:13" ht="15.7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</row>
    <row r="942" spans="1:13" ht="15.7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</row>
    <row r="943" spans="1:13" ht="15.7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</row>
    <row r="944" spans="1:13" ht="15.7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</row>
    <row r="945" spans="1:13" ht="15.7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</row>
    <row r="946" spans="1:13" ht="15.7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</row>
    <row r="947" spans="1:13" ht="15.7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</row>
    <row r="948" spans="1:13" ht="15.7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</row>
    <row r="949" spans="1:13" ht="15.7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</row>
    <row r="950" spans="1:13" ht="15.7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</row>
    <row r="951" spans="1:13" ht="15.7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</row>
    <row r="952" spans="1:13" ht="15.7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</row>
    <row r="953" spans="1:13" ht="15.7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</row>
    <row r="954" spans="1:13" ht="15.7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</row>
    <row r="955" spans="1:13" ht="15.7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</row>
    <row r="956" spans="1:13" ht="15.7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</row>
    <row r="957" spans="1:13" ht="15.7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</row>
    <row r="958" spans="1:13" ht="15.7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</row>
    <row r="959" spans="1:13" ht="15.7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</row>
    <row r="960" spans="1:13" ht="15.7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</row>
    <row r="961" spans="1:13" ht="15.7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</row>
    <row r="962" spans="1:13" ht="15.7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</row>
    <row r="963" spans="1:13" ht="15.7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</row>
    <row r="964" spans="1:13" ht="15.7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</row>
    <row r="965" spans="1:13" ht="15.7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</row>
    <row r="966" spans="1:13" ht="15.7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</row>
    <row r="967" spans="1:13" ht="15.7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</row>
    <row r="968" spans="1:13" ht="15.7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</row>
    <row r="969" spans="1:13" ht="15.7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</row>
    <row r="970" spans="1:13" ht="15.7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</row>
    <row r="971" spans="1:13" ht="15.7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</row>
    <row r="972" spans="1:13" ht="15.7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</row>
    <row r="973" spans="1:13" ht="15.7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</row>
    <row r="974" spans="1:13" ht="15.7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</row>
    <row r="975" spans="1:13" ht="15.7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</row>
    <row r="976" spans="1:13" ht="15.7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</row>
    <row r="977" spans="1:13" ht="15.7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</row>
    <row r="978" spans="1:13" ht="15.7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</row>
    <row r="979" spans="1:13" ht="15.7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</row>
    <row r="980" spans="1:13" ht="15.7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</row>
    <row r="981" spans="1:13" ht="15.7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</row>
    <row r="982" spans="1:13" ht="15.7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</row>
    <row r="983" spans="1:13" ht="15.7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</row>
    <row r="984" spans="1:13" ht="15.7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</row>
    <row r="985" spans="1:13" ht="15.7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</row>
    <row r="986" spans="1:13" ht="15.7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</row>
    <row r="987" spans="1:13" ht="15.7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</row>
    <row r="988" spans="1:13" ht="15.7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</row>
    <row r="989" spans="1:13" ht="15.7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</row>
    <row r="990" spans="1:13" ht="15.7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</row>
    <row r="991" spans="1:13" ht="15.7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</row>
    <row r="992" spans="1:13" ht="15.7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</row>
    <row r="993" spans="1:13" ht="15.7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</row>
    <row r="994" spans="1:13" ht="15.7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</row>
    <row r="995" spans="1:13" ht="15.7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</row>
    <row r="996" spans="1:13" ht="15.7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</row>
    <row r="997" spans="1:13" ht="15.7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</row>
    <row r="998" spans="1:13" ht="15.7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</row>
    <row r="999" spans="1:13" ht="15.75" customHeight="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</row>
    <row r="1000" spans="1:13" ht="15.75" customHeight="1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</row>
    <row r="1001" spans="1:13" ht="15.75" customHeight="1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</row>
    <row r="1002" spans="1:13" ht="15.75" customHeight="1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K1002" s="48"/>
      <c r="L1002" s="48"/>
      <c r="M1002" s="48"/>
    </row>
    <row r="1003" spans="1:13" ht="15.75" customHeight="1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K1003" s="48"/>
      <c r="L1003" s="48"/>
      <c r="M1003" s="48"/>
    </row>
    <row r="1004" spans="1:13" ht="15.75" customHeight="1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K1004" s="48"/>
      <c r="L1004" s="48"/>
      <c r="M1004" s="48"/>
    </row>
    <row r="1005" spans="1:13" ht="15.75" customHeight="1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K1005" s="48"/>
      <c r="L1005" s="48"/>
      <c r="M1005" s="48"/>
    </row>
    <row r="1006" spans="1:13" ht="15.75" customHeight="1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K1006" s="48"/>
      <c r="L1006" s="48"/>
      <c r="M1006" s="48"/>
    </row>
    <row r="1007" spans="1:13" ht="15.75" customHeight="1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K1007" s="48"/>
      <c r="L1007" s="48"/>
      <c r="M1007" s="48"/>
    </row>
    <row r="1008" spans="1:13" ht="15.75" customHeight="1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K1008" s="48"/>
      <c r="L1008" s="48"/>
      <c r="M1008" s="48"/>
    </row>
    <row r="1009" spans="1:13" ht="15.75" customHeight="1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K1009" s="48"/>
      <c r="L1009" s="48"/>
      <c r="M1009" s="48"/>
    </row>
    <row r="1010" spans="1:13" ht="23.25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K1010" s="48"/>
      <c r="L1010" s="48"/>
      <c r="M1010" s="48"/>
    </row>
    <row r="1011" spans="1:13" ht="23.25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K1011" s="48"/>
      <c r="L1011" s="48"/>
      <c r="M1011" s="48"/>
    </row>
    <row r="1012" spans="1:13" ht="23.25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K1012" s="48"/>
      <c r="L1012" s="48"/>
      <c r="M1012" s="48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51181102362204722" right="0.11811023622047245" top="0.35433070866141736" bottom="0.15748031496062992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  <pageSetUpPr fitToPage="1"/>
  </sheetPr>
  <dimension ref="A1:J999"/>
  <sheetViews>
    <sheetView workbookViewId="0">
      <selection activeCell="D9" sqref="D9"/>
    </sheetView>
  </sheetViews>
  <sheetFormatPr defaultColWidth="12.625" defaultRowHeight="15" customHeight="1"/>
  <cols>
    <col min="1" max="1" width="9.375" customWidth="1"/>
    <col min="2" max="2" width="6.5" customWidth="1"/>
    <col min="3" max="3" width="8" customWidth="1"/>
    <col min="4" max="4" width="24.375" customWidth="1"/>
    <col min="5" max="5" width="7.625" customWidth="1"/>
    <col min="6" max="6" width="7.25" customWidth="1"/>
    <col min="7" max="9" width="7.125" customWidth="1"/>
    <col min="10" max="10" width="16.625" customWidth="1"/>
  </cols>
  <sheetData>
    <row r="1" spans="1:10" ht="21">
      <c r="A1" s="99" t="s">
        <v>71</v>
      </c>
      <c r="B1" s="100"/>
      <c r="C1" s="100"/>
      <c r="D1" s="100"/>
      <c r="E1" s="100"/>
      <c r="F1" s="100"/>
      <c r="G1" s="100"/>
      <c r="H1" s="100"/>
      <c r="I1" s="100"/>
      <c r="J1" s="100"/>
    </row>
    <row r="2" spans="1:10" ht="21">
      <c r="A2" s="99" t="s">
        <v>72</v>
      </c>
      <c r="B2" s="100"/>
      <c r="C2" s="100"/>
      <c r="D2" s="100"/>
      <c r="E2" s="100"/>
      <c r="F2" s="100"/>
      <c r="G2" s="100"/>
      <c r="H2" s="100"/>
      <c r="I2" s="100"/>
      <c r="J2" s="100"/>
    </row>
    <row r="3" spans="1:10" ht="21">
      <c r="A3" s="101"/>
      <c r="B3" s="101"/>
      <c r="C3" s="102"/>
      <c r="D3" s="103" t="str">
        <f>สรุป!B5</f>
        <v>นางสาวกนกนาค  ป้อมบู่</v>
      </c>
      <c r="E3" s="102"/>
      <c r="F3" s="102" t="s">
        <v>73</v>
      </c>
      <c r="G3" s="102"/>
      <c r="H3" s="102"/>
      <c r="I3" s="102"/>
      <c r="J3" s="102"/>
    </row>
    <row r="4" spans="1:10" ht="21">
      <c r="A4" s="72" t="s">
        <v>74</v>
      </c>
      <c r="B4" s="73" t="s">
        <v>75</v>
      </c>
      <c r="C4" s="74"/>
      <c r="D4" s="72" t="s">
        <v>76</v>
      </c>
      <c r="E4" s="109" t="s">
        <v>77</v>
      </c>
      <c r="F4" s="77"/>
      <c r="G4" s="77"/>
      <c r="H4" s="77"/>
      <c r="I4" s="78"/>
      <c r="J4" s="79" t="s">
        <v>6</v>
      </c>
    </row>
    <row r="5" spans="1:10" ht="21">
      <c r="A5" s="80"/>
      <c r="B5" s="81"/>
      <c r="C5" s="82"/>
      <c r="D5" s="80"/>
      <c r="E5" s="110"/>
      <c r="F5" s="110"/>
      <c r="G5" s="110"/>
      <c r="H5" s="110"/>
      <c r="I5" s="110"/>
      <c r="J5" s="80"/>
    </row>
    <row r="6" spans="1:10" ht="21">
      <c r="A6" s="111">
        <v>1</v>
      </c>
      <c r="B6" s="112">
        <v>64</v>
      </c>
      <c r="C6" s="115" t="s">
        <v>78</v>
      </c>
      <c r="D6" s="107" t="s">
        <v>79</v>
      </c>
      <c r="E6" s="113"/>
      <c r="F6" s="113"/>
      <c r="G6" s="113"/>
      <c r="H6" s="113"/>
      <c r="I6" s="113"/>
      <c r="J6" s="114"/>
    </row>
    <row r="7" spans="1:10" ht="21">
      <c r="A7" s="111">
        <v>2</v>
      </c>
      <c r="B7" s="112">
        <v>64</v>
      </c>
      <c r="C7" s="115" t="s">
        <v>80</v>
      </c>
      <c r="D7" s="107" t="s">
        <v>81</v>
      </c>
      <c r="E7" s="113"/>
      <c r="F7" s="113"/>
      <c r="G7" s="113"/>
      <c r="H7" s="113"/>
      <c r="I7" s="113"/>
      <c r="J7" s="114"/>
    </row>
    <row r="8" spans="1:10" ht="21">
      <c r="A8" s="111">
        <v>3</v>
      </c>
      <c r="B8" s="112">
        <v>64</v>
      </c>
      <c r="C8" s="115" t="s">
        <v>82</v>
      </c>
      <c r="D8" s="107" t="s">
        <v>83</v>
      </c>
      <c r="E8" s="113"/>
      <c r="F8" s="113"/>
      <c r="G8" s="113"/>
      <c r="H8" s="113"/>
      <c r="I8" s="113"/>
      <c r="J8" s="114"/>
    </row>
    <row r="9" spans="1:10" ht="21">
      <c r="A9" s="111">
        <v>4</v>
      </c>
      <c r="B9" s="112">
        <v>64</v>
      </c>
      <c r="C9" s="115" t="s">
        <v>84</v>
      </c>
      <c r="D9" s="107" t="s">
        <v>85</v>
      </c>
      <c r="E9" s="113"/>
      <c r="F9" s="113"/>
      <c r="G9" s="113"/>
      <c r="H9" s="113"/>
      <c r="I9" s="113"/>
      <c r="J9" s="114"/>
    </row>
    <row r="10" spans="1:10" ht="21">
      <c r="A10" s="111">
        <v>5</v>
      </c>
      <c r="B10" s="112">
        <v>64</v>
      </c>
      <c r="C10" s="115" t="s">
        <v>86</v>
      </c>
      <c r="D10" s="107" t="s">
        <v>87</v>
      </c>
      <c r="E10" s="113"/>
      <c r="F10" s="113"/>
      <c r="G10" s="113"/>
      <c r="H10" s="113"/>
      <c r="I10" s="113"/>
      <c r="J10" s="114"/>
    </row>
    <row r="11" spans="1:10" ht="21">
      <c r="A11" s="111">
        <v>6</v>
      </c>
      <c r="B11" s="112">
        <v>64</v>
      </c>
      <c r="C11" s="115" t="s">
        <v>88</v>
      </c>
      <c r="D11" s="107" t="s">
        <v>89</v>
      </c>
      <c r="E11" s="113"/>
      <c r="F11" s="113"/>
      <c r="G11" s="113"/>
      <c r="H11" s="113"/>
      <c r="I11" s="113"/>
      <c r="J11" s="114"/>
    </row>
    <row r="12" spans="1:10" ht="21">
      <c r="A12" s="111">
        <v>7</v>
      </c>
      <c r="B12" s="112">
        <v>64</v>
      </c>
      <c r="C12" s="115" t="s">
        <v>90</v>
      </c>
      <c r="D12" s="107" t="s">
        <v>91</v>
      </c>
      <c r="E12" s="113"/>
      <c r="F12" s="113"/>
      <c r="G12" s="113"/>
      <c r="H12" s="113"/>
      <c r="I12" s="113"/>
      <c r="J12" s="114"/>
    </row>
    <row r="13" spans="1:10" ht="21">
      <c r="A13" s="111">
        <v>8</v>
      </c>
      <c r="B13" s="112">
        <v>64</v>
      </c>
      <c r="C13" s="115" t="s">
        <v>92</v>
      </c>
      <c r="D13" s="107" t="s">
        <v>93</v>
      </c>
      <c r="E13" s="113"/>
      <c r="F13" s="113"/>
      <c r="G13" s="113"/>
      <c r="H13" s="113"/>
      <c r="I13" s="113"/>
      <c r="J13" s="114"/>
    </row>
    <row r="14" spans="1:10" ht="21">
      <c r="A14" s="111">
        <v>9</v>
      </c>
      <c r="B14" s="112">
        <v>64</v>
      </c>
      <c r="C14" s="115" t="s">
        <v>94</v>
      </c>
      <c r="D14" s="107" t="s">
        <v>95</v>
      </c>
      <c r="E14" s="113"/>
      <c r="F14" s="113"/>
      <c r="G14" s="113"/>
      <c r="H14" s="113"/>
      <c r="I14" s="113"/>
      <c r="J14" s="114"/>
    </row>
    <row r="15" spans="1:10" ht="21">
      <c r="A15" s="111">
        <v>10</v>
      </c>
      <c r="B15" s="112">
        <v>64</v>
      </c>
      <c r="C15" s="115" t="s">
        <v>96</v>
      </c>
      <c r="D15" s="107" t="s">
        <v>97</v>
      </c>
      <c r="E15" s="113"/>
      <c r="F15" s="113"/>
      <c r="G15" s="113"/>
      <c r="H15" s="113"/>
      <c r="I15" s="113"/>
      <c r="J15" s="114"/>
    </row>
    <row r="16" spans="1:10" ht="21">
      <c r="A16" s="111">
        <v>11</v>
      </c>
      <c r="B16" s="112">
        <v>64</v>
      </c>
      <c r="C16" s="115" t="s">
        <v>98</v>
      </c>
      <c r="D16" s="107" t="s">
        <v>99</v>
      </c>
      <c r="E16" s="113"/>
      <c r="F16" s="113"/>
      <c r="G16" s="113"/>
      <c r="H16" s="113"/>
      <c r="I16" s="113"/>
      <c r="J16" s="114"/>
    </row>
    <row r="17" spans="1:10" ht="21">
      <c r="A17" s="111">
        <v>12</v>
      </c>
      <c r="B17" s="112">
        <v>64</v>
      </c>
      <c r="C17" s="115" t="s">
        <v>100</v>
      </c>
      <c r="D17" s="107" t="s">
        <v>101</v>
      </c>
      <c r="E17" s="113"/>
      <c r="F17" s="113"/>
      <c r="G17" s="113"/>
      <c r="H17" s="113"/>
      <c r="I17" s="113"/>
      <c r="J17" s="114"/>
    </row>
    <row r="18" spans="1:10" ht="21">
      <c r="A18" s="111">
        <v>13</v>
      </c>
      <c r="B18" s="112">
        <v>64</v>
      </c>
      <c r="C18" s="115" t="s">
        <v>102</v>
      </c>
      <c r="D18" s="107" t="s">
        <v>103</v>
      </c>
      <c r="E18" s="113"/>
      <c r="F18" s="113"/>
      <c r="G18" s="113"/>
      <c r="H18" s="113"/>
      <c r="I18" s="113"/>
      <c r="J18" s="114"/>
    </row>
    <row r="19" spans="1:10" ht="21">
      <c r="A19" s="111">
        <v>14</v>
      </c>
      <c r="B19" s="112">
        <v>64</v>
      </c>
      <c r="C19" s="115" t="s">
        <v>104</v>
      </c>
      <c r="D19" s="107" t="s">
        <v>105</v>
      </c>
      <c r="E19" s="113"/>
      <c r="F19" s="113"/>
      <c r="G19" s="113"/>
      <c r="H19" s="113"/>
      <c r="I19" s="113"/>
      <c r="J19" s="114"/>
    </row>
    <row r="20" spans="1:10" ht="21">
      <c r="A20" s="111">
        <v>15</v>
      </c>
      <c r="B20" s="112">
        <v>64</v>
      </c>
      <c r="C20" s="115" t="s">
        <v>106</v>
      </c>
      <c r="D20" s="107" t="s">
        <v>107</v>
      </c>
      <c r="E20" s="113"/>
      <c r="F20" s="113"/>
      <c r="G20" s="113"/>
      <c r="H20" s="113"/>
      <c r="I20" s="113"/>
      <c r="J20" s="114"/>
    </row>
    <row r="21" spans="1:10" ht="21">
      <c r="A21" s="111">
        <v>16</v>
      </c>
      <c r="B21" s="112">
        <v>64</v>
      </c>
      <c r="C21" s="115" t="s">
        <v>108</v>
      </c>
      <c r="D21" s="107" t="s">
        <v>109</v>
      </c>
      <c r="E21" s="113"/>
      <c r="F21" s="113"/>
      <c r="G21" s="113"/>
      <c r="H21" s="113"/>
      <c r="I21" s="113"/>
      <c r="J21" s="114"/>
    </row>
    <row r="22" spans="1:10" ht="21">
      <c r="A22" s="111">
        <v>17</v>
      </c>
      <c r="B22" s="112">
        <v>64</v>
      </c>
      <c r="C22" s="115" t="s">
        <v>110</v>
      </c>
      <c r="D22" s="107" t="s">
        <v>111</v>
      </c>
      <c r="E22" s="113"/>
      <c r="F22" s="113"/>
      <c r="G22" s="113"/>
      <c r="H22" s="113"/>
      <c r="I22" s="113"/>
      <c r="J22" s="114"/>
    </row>
    <row r="23" spans="1:10" ht="21">
      <c r="A23" s="111">
        <v>18</v>
      </c>
      <c r="B23" s="112"/>
      <c r="C23" s="115"/>
      <c r="D23" s="107"/>
      <c r="E23" s="113"/>
      <c r="F23" s="113"/>
      <c r="G23" s="113"/>
      <c r="H23" s="113"/>
      <c r="I23" s="113"/>
      <c r="J23" s="235"/>
    </row>
    <row r="24" spans="1:10" ht="21">
      <c r="A24" s="111">
        <v>19</v>
      </c>
      <c r="B24" s="112"/>
      <c r="C24" s="115"/>
      <c r="D24" s="96"/>
      <c r="E24" s="113"/>
      <c r="F24" s="113"/>
      <c r="G24" s="113"/>
      <c r="H24" s="113"/>
      <c r="I24" s="113"/>
      <c r="J24" s="235"/>
    </row>
    <row r="25" spans="1:10" ht="21">
      <c r="A25" s="111">
        <v>20</v>
      </c>
      <c r="B25" s="112"/>
      <c r="C25" s="115"/>
      <c r="D25" s="107"/>
      <c r="E25" s="113"/>
      <c r="F25" s="113"/>
      <c r="G25" s="113"/>
      <c r="H25" s="113"/>
      <c r="I25" s="113"/>
      <c r="J25" s="235"/>
    </row>
    <row r="26" spans="1:10" ht="21">
      <c r="A26" s="111">
        <v>21</v>
      </c>
      <c r="B26" s="112"/>
      <c r="C26" s="115"/>
      <c r="D26" s="96"/>
      <c r="E26" s="113"/>
      <c r="F26" s="113"/>
      <c r="G26" s="113"/>
      <c r="H26" s="113"/>
      <c r="I26" s="113"/>
      <c r="J26" s="235"/>
    </row>
    <row r="27" spans="1:10" ht="21">
      <c r="A27" s="111">
        <v>22</v>
      </c>
      <c r="B27" s="112"/>
      <c r="C27" s="115"/>
      <c r="D27" s="107"/>
      <c r="E27" s="113"/>
      <c r="F27" s="113"/>
      <c r="G27" s="113"/>
      <c r="H27" s="113"/>
      <c r="I27" s="113"/>
      <c r="J27" s="235"/>
    </row>
    <row r="28" spans="1:10" ht="21">
      <c r="A28" s="111">
        <v>23</v>
      </c>
      <c r="B28" s="112"/>
      <c r="C28" s="115"/>
      <c r="D28" s="96"/>
      <c r="E28" s="113"/>
      <c r="F28" s="113"/>
      <c r="G28" s="113"/>
      <c r="H28" s="113"/>
      <c r="I28" s="113"/>
      <c r="J28" s="235"/>
    </row>
    <row r="29" spans="1:10" ht="21">
      <c r="A29" s="111">
        <v>24</v>
      </c>
      <c r="B29" s="112"/>
      <c r="C29" s="115"/>
      <c r="D29" s="107"/>
      <c r="E29" s="113"/>
      <c r="F29" s="113"/>
      <c r="G29" s="113"/>
      <c r="H29" s="113"/>
      <c r="I29" s="113"/>
      <c r="J29" s="236"/>
    </row>
    <row r="30" spans="1:10" ht="21">
      <c r="A30" s="111">
        <v>25</v>
      </c>
      <c r="B30" s="112"/>
      <c r="C30" s="115"/>
      <c r="D30" s="96"/>
      <c r="E30" s="113"/>
      <c r="F30" s="113"/>
      <c r="G30" s="113"/>
      <c r="H30" s="113"/>
      <c r="I30" s="113"/>
      <c r="J30" s="236"/>
    </row>
    <row r="31" spans="1:10" ht="21">
      <c r="A31" s="111">
        <v>26</v>
      </c>
      <c r="B31" s="112"/>
      <c r="C31" s="115"/>
      <c r="D31" s="107"/>
      <c r="E31" s="113"/>
      <c r="F31" s="113"/>
      <c r="G31" s="113"/>
      <c r="H31" s="113"/>
      <c r="I31" s="113"/>
      <c r="J31" s="236"/>
    </row>
    <row r="32" spans="1:10" ht="21">
      <c r="A32" s="111">
        <v>27</v>
      </c>
      <c r="B32" s="112"/>
      <c r="C32" s="115"/>
      <c r="D32" s="96"/>
      <c r="E32" s="113"/>
      <c r="F32" s="113"/>
      <c r="G32" s="113"/>
      <c r="H32" s="113"/>
      <c r="I32" s="113"/>
      <c r="J32" s="236"/>
    </row>
    <row r="33" spans="1:10" ht="21">
      <c r="A33" s="26"/>
      <c r="B33" s="27"/>
      <c r="C33" s="28"/>
      <c r="D33" s="29"/>
      <c r="E33" s="30"/>
      <c r="F33" s="30"/>
      <c r="G33" s="30"/>
      <c r="H33" s="30"/>
      <c r="I33" s="30"/>
      <c r="J33" s="31"/>
    </row>
    <row r="34" spans="1:10" ht="20.25" customHeight="1">
      <c r="A34" s="25"/>
      <c r="B34" s="25"/>
      <c r="C34" s="25"/>
      <c r="D34" s="32"/>
      <c r="E34" s="25"/>
      <c r="F34" s="25"/>
      <c r="G34" s="25"/>
      <c r="H34" s="25"/>
      <c r="I34" s="25"/>
      <c r="J34" s="25"/>
    </row>
    <row r="35" spans="1:10" ht="20.25" customHeight="1">
      <c r="A35" s="25"/>
      <c r="B35" s="25"/>
      <c r="C35" s="25"/>
      <c r="D35" s="32" t="s">
        <v>112</v>
      </c>
      <c r="E35" s="33">
        <f>COUNTIF(D6:D32,"เด็กชาย*")</f>
        <v>6</v>
      </c>
      <c r="F35" s="25"/>
      <c r="H35" s="25"/>
      <c r="I35" s="25"/>
      <c r="J35" s="25"/>
    </row>
    <row r="36" spans="1:10" ht="20.25" customHeight="1">
      <c r="A36" s="25"/>
      <c r="B36" s="25"/>
      <c r="C36" s="25"/>
      <c r="D36" s="32" t="s">
        <v>113</v>
      </c>
      <c r="E36" s="33">
        <f>COUNTIF(D6:D33,"เด็กหญิง*")</f>
        <v>11</v>
      </c>
      <c r="F36" s="25"/>
      <c r="G36" s="25"/>
      <c r="H36" s="25"/>
      <c r="I36" s="25"/>
      <c r="J36" s="25"/>
    </row>
    <row r="37" spans="1:10" ht="22.5" customHeight="1">
      <c r="A37" s="25"/>
      <c r="B37" s="25"/>
      <c r="C37" s="25"/>
      <c r="D37" s="32" t="s">
        <v>9</v>
      </c>
      <c r="E37" s="32">
        <f>SUM(E35:E36)</f>
        <v>17</v>
      </c>
      <c r="F37" s="25"/>
      <c r="G37" s="25"/>
      <c r="H37" s="25"/>
      <c r="I37" s="25"/>
      <c r="J37" s="25"/>
    </row>
    <row r="38" spans="1:10" ht="15.75" customHeight="1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.75" customHeight="1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.75" customHeight="1">
      <c r="A40" s="34"/>
      <c r="B40" s="35" t="s">
        <v>114</v>
      </c>
      <c r="C40" s="34"/>
      <c r="D40" s="34"/>
      <c r="E40" s="35" t="s">
        <v>114</v>
      </c>
      <c r="F40" s="34"/>
      <c r="G40" s="34"/>
      <c r="H40" s="34"/>
      <c r="I40" s="34"/>
      <c r="J40" s="34"/>
    </row>
    <row r="41" spans="1:10" ht="15.75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</row>
    <row r="42" spans="1:10" ht="15.75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</row>
    <row r="43" spans="1:10" ht="23.25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</row>
    <row r="44" spans="1:10" ht="15.75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</row>
    <row r="45" spans="1:10" ht="15.75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</row>
    <row r="46" spans="1:10" ht="15.75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</row>
    <row r="47" spans="1:10" ht="15.75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</row>
    <row r="48" spans="1:10" ht="15.75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</row>
    <row r="49" spans="1:10" ht="15.75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</row>
    <row r="50" spans="1:10" ht="15.75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</row>
    <row r="51" spans="1:10" ht="15.75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</row>
    <row r="52" spans="1:10" ht="15.75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</row>
    <row r="53" spans="1:10" ht="15.75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</row>
    <row r="54" spans="1:10" ht="15.75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</row>
    <row r="55" spans="1:10" ht="15.75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</row>
    <row r="56" spans="1:10" ht="15.7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</row>
    <row r="57" spans="1:10" ht="18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</row>
    <row r="58" spans="1:10" ht="18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</row>
    <row r="59" spans="1:10" ht="18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</row>
    <row r="60" spans="1:10" ht="18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</row>
    <row r="61" spans="1:10" ht="18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</row>
    <row r="62" spans="1:10" ht="18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</row>
    <row r="63" spans="1:10" ht="18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</row>
    <row r="64" spans="1:10" ht="18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</row>
    <row r="65" spans="1:10" ht="18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</row>
    <row r="66" spans="1:10" ht="18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</row>
    <row r="67" spans="1:10" ht="18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</row>
    <row r="68" spans="1:10" ht="18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</row>
    <row r="69" spans="1:10" ht="18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</row>
    <row r="70" spans="1:10" ht="18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</row>
    <row r="71" spans="1:10" ht="18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</row>
    <row r="72" spans="1:10" ht="21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</row>
    <row r="73" spans="1:10" ht="21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</row>
    <row r="74" spans="1:10" ht="21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</row>
    <row r="75" spans="1:10" ht="21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</row>
    <row r="76" spans="1:10" ht="21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</row>
    <row r="77" spans="1:10" ht="21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</row>
    <row r="78" spans="1:10" ht="21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</row>
    <row r="79" spans="1:10" ht="21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</row>
    <row r="80" spans="1:10" ht="21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</row>
    <row r="81" spans="1:10" ht="21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</row>
    <row r="82" spans="1:10" ht="21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</row>
    <row r="83" spans="1:10" ht="21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</row>
    <row r="84" spans="1:10" ht="21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</row>
    <row r="85" spans="1:10" ht="21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</row>
    <row r="86" spans="1:10" ht="21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</row>
    <row r="87" spans="1:10" ht="21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</row>
    <row r="88" spans="1:10" ht="21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</row>
    <row r="89" spans="1:10" ht="21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</row>
    <row r="90" spans="1:10" ht="21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</row>
    <row r="91" spans="1:10" ht="21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</row>
    <row r="92" spans="1:10" ht="21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</row>
    <row r="93" spans="1:10" ht="21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</row>
    <row r="94" spans="1:10" ht="21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</row>
    <row r="95" spans="1:10" ht="21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</row>
    <row r="96" spans="1:10" ht="21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</row>
    <row r="97" spans="1:10" ht="21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</row>
    <row r="98" spans="1:10" ht="21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</row>
    <row r="99" spans="1:10" ht="21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</row>
    <row r="100" spans="1:10" ht="21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</row>
    <row r="101" spans="1:10" ht="21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</row>
    <row r="102" spans="1:10" ht="21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</row>
    <row r="103" spans="1:10" ht="21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</row>
    <row r="104" spans="1:10" ht="21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</row>
    <row r="105" spans="1:10" ht="21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</row>
    <row r="106" spans="1:10" ht="21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</row>
    <row r="107" spans="1:10" ht="21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</row>
    <row r="108" spans="1:10" ht="21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</row>
    <row r="109" spans="1:10" ht="21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</row>
    <row r="110" spans="1:10" ht="21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</row>
    <row r="111" spans="1:10" ht="21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</row>
    <row r="112" spans="1:10" ht="21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</row>
    <row r="113" spans="1:10" ht="21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</row>
    <row r="114" spans="1:10" ht="21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</row>
    <row r="115" spans="1:10" ht="21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</row>
    <row r="116" spans="1:10" ht="21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</row>
    <row r="117" spans="1:10" ht="21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</row>
    <row r="118" spans="1:10" ht="21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</row>
    <row r="119" spans="1:10" ht="21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</row>
    <row r="120" spans="1:10" ht="21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</row>
    <row r="121" spans="1:10" ht="21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</row>
    <row r="122" spans="1:10" ht="21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</row>
    <row r="123" spans="1:10" ht="21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</row>
    <row r="124" spans="1:10" ht="21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</row>
    <row r="125" spans="1:10" ht="21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</row>
    <row r="126" spans="1:10" ht="21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</row>
    <row r="127" spans="1:10" ht="21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</row>
    <row r="128" spans="1:10" ht="21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</row>
    <row r="129" spans="1:10" ht="21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</row>
    <row r="130" spans="1:10" ht="21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</row>
    <row r="131" spans="1:10" ht="21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</row>
    <row r="132" spans="1:10" ht="21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</row>
    <row r="133" spans="1:10" ht="21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</row>
    <row r="134" spans="1:10" ht="21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</row>
    <row r="135" spans="1:10" ht="21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</row>
    <row r="136" spans="1:10" ht="21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</row>
    <row r="137" spans="1:10" ht="21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</row>
    <row r="138" spans="1:10" ht="21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</row>
    <row r="139" spans="1:10" ht="21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</row>
    <row r="140" spans="1:10" ht="21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</row>
    <row r="141" spans="1:10" ht="21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</row>
    <row r="142" spans="1:10" ht="21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</row>
    <row r="143" spans="1:10" ht="21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</row>
    <row r="144" spans="1:10" ht="21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</row>
    <row r="145" spans="1:10" ht="21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</row>
    <row r="146" spans="1:10" ht="21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</row>
    <row r="147" spans="1:10" ht="21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0" ht="21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0" ht="21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0" ht="21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0" ht="21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0" ht="21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0" ht="21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0" ht="21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0" ht="21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0" ht="21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0" ht="21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0" ht="21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0" ht="21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0" ht="21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1:10" ht="21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1:10" ht="21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1:10" ht="21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1:10" ht="21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1:10" ht="21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1:10" ht="21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1:10" ht="21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1:10" ht="21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1:10" ht="21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1:10" ht="21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1:10" ht="21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1:10" ht="21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1:10" ht="21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1:10" ht="21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1:10" ht="21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1:10" ht="21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1:10" ht="21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1:10" ht="21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1:10" ht="21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1:10" ht="21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1:10" ht="21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1:10" ht="21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1:10" ht="21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1:10" ht="21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1:10" ht="21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1:10" ht="21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1:10" ht="21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1:10" ht="21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1:10" ht="21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1:10" ht="21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1:10" ht="21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1:10" ht="21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1:10" ht="21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1:10" ht="21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1:10" ht="21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1:10" ht="21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1:10" ht="21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1:10" ht="21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1:10" ht="21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1:10" ht="21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1:10" ht="21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1:10" ht="21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1:10" ht="21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1:10" ht="21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1:10" ht="21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1:10" ht="21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1:10" ht="21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1:10" ht="21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1:10" ht="21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1:10" ht="21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1:10" ht="21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1:10" ht="21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1:10" ht="21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1:10" ht="21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1:10" ht="21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1:10" ht="21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1:10" ht="21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1:10" ht="21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1:10" ht="21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1:10" ht="21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1:10" ht="21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1:10" ht="21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1:10" ht="21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1:10" ht="21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1:10" ht="21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1:10" ht="21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1:10" ht="21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1:10" ht="21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1:10" ht="21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1:10" ht="21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1:10" ht="21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1:10" ht="21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1:10" ht="21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1:10" ht="21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1:10" ht="21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1:10" ht="21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1:10" ht="21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1:10" ht="15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</row>
    <row r="239" spans="1:10" ht="15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</row>
    <row r="240" spans="1:10" ht="15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</row>
    <row r="241" spans="1:10" ht="15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</row>
    <row r="242" spans="1:10" ht="15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</row>
    <row r="243" spans="1:10" ht="15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</row>
    <row r="244" spans="1:10" ht="15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</row>
    <row r="245" spans="1:10" ht="15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</row>
    <row r="246" spans="1:10" ht="15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</row>
    <row r="247" spans="1:10" ht="15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</row>
    <row r="248" spans="1:10" ht="15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</row>
    <row r="249" spans="1:10" ht="15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</row>
    <row r="250" spans="1:10" ht="15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</row>
    <row r="251" spans="1:10" ht="15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</row>
    <row r="252" spans="1:10" ht="15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</row>
    <row r="253" spans="1:10" ht="15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</row>
    <row r="254" spans="1:10" ht="15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</row>
    <row r="255" spans="1:10" ht="15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</row>
    <row r="256" spans="1:10" ht="15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</row>
    <row r="257" spans="1:10" ht="15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</row>
    <row r="258" spans="1:10" ht="15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</row>
    <row r="259" spans="1:10" ht="15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</row>
    <row r="260" spans="1:10" ht="15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</row>
    <row r="261" spans="1:10" ht="15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</row>
    <row r="262" spans="1:10" ht="15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</row>
    <row r="263" spans="1:10" ht="15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</row>
    <row r="264" spans="1:10" ht="15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</row>
    <row r="265" spans="1:10" ht="15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</row>
    <row r="266" spans="1:10" ht="15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</row>
    <row r="267" spans="1:10" ht="15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</row>
    <row r="268" spans="1:10" ht="15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</row>
    <row r="269" spans="1:10" ht="15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</row>
    <row r="270" spans="1:10" ht="15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</row>
    <row r="271" spans="1:10" ht="15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</row>
    <row r="272" spans="1:10" ht="15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</row>
    <row r="273" spans="1:10" ht="15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</row>
    <row r="274" spans="1:10" ht="15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</row>
    <row r="275" spans="1:10" ht="15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</row>
    <row r="276" spans="1:10" ht="15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</row>
    <row r="277" spans="1:10" ht="15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</row>
    <row r="278" spans="1:10" ht="15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</row>
    <row r="279" spans="1:10" ht="15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</row>
    <row r="280" spans="1:10" ht="15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</row>
    <row r="281" spans="1:10" ht="15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</row>
    <row r="282" spans="1:10" ht="15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</row>
    <row r="283" spans="1:10" ht="15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</row>
    <row r="284" spans="1:10" ht="15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</row>
    <row r="285" spans="1:10" ht="15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</row>
    <row r="286" spans="1:10" ht="15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</row>
    <row r="287" spans="1:10" ht="15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</row>
    <row r="288" spans="1:10" ht="15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</row>
    <row r="289" spans="1:10" ht="15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</row>
    <row r="290" spans="1:10" ht="15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</row>
    <row r="291" spans="1:10" ht="15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</row>
    <row r="292" spans="1:10" ht="15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</row>
    <row r="293" spans="1:10" ht="15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</row>
    <row r="294" spans="1:10" ht="15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</row>
    <row r="295" spans="1:10" ht="15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</row>
    <row r="296" spans="1:10" ht="15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</row>
    <row r="297" spans="1:10" ht="15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</row>
    <row r="298" spans="1:10" ht="15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</row>
    <row r="299" spans="1:10" ht="15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</row>
    <row r="300" spans="1:10" ht="15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</row>
    <row r="301" spans="1:10" ht="15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</row>
    <row r="302" spans="1:10" ht="15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</row>
    <row r="303" spans="1:10" ht="15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</row>
    <row r="304" spans="1:10" ht="15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</row>
    <row r="305" spans="1:10" ht="15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</row>
    <row r="306" spans="1:10" ht="15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</row>
    <row r="307" spans="1:10" ht="15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</row>
    <row r="308" spans="1:10" ht="15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</row>
    <row r="309" spans="1:10" ht="15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</row>
    <row r="310" spans="1:10" ht="15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</row>
    <row r="311" spans="1:10" ht="15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</row>
    <row r="312" spans="1:10" ht="15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</row>
    <row r="313" spans="1:10" ht="15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</row>
    <row r="314" spans="1:10" ht="15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</row>
    <row r="315" spans="1:10" ht="15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</row>
    <row r="316" spans="1:10" ht="15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</row>
    <row r="317" spans="1:10" ht="15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</row>
    <row r="318" spans="1:10" ht="15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</row>
    <row r="319" spans="1:10" ht="15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</row>
    <row r="320" spans="1:10" ht="15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</row>
    <row r="321" spans="1:10" ht="15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</row>
    <row r="322" spans="1:10" ht="15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</row>
    <row r="323" spans="1:10" ht="15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</row>
    <row r="324" spans="1:10" ht="15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</row>
    <row r="325" spans="1:10" ht="15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</row>
    <row r="326" spans="1:10" ht="15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</row>
    <row r="327" spans="1:10" ht="15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</row>
    <row r="328" spans="1:10" ht="15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</row>
    <row r="329" spans="1:10" ht="15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</row>
    <row r="330" spans="1:10" ht="15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</row>
    <row r="331" spans="1:10" ht="15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</row>
    <row r="332" spans="1:10" ht="15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</row>
    <row r="333" spans="1:10" ht="15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</row>
    <row r="334" spans="1:10" ht="15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</row>
    <row r="335" spans="1:10" ht="15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</row>
    <row r="336" spans="1:10" ht="15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</row>
    <row r="337" spans="1:10" ht="15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</row>
    <row r="338" spans="1:10" ht="15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</row>
    <row r="339" spans="1:10" ht="15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</row>
    <row r="340" spans="1:10" ht="15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</row>
    <row r="341" spans="1:10" ht="15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</row>
    <row r="342" spans="1:10" ht="15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</row>
    <row r="343" spans="1:10" ht="15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</row>
    <row r="344" spans="1:10" ht="15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</row>
    <row r="345" spans="1:10" ht="15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</row>
    <row r="346" spans="1:10" ht="15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</row>
    <row r="347" spans="1:10" ht="15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</row>
    <row r="348" spans="1:10" ht="15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</row>
    <row r="349" spans="1:10" ht="15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</row>
    <row r="350" spans="1:10" ht="15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</row>
    <row r="351" spans="1:10" ht="15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</row>
    <row r="352" spans="1:10" ht="15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</row>
    <row r="353" spans="1:10" ht="15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</row>
    <row r="354" spans="1:10" ht="15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</row>
    <row r="355" spans="1:10" ht="15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</row>
    <row r="356" spans="1:10" ht="15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</row>
    <row r="357" spans="1:10" ht="15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</row>
    <row r="358" spans="1:10" ht="15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</row>
    <row r="359" spans="1:10" ht="15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</row>
    <row r="360" spans="1:10" ht="15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</row>
    <row r="361" spans="1:10" ht="15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</row>
    <row r="362" spans="1:10" ht="15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</row>
    <row r="363" spans="1:10" ht="15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</row>
    <row r="364" spans="1:10" ht="15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</row>
    <row r="365" spans="1:10" ht="15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</row>
    <row r="366" spans="1:10" ht="15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</row>
    <row r="367" spans="1:10" ht="15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</row>
    <row r="368" spans="1:10" ht="15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</row>
    <row r="369" spans="1:10" ht="15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</row>
    <row r="370" spans="1:10" ht="15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</row>
    <row r="371" spans="1:10" ht="15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</row>
    <row r="372" spans="1:10" ht="15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</row>
    <row r="373" spans="1:10" ht="15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</row>
    <row r="374" spans="1:10" ht="15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</row>
    <row r="375" spans="1:10" ht="15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</row>
    <row r="376" spans="1:10" ht="15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</row>
    <row r="377" spans="1:10" ht="15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</row>
    <row r="378" spans="1:10" ht="15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</row>
    <row r="379" spans="1:10" ht="15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</row>
    <row r="380" spans="1:10" ht="15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</row>
    <row r="381" spans="1:10" ht="15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</row>
    <row r="382" spans="1:10" ht="15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</row>
    <row r="383" spans="1:10" ht="15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</row>
    <row r="384" spans="1:10" ht="15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</row>
    <row r="385" spans="1:10" ht="15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</row>
    <row r="386" spans="1:10" ht="15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</row>
    <row r="387" spans="1:10" ht="15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</row>
    <row r="388" spans="1:10" ht="15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</row>
    <row r="389" spans="1:10" ht="15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</row>
    <row r="390" spans="1:10" ht="15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</row>
    <row r="391" spans="1:10" ht="15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</row>
    <row r="392" spans="1:10" ht="15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</row>
    <row r="393" spans="1:10" ht="15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</row>
    <row r="394" spans="1:10" ht="15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</row>
    <row r="395" spans="1:10" ht="15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</row>
    <row r="396" spans="1:10" ht="15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</row>
    <row r="397" spans="1:10" ht="15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</row>
    <row r="398" spans="1:10" ht="15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</row>
    <row r="399" spans="1:10" ht="15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</row>
    <row r="400" spans="1:10" ht="15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</row>
    <row r="401" spans="1:10" ht="15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</row>
    <row r="402" spans="1:10" ht="15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</row>
    <row r="403" spans="1:10" ht="15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</row>
    <row r="404" spans="1:10" ht="15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</row>
    <row r="405" spans="1:10" ht="15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</row>
    <row r="406" spans="1:10" ht="15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</row>
    <row r="407" spans="1:10" ht="15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</row>
    <row r="408" spans="1:10" ht="15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</row>
    <row r="409" spans="1:10" ht="15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</row>
    <row r="410" spans="1:10" ht="15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</row>
    <row r="411" spans="1:10" ht="15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</row>
    <row r="412" spans="1:10" ht="15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</row>
    <row r="413" spans="1:10" ht="15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</row>
    <row r="414" spans="1:10" ht="15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</row>
    <row r="415" spans="1:10" ht="15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</row>
    <row r="416" spans="1:10" ht="15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</row>
    <row r="417" spans="1:10" ht="15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</row>
    <row r="418" spans="1:10" ht="15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</row>
    <row r="419" spans="1:10" ht="15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</row>
    <row r="420" spans="1:10" ht="15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</row>
    <row r="421" spans="1:10" ht="15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</row>
    <row r="422" spans="1:10" ht="15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</row>
    <row r="423" spans="1:10" ht="15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</row>
    <row r="424" spans="1:10" ht="15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</row>
    <row r="425" spans="1:10" ht="15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</row>
    <row r="426" spans="1:10" ht="15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</row>
    <row r="427" spans="1:10" ht="15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</row>
    <row r="428" spans="1:10" ht="15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</row>
    <row r="429" spans="1:10" ht="15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</row>
    <row r="430" spans="1:10" ht="15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</row>
    <row r="431" spans="1:10" ht="15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</row>
    <row r="432" spans="1:10" ht="15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</row>
    <row r="433" spans="1:10" ht="15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</row>
    <row r="434" spans="1:10" ht="15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</row>
    <row r="435" spans="1:10" ht="15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</row>
    <row r="436" spans="1:10" ht="15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</row>
    <row r="437" spans="1:10" ht="15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</row>
    <row r="438" spans="1:10" ht="15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</row>
    <row r="439" spans="1:10" ht="15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</row>
    <row r="440" spans="1:10" ht="15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</row>
    <row r="441" spans="1:10" ht="15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</row>
    <row r="442" spans="1:10" ht="15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</row>
    <row r="443" spans="1:10" ht="15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</row>
    <row r="444" spans="1:10" ht="15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</row>
    <row r="445" spans="1:10" ht="15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</row>
    <row r="446" spans="1:10" ht="15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</row>
    <row r="447" spans="1:10" ht="15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</row>
    <row r="448" spans="1:10" ht="15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</row>
    <row r="449" spans="1:10" ht="15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</row>
    <row r="450" spans="1:10" ht="15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</row>
    <row r="451" spans="1:10" ht="15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</row>
    <row r="452" spans="1:10" ht="15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</row>
    <row r="453" spans="1:10" ht="15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</row>
    <row r="454" spans="1:10" ht="15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</row>
    <row r="455" spans="1:10" ht="15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</row>
    <row r="456" spans="1:10" ht="15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</row>
    <row r="457" spans="1:10" ht="15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</row>
    <row r="458" spans="1:10" ht="15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</row>
    <row r="459" spans="1:10" ht="15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</row>
    <row r="460" spans="1:10" ht="15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</row>
    <row r="461" spans="1:10" ht="15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</row>
    <row r="462" spans="1:10" ht="15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</row>
    <row r="463" spans="1:10" ht="15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</row>
    <row r="464" spans="1:10" ht="15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</row>
    <row r="465" spans="1:10" ht="15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</row>
    <row r="466" spans="1:10" ht="15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</row>
    <row r="467" spans="1:10" ht="15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</row>
    <row r="468" spans="1:10" ht="15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</row>
    <row r="469" spans="1:10" ht="15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</row>
    <row r="470" spans="1:10" ht="15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</row>
    <row r="471" spans="1:10" ht="15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</row>
    <row r="472" spans="1:10" ht="15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</row>
    <row r="473" spans="1:10" ht="15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</row>
    <row r="474" spans="1:10" ht="15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</row>
    <row r="475" spans="1:10" ht="15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</row>
    <row r="476" spans="1:10" ht="15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</row>
    <row r="477" spans="1:10" ht="15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</row>
    <row r="478" spans="1:10" ht="15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</row>
    <row r="479" spans="1:10" ht="15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</row>
    <row r="480" spans="1:10" ht="15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</row>
    <row r="481" spans="1:10" ht="15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</row>
    <row r="482" spans="1:10" ht="15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</row>
    <row r="483" spans="1:10" ht="15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</row>
    <row r="484" spans="1:10" ht="15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</row>
    <row r="485" spans="1:10" ht="15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</row>
    <row r="486" spans="1:10" ht="15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</row>
    <row r="487" spans="1:10" ht="15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</row>
    <row r="488" spans="1:10" ht="15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</row>
    <row r="489" spans="1:10" ht="15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</row>
    <row r="490" spans="1:10" ht="15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</row>
    <row r="491" spans="1:10" ht="15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</row>
    <row r="492" spans="1:10" ht="15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</row>
    <row r="493" spans="1:10" ht="15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</row>
    <row r="494" spans="1:10" ht="15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</row>
    <row r="495" spans="1:10" ht="15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</row>
    <row r="496" spans="1:10" ht="15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</row>
    <row r="497" spans="1:10" ht="15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</row>
    <row r="498" spans="1:10" ht="15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</row>
    <row r="499" spans="1:10" ht="15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</row>
    <row r="500" spans="1:10" ht="15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</row>
    <row r="501" spans="1:10" ht="15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</row>
    <row r="502" spans="1:10" ht="15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</row>
    <row r="503" spans="1:10" ht="15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</row>
    <row r="504" spans="1:10" ht="15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</row>
    <row r="505" spans="1:10" ht="15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</row>
    <row r="506" spans="1:10" ht="15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</row>
    <row r="507" spans="1:10" ht="15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</row>
    <row r="508" spans="1:10" ht="15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</row>
    <row r="509" spans="1:10" ht="15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</row>
    <row r="510" spans="1:10" ht="15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</row>
    <row r="511" spans="1:10" ht="15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</row>
    <row r="512" spans="1:10" ht="15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</row>
    <row r="513" spans="1:10" ht="15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</row>
    <row r="514" spans="1:10" ht="15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</row>
    <row r="515" spans="1:10" ht="15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</row>
    <row r="516" spans="1:10" ht="15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</row>
    <row r="517" spans="1:10" ht="15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</row>
    <row r="518" spans="1:10" ht="15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</row>
    <row r="519" spans="1:10" ht="15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</row>
    <row r="520" spans="1:10" ht="15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</row>
    <row r="521" spans="1:10" ht="15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</row>
    <row r="522" spans="1:10" ht="15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</row>
    <row r="523" spans="1:10" ht="15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</row>
    <row r="524" spans="1:10" ht="15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</row>
    <row r="525" spans="1:10" ht="15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</row>
    <row r="526" spans="1:10" ht="15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</row>
    <row r="527" spans="1:10" ht="15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</row>
    <row r="528" spans="1:10" ht="15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</row>
    <row r="529" spans="1:10" ht="15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</row>
    <row r="530" spans="1:10" ht="15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</row>
    <row r="531" spans="1:10" ht="15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</row>
    <row r="532" spans="1:10" ht="15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</row>
    <row r="533" spans="1:10" ht="15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</row>
    <row r="534" spans="1:10" ht="15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</row>
    <row r="535" spans="1:10" ht="15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</row>
    <row r="536" spans="1:10" ht="15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</row>
    <row r="537" spans="1:10" ht="15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</row>
    <row r="538" spans="1:10" ht="15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</row>
    <row r="539" spans="1:10" ht="15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</row>
    <row r="540" spans="1:10" ht="15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</row>
    <row r="541" spans="1:10" ht="15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</row>
    <row r="542" spans="1:10" ht="15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</row>
    <row r="543" spans="1:10" ht="15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</row>
    <row r="544" spans="1:10" ht="15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</row>
    <row r="545" spans="1:10" ht="15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</row>
    <row r="546" spans="1:10" ht="15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</row>
    <row r="547" spans="1:10" ht="15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</row>
    <row r="548" spans="1:10" ht="15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</row>
    <row r="549" spans="1:10" ht="15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</row>
    <row r="550" spans="1:10" ht="15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</row>
    <row r="551" spans="1:10" ht="15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</row>
    <row r="552" spans="1:10" ht="15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</row>
    <row r="553" spans="1:10" ht="15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</row>
    <row r="554" spans="1:10" ht="15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</row>
    <row r="555" spans="1:10" ht="15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</row>
    <row r="556" spans="1:10" ht="15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</row>
    <row r="557" spans="1:10" ht="15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</row>
    <row r="558" spans="1:10" ht="15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</row>
    <row r="559" spans="1:10" ht="15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</row>
    <row r="560" spans="1:10" ht="15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</row>
    <row r="561" spans="1:10" ht="15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</row>
    <row r="562" spans="1:10" ht="15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</row>
    <row r="563" spans="1:10" ht="15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</row>
    <row r="564" spans="1:10" ht="15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</row>
    <row r="565" spans="1:10" ht="15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</row>
    <row r="566" spans="1:10" ht="15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</row>
    <row r="567" spans="1:10" ht="15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</row>
    <row r="568" spans="1:10" ht="15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</row>
    <row r="569" spans="1:10" ht="15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</row>
    <row r="570" spans="1:10" ht="15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</row>
    <row r="571" spans="1:10" ht="15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</row>
    <row r="572" spans="1:10" ht="15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</row>
    <row r="573" spans="1:10" ht="15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</row>
    <row r="574" spans="1:10" ht="15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</row>
    <row r="575" spans="1:10" ht="15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</row>
    <row r="576" spans="1:10" ht="15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</row>
    <row r="577" spans="1:10" ht="15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</row>
    <row r="578" spans="1:10" ht="15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</row>
    <row r="579" spans="1:10" ht="15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</row>
    <row r="580" spans="1:10" ht="15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</row>
    <row r="581" spans="1:10" ht="15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</row>
    <row r="582" spans="1:10" ht="15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</row>
    <row r="583" spans="1:10" ht="15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</row>
    <row r="584" spans="1:10" ht="15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</row>
    <row r="585" spans="1:10" ht="15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</row>
    <row r="586" spans="1:10" ht="15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</row>
    <row r="587" spans="1:10" ht="15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</row>
    <row r="588" spans="1:10" ht="15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</row>
    <row r="589" spans="1:10" ht="15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</row>
    <row r="590" spans="1:10" ht="15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</row>
    <row r="591" spans="1:10" ht="15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</row>
    <row r="592" spans="1:10" ht="15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</row>
    <row r="593" spans="1:10" ht="15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</row>
    <row r="594" spans="1:10" ht="15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</row>
    <row r="595" spans="1:10" ht="15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</row>
    <row r="596" spans="1:10" ht="15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</row>
    <row r="597" spans="1:10" ht="15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</row>
    <row r="598" spans="1:10" ht="15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</row>
    <row r="599" spans="1:10" ht="15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</row>
    <row r="600" spans="1:10" ht="15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</row>
    <row r="601" spans="1:10" ht="15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</row>
    <row r="602" spans="1:10" ht="15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</row>
    <row r="603" spans="1:10" ht="15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</row>
    <row r="604" spans="1:10" ht="15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</row>
    <row r="605" spans="1:10" ht="15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</row>
    <row r="606" spans="1:10" ht="15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</row>
    <row r="607" spans="1:10" ht="15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</row>
    <row r="608" spans="1:10" ht="15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</row>
    <row r="609" spans="1:10" ht="15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</row>
    <row r="610" spans="1:10" ht="15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</row>
    <row r="611" spans="1:10" ht="15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</row>
    <row r="612" spans="1:10" ht="15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</row>
    <row r="613" spans="1:10" ht="15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</row>
    <row r="614" spans="1:10" ht="15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</row>
    <row r="615" spans="1:10" ht="15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</row>
    <row r="616" spans="1:10" ht="15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</row>
    <row r="617" spans="1:10" ht="15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</row>
    <row r="618" spans="1:10" ht="15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</row>
    <row r="619" spans="1:10" ht="15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</row>
    <row r="620" spans="1:10" ht="15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</row>
    <row r="621" spans="1:10" ht="15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</row>
    <row r="622" spans="1:10" ht="15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</row>
    <row r="623" spans="1:10" ht="15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</row>
    <row r="624" spans="1:10" ht="15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</row>
    <row r="625" spans="1:10" ht="15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</row>
    <row r="626" spans="1:10" ht="15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</row>
    <row r="627" spans="1:10" ht="15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</row>
    <row r="628" spans="1:10" ht="15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</row>
    <row r="629" spans="1:10" ht="15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</row>
    <row r="630" spans="1:10" ht="15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</row>
    <row r="631" spans="1:10" ht="15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</row>
    <row r="632" spans="1:10" ht="15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</row>
    <row r="633" spans="1:10" ht="15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</row>
    <row r="634" spans="1:10" ht="15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</row>
    <row r="635" spans="1:10" ht="15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</row>
    <row r="636" spans="1:10" ht="15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</row>
    <row r="637" spans="1:10" ht="15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</row>
    <row r="638" spans="1:10" ht="15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</row>
    <row r="639" spans="1:10" ht="15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</row>
    <row r="640" spans="1:10" ht="15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</row>
    <row r="641" spans="1:10" ht="15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</row>
    <row r="642" spans="1:10" ht="15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</row>
    <row r="643" spans="1:10" ht="15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</row>
    <row r="644" spans="1:10" ht="15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</row>
    <row r="645" spans="1:10" ht="15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</row>
    <row r="646" spans="1:10" ht="15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</row>
    <row r="647" spans="1:10" ht="15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</row>
    <row r="648" spans="1:10" ht="15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</row>
    <row r="649" spans="1:10" ht="15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</row>
    <row r="650" spans="1:10" ht="15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</row>
    <row r="651" spans="1:10" ht="15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</row>
    <row r="652" spans="1:10" ht="15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</row>
    <row r="653" spans="1:10" ht="15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</row>
    <row r="654" spans="1:10" ht="15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</row>
    <row r="655" spans="1:10" ht="15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</row>
    <row r="656" spans="1:10" ht="15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</row>
    <row r="657" spans="1:10" ht="15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</row>
    <row r="658" spans="1:10" ht="15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</row>
    <row r="659" spans="1:10" ht="15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</row>
    <row r="660" spans="1:10" ht="15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</row>
    <row r="661" spans="1:10" ht="15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</row>
    <row r="662" spans="1:10" ht="15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</row>
    <row r="663" spans="1:10" ht="15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</row>
    <row r="664" spans="1:10" ht="15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</row>
    <row r="665" spans="1:10" ht="15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</row>
    <row r="666" spans="1:10" ht="15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</row>
    <row r="667" spans="1:10" ht="15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</row>
    <row r="668" spans="1:10" ht="15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</row>
    <row r="669" spans="1:10" ht="15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</row>
    <row r="670" spans="1:10" ht="15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</row>
    <row r="671" spans="1:10" ht="15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</row>
    <row r="672" spans="1:10" ht="15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</row>
    <row r="673" spans="1:10" ht="15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</row>
    <row r="674" spans="1:10" ht="15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</row>
    <row r="675" spans="1:10" ht="15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</row>
    <row r="676" spans="1:10" ht="15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</row>
    <row r="677" spans="1:10" ht="15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</row>
    <row r="678" spans="1:10" ht="15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</row>
    <row r="679" spans="1:10" ht="15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</row>
    <row r="680" spans="1:10" ht="15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</row>
    <row r="681" spans="1:10" ht="15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</row>
    <row r="682" spans="1:10" ht="15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</row>
    <row r="683" spans="1:10" ht="15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</row>
    <row r="684" spans="1:10" ht="15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</row>
    <row r="685" spans="1:10" ht="15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</row>
    <row r="686" spans="1:10" ht="15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</row>
    <row r="687" spans="1:10" ht="15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</row>
    <row r="688" spans="1:10" ht="15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</row>
    <row r="689" spans="1:10" ht="15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</row>
    <row r="690" spans="1:10" ht="15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</row>
    <row r="691" spans="1:10" ht="15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</row>
    <row r="692" spans="1:10" ht="15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</row>
    <row r="693" spans="1:10" ht="15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</row>
    <row r="694" spans="1:10" ht="15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</row>
    <row r="695" spans="1:10" ht="15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</row>
    <row r="696" spans="1:10" ht="15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</row>
    <row r="697" spans="1:10" ht="15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</row>
    <row r="698" spans="1:10" ht="15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</row>
    <row r="699" spans="1:10" ht="15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</row>
    <row r="700" spans="1:10" ht="15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</row>
    <row r="701" spans="1:10" ht="15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</row>
    <row r="702" spans="1:10" ht="15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</row>
    <row r="703" spans="1:10" ht="15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</row>
    <row r="704" spans="1:10" ht="15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</row>
    <row r="705" spans="1:10" ht="15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</row>
    <row r="706" spans="1:10" ht="15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</row>
    <row r="707" spans="1:10" ht="15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</row>
    <row r="708" spans="1:10" ht="15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</row>
    <row r="709" spans="1:10" ht="15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</row>
    <row r="710" spans="1:10" ht="15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</row>
    <row r="711" spans="1:10" ht="15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</row>
    <row r="712" spans="1:10" ht="15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</row>
    <row r="713" spans="1:10" ht="15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</row>
    <row r="714" spans="1:10" ht="15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</row>
    <row r="715" spans="1:10" ht="15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</row>
    <row r="716" spans="1:10" ht="15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</row>
    <row r="717" spans="1:10" ht="15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</row>
    <row r="718" spans="1:10" ht="15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</row>
    <row r="719" spans="1:10" ht="15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</row>
    <row r="720" spans="1:10" ht="15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</row>
    <row r="721" spans="1:10" ht="15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</row>
    <row r="722" spans="1:10" ht="15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</row>
    <row r="723" spans="1:10" ht="15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</row>
    <row r="724" spans="1:10" ht="15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</row>
    <row r="725" spans="1:10" ht="15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</row>
    <row r="726" spans="1:10" ht="15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</row>
    <row r="727" spans="1:10" ht="15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</row>
    <row r="728" spans="1:10" ht="15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</row>
    <row r="729" spans="1:10" ht="15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</row>
    <row r="730" spans="1:10" ht="15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</row>
    <row r="731" spans="1:10" ht="15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</row>
    <row r="732" spans="1:10" ht="15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</row>
    <row r="733" spans="1:10" ht="15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</row>
    <row r="734" spans="1:10" ht="15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</row>
    <row r="735" spans="1:10" ht="15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</row>
    <row r="736" spans="1:10" ht="15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</row>
    <row r="737" spans="1:10" ht="15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</row>
    <row r="738" spans="1:10" ht="15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</row>
    <row r="739" spans="1:10" ht="15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</row>
    <row r="740" spans="1:10" ht="15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</row>
    <row r="741" spans="1:10" ht="15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</row>
    <row r="742" spans="1:10" ht="15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</row>
    <row r="743" spans="1:10" ht="15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</row>
    <row r="744" spans="1:10" ht="15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</row>
    <row r="745" spans="1:10" ht="15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</row>
    <row r="746" spans="1:10" ht="15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</row>
    <row r="747" spans="1:10" ht="15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</row>
    <row r="748" spans="1:10" ht="15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</row>
    <row r="749" spans="1:10" ht="15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</row>
    <row r="750" spans="1:10" ht="15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</row>
    <row r="751" spans="1:10" ht="15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</row>
    <row r="752" spans="1:10" ht="15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</row>
    <row r="753" spans="1:10" ht="15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</row>
    <row r="754" spans="1:10" ht="15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</row>
    <row r="755" spans="1:10" ht="15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</row>
    <row r="756" spans="1:10" ht="15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</row>
    <row r="757" spans="1:10" ht="15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</row>
    <row r="758" spans="1:10" ht="15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</row>
    <row r="759" spans="1:10" ht="15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</row>
    <row r="760" spans="1:10" ht="15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</row>
    <row r="761" spans="1:10" ht="15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</row>
    <row r="762" spans="1:10" ht="15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</row>
    <row r="763" spans="1:10" ht="15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</row>
    <row r="764" spans="1:10" ht="15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</row>
    <row r="765" spans="1:10" ht="15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</row>
    <row r="766" spans="1:10" ht="15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</row>
    <row r="767" spans="1:10" ht="15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</row>
    <row r="768" spans="1:10" ht="15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</row>
    <row r="769" spans="1:10" ht="15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</row>
    <row r="770" spans="1:10" ht="15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</row>
    <row r="771" spans="1:10" ht="15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</row>
    <row r="772" spans="1:10" ht="15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</row>
    <row r="773" spans="1:10" ht="15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</row>
    <row r="774" spans="1:10" ht="15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</row>
    <row r="775" spans="1:10" ht="15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</row>
    <row r="776" spans="1:10" ht="15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</row>
    <row r="777" spans="1:10" ht="15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</row>
    <row r="778" spans="1:10" ht="15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</row>
    <row r="779" spans="1:10" ht="15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</row>
    <row r="780" spans="1:10" ht="15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</row>
    <row r="781" spans="1:10" ht="15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</row>
    <row r="782" spans="1:10" ht="15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</row>
    <row r="783" spans="1:10" ht="15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</row>
    <row r="784" spans="1:10" ht="15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</row>
    <row r="785" spans="1:10" ht="15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</row>
    <row r="786" spans="1:10" ht="15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</row>
    <row r="787" spans="1:10" ht="15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</row>
    <row r="788" spans="1:10" ht="15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</row>
    <row r="789" spans="1:10" ht="15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</row>
    <row r="790" spans="1:10" ht="15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</row>
    <row r="791" spans="1:10" ht="15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</row>
    <row r="792" spans="1:10" ht="15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</row>
    <row r="793" spans="1:10" ht="15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</row>
    <row r="794" spans="1:10" ht="15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</row>
    <row r="795" spans="1:10" ht="15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</row>
    <row r="796" spans="1:10" ht="15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</row>
    <row r="797" spans="1:10" ht="15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</row>
    <row r="798" spans="1:10" ht="15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</row>
    <row r="799" spans="1:10" ht="15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</row>
    <row r="800" spans="1:10" ht="15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</row>
    <row r="801" spans="1:10" ht="15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</row>
    <row r="802" spans="1:10" ht="15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</row>
    <row r="803" spans="1:10" ht="15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</row>
    <row r="804" spans="1:10" ht="15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</row>
    <row r="805" spans="1:10" ht="15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</row>
    <row r="806" spans="1:10" ht="15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</row>
    <row r="807" spans="1:10" ht="15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</row>
    <row r="808" spans="1:10" ht="15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</row>
    <row r="809" spans="1:10" ht="15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</row>
    <row r="810" spans="1:10" ht="15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</row>
    <row r="811" spans="1:10" ht="15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</row>
    <row r="812" spans="1:10" ht="15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</row>
    <row r="813" spans="1:10" ht="15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</row>
    <row r="814" spans="1:10" ht="15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</row>
    <row r="815" spans="1:10" ht="15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</row>
    <row r="816" spans="1:10" ht="15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</row>
    <row r="817" spans="1:10" ht="15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</row>
    <row r="818" spans="1:10" ht="15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</row>
    <row r="819" spans="1:10" ht="15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</row>
    <row r="820" spans="1:10" ht="15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</row>
    <row r="821" spans="1:10" ht="15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</row>
    <row r="822" spans="1:10" ht="15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</row>
    <row r="823" spans="1:10" ht="15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</row>
    <row r="824" spans="1:10" ht="15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</row>
    <row r="825" spans="1:10" ht="15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</row>
    <row r="826" spans="1:10" ht="15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</row>
    <row r="827" spans="1:10" ht="15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</row>
    <row r="828" spans="1:10" ht="15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</row>
    <row r="829" spans="1:10" ht="15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</row>
    <row r="830" spans="1:10" ht="15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</row>
    <row r="831" spans="1:10" ht="15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</row>
    <row r="832" spans="1:10" ht="15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</row>
    <row r="833" spans="1:10" ht="15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</row>
    <row r="834" spans="1:10" ht="15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</row>
    <row r="835" spans="1:10" ht="15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</row>
    <row r="836" spans="1:10" ht="15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</row>
    <row r="837" spans="1:10" ht="15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</row>
    <row r="838" spans="1:10" ht="15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</row>
    <row r="839" spans="1:10" ht="15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</row>
    <row r="840" spans="1:10" ht="15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</row>
    <row r="841" spans="1:10" ht="15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</row>
    <row r="842" spans="1:10" ht="15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</row>
    <row r="843" spans="1:10" ht="15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</row>
    <row r="844" spans="1:10" ht="15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</row>
    <row r="845" spans="1:10" ht="15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</row>
    <row r="846" spans="1:10" ht="15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</row>
    <row r="847" spans="1:10" ht="15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</row>
    <row r="848" spans="1:10" ht="15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</row>
    <row r="849" spans="1:10" ht="15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</row>
    <row r="850" spans="1:10" ht="15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</row>
    <row r="851" spans="1:10" ht="15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</row>
    <row r="852" spans="1:10" ht="15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</row>
    <row r="853" spans="1:10" ht="15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</row>
    <row r="854" spans="1:10" ht="15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</row>
    <row r="855" spans="1:10" ht="15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</row>
    <row r="856" spans="1:10" ht="15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</row>
    <row r="857" spans="1:10" ht="15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</row>
    <row r="858" spans="1:10" ht="15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</row>
    <row r="859" spans="1:10" ht="15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</row>
    <row r="860" spans="1:10" ht="15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</row>
    <row r="861" spans="1:10" ht="15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</row>
    <row r="862" spans="1:10" ht="15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</row>
    <row r="863" spans="1:10" ht="15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</row>
    <row r="864" spans="1:10" ht="15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</row>
    <row r="865" spans="1:10" ht="15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</row>
    <row r="866" spans="1:10" ht="15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</row>
    <row r="867" spans="1:10" ht="15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</row>
    <row r="868" spans="1:10" ht="15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</row>
    <row r="869" spans="1:10" ht="15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</row>
    <row r="870" spans="1:10" ht="15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</row>
    <row r="871" spans="1:10" ht="15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</row>
    <row r="872" spans="1:10" ht="15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</row>
    <row r="873" spans="1:10" ht="15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</row>
    <row r="874" spans="1:10" ht="15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</row>
    <row r="875" spans="1:10" ht="15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</row>
    <row r="876" spans="1:10" ht="15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</row>
    <row r="877" spans="1:10" ht="15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</row>
    <row r="878" spans="1:10" ht="15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</row>
    <row r="879" spans="1:10" ht="15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</row>
    <row r="880" spans="1:10" ht="15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</row>
    <row r="881" spans="1:10" ht="15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</row>
    <row r="882" spans="1:10" ht="15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</row>
    <row r="883" spans="1:10" ht="15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</row>
    <row r="884" spans="1:10" ht="15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</row>
    <row r="885" spans="1:10" ht="15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</row>
    <row r="886" spans="1:10" ht="15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</row>
    <row r="887" spans="1:10" ht="15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</row>
    <row r="888" spans="1:10" ht="15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</row>
    <row r="889" spans="1:10" ht="15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</row>
    <row r="890" spans="1:10" ht="15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</row>
    <row r="891" spans="1:10" ht="15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</row>
    <row r="892" spans="1:10" ht="15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</row>
    <row r="893" spans="1:10" ht="15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</row>
    <row r="894" spans="1:10" ht="15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</row>
    <row r="895" spans="1:10" ht="15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</row>
    <row r="896" spans="1:10" ht="15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</row>
    <row r="897" spans="1:10" ht="15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</row>
    <row r="898" spans="1:10" ht="15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</row>
    <row r="899" spans="1:10" ht="15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</row>
    <row r="900" spans="1:10" ht="15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</row>
    <row r="901" spans="1:10" ht="15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</row>
    <row r="902" spans="1:10" ht="15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</row>
    <row r="903" spans="1:10" ht="15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</row>
    <row r="904" spans="1:10" ht="15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</row>
    <row r="905" spans="1:10" ht="15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</row>
    <row r="906" spans="1:10" ht="15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</row>
    <row r="907" spans="1:10" ht="15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</row>
    <row r="908" spans="1:10" ht="15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</row>
    <row r="909" spans="1:10" ht="15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</row>
    <row r="910" spans="1:10" ht="15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</row>
    <row r="911" spans="1:10" ht="15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</row>
    <row r="912" spans="1:10" ht="15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</row>
    <row r="913" spans="1:10" ht="15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</row>
    <row r="914" spans="1:10" ht="15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</row>
    <row r="915" spans="1:10" ht="15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</row>
    <row r="916" spans="1:10" ht="15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</row>
    <row r="917" spans="1:10" ht="15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</row>
    <row r="918" spans="1:10" ht="15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</row>
    <row r="919" spans="1:10" ht="15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</row>
    <row r="920" spans="1:10" ht="15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</row>
    <row r="921" spans="1:10" ht="15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</row>
    <row r="922" spans="1:10" ht="15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</row>
    <row r="923" spans="1:10" ht="15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</row>
    <row r="924" spans="1:10" ht="15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</row>
    <row r="925" spans="1:10" ht="15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</row>
    <row r="926" spans="1:10" ht="15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</row>
    <row r="927" spans="1:10" ht="15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</row>
    <row r="928" spans="1:10" ht="15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</row>
    <row r="929" spans="1:10" ht="15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</row>
    <row r="930" spans="1:10" ht="15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</row>
    <row r="931" spans="1:10" ht="15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</row>
    <row r="932" spans="1:10" ht="15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</row>
    <row r="933" spans="1:10" ht="15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</row>
    <row r="934" spans="1:10" ht="15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</row>
    <row r="935" spans="1:10" ht="15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</row>
    <row r="936" spans="1:10" ht="15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</row>
    <row r="937" spans="1:10" ht="15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</row>
    <row r="938" spans="1:10" ht="15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</row>
    <row r="939" spans="1:10" ht="15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</row>
    <row r="940" spans="1:10" ht="15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</row>
    <row r="941" spans="1:10" ht="15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</row>
    <row r="942" spans="1:10" ht="15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</row>
    <row r="943" spans="1:10" ht="15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</row>
    <row r="944" spans="1:10" ht="15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</row>
    <row r="945" spans="1:10" ht="15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</row>
    <row r="946" spans="1:10" ht="15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</row>
    <row r="947" spans="1:10" ht="15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</row>
    <row r="948" spans="1:10" ht="15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</row>
    <row r="949" spans="1:10" ht="15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</row>
    <row r="950" spans="1:10" ht="15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</row>
    <row r="951" spans="1:10" ht="15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</row>
    <row r="952" spans="1:10" ht="15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</row>
    <row r="953" spans="1:10" ht="15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</row>
    <row r="954" spans="1:10" ht="15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</row>
    <row r="955" spans="1:10" ht="15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</row>
    <row r="956" spans="1:10" ht="15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</row>
    <row r="957" spans="1:10" ht="15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</row>
    <row r="958" spans="1:10" ht="15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</row>
    <row r="959" spans="1:10" ht="15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</row>
    <row r="960" spans="1:10" ht="15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</row>
    <row r="961" spans="1:10" ht="15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</row>
    <row r="962" spans="1:10" ht="15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</row>
    <row r="963" spans="1:10" ht="15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</row>
    <row r="964" spans="1:10" ht="15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</row>
    <row r="965" spans="1:10" ht="15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</row>
    <row r="966" spans="1:10" ht="15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</row>
    <row r="967" spans="1:10" ht="15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</row>
    <row r="968" spans="1:10" ht="15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</row>
    <row r="969" spans="1:10" ht="15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</row>
    <row r="970" spans="1:10" ht="15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</row>
    <row r="971" spans="1:10" ht="15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</row>
    <row r="972" spans="1:10" ht="15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</row>
    <row r="973" spans="1:10" ht="15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</row>
    <row r="974" spans="1:10" ht="15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</row>
    <row r="975" spans="1:10" ht="15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</row>
    <row r="976" spans="1:10" ht="15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</row>
    <row r="977" spans="1:10" ht="15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</row>
    <row r="978" spans="1:10" ht="15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</row>
    <row r="979" spans="1:10" ht="15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</row>
    <row r="980" spans="1:10" ht="15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</row>
    <row r="981" spans="1:10" ht="15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</row>
    <row r="982" spans="1:10" ht="15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</row>
    <row r="983" spans="1:10" ht="15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</row>
    <row r="984" spans="1:10" ht="15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</row>
    <row r="985" spans="1:10" ht="15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</row>
    <row r="986" spans="1:10" ht="15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</row>
    <row r="987" spans="1:10" ht="15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</row>
    <row r="988" spans="1:10" ht="15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</row>
    <row r="989" spans="1:10" ht="15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</row>
    <row r="990" spans="1:10" ht="15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</row>
    <row r="991" spans="1:10" ht="15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</row>
    <row r="992" spans="1:10" ht="15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</row>
    <row r="993" spans="1:10" ht="15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</row>
    <row r="994" spans="1:10" ht="15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</row>
    <row r="995" spans="1:10" ht="15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</row>
    <row r="996" spans="1:10" ht="20.25">
      <c r="A996" s="18"/>
      <c r="B996" s="18"/>
      <c r="C996" s="18"/>
      <c r="D996" s="18"/>
      <c r="E996" s="18"/>
      <c r="F996" s="18"/>
      <c r="G996" s="18"/>
      <c r="H996" s="18"/>
      <c r="I996" s="18"/>
      <c r="J996" s="18"/>
    </row>
    <row r="997" spans="1:10" ht="20.25">
      <c r="A997" s="18"/>
      <c r="B997" s="18"/>
      <c r="C997" s="18"/>
      <c r="D997" s="18"/>
      <c r="E997" s="18"/>
      <c r="F997" s="18"/>
      <c r="G997" s="18"/>
      <c r="H997" s="18"/>
      <c r="I997" s="18"/>
      <c r="J997" s="18"/>
    </row>
    <row r="998" spans="1:10" ht="20.25">
      <c r="A998" s="18"/>
      <c r="B998" s="18"/>
      <c r="C998" s="18"/>
      <c r="D998" s="18"/>
      <c r="E998" s="18"/>
      <c r="F998" s="18"/>
      <c r="G998" s="18"/>
      <c r="H998" s="18"/>
      <c r="I998" s="18"/>
      <c r="J998" s="18"/>
    </row>
    <row r="999" spans="1:10" ht="20.25">
      <c r="A999" s="18"/>
      <c r="B999" s="18"/>
      <c r="C999" s="18"/>
      <c r="D999" s="18"/>
      <c r="E999" s="18"/>
      <c r="F999" s="18"/>
      <c r="G999" s="18"/>
      <c r="H999" s="18"/>
      <c r="I999" s="18"/>
      <c r="J999" s="18"/>
    </row>
  </sheetData>
  <mergeCells count="7">
    <mergeCell ref="A1:J1"/>
    <mergeCell ref="A2:J2"/>
    <mergeCell ref="A4:A5"/>
    <mergeCell ref="B4:C5"/>
    <mergeCell ref="D4:D5"/>
    <mergeCell ref="E4:I4"/>
    <mergeCell ref="J4:J5"/>
  </mergeCells>
  <pageMargins left="0.7" right="0.7" top="0.75" bottom="0.75" header="0" footer="0"/>
  <pageSetup paperSize="9" fitToHeight="0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E36C09"/>
    <pageSetUpPr fitToPage="1"/>
  </sheetPr>
  <dimension ref="A1:M1012"/>
  <sheetViews>
    <sheetView workbookViewId="0">
      <selection activeCell="D6" sqref="D6"/>
    </sheetView>
  </sheetViews>
  <sheetFormatPr defaultColWidth="12.625" defaultRowHeight="15" customHeight="1"/>
  <cols>
    <col min="1" max="1" width="6.375" customWidth="1"/>
    <col min="2" max="2" width="4.5" customWidth="1"/>
    <col min="3" max="3" width="5.375" customWidth="1"/>
    <col min="4" max="4" width="28.125" customWidth="1"/>
    <col min="5" max="12" width="6.375" customWidth="1"/>
    <col min="13" max="13" width="8.875" customWidth="1"/>
  </cols>
  <sheetData>
    <row r="1" spans="1:13" ht="21">
      <c r="A1" s="117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>
      <c r="A2" s="117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>
      <c r="A3" s="105"/>
      <c r="B3" s="118"/>
      <c r="C3" s="119"/>
      <c r="D3" s="119" t="str">
        <f>สรุป!B25</f>
        <v>นางรำเพย ดีสาร</v>
      </c>
      <c r="E3" s="118"/>
      <c r="F3" s="118" t="s">
        <v>683</v>
      </c>
      <c r="G3" s="118"/>
      <c r="H3" s="118"/>
      <c r="I3" s="118"/>
      <c r="J3" s="118"/>
      <c r="K3" s="118"/>
      <c r="L3" s="119"/>
      <c r="M3" s="119"/>
    </row>
    <row r="4" spans="1:13" ht="21">
      <c r="A4" s="121" t="s">
        <v>74</v>
      </c>
      <c r="B4" s="122" t="s">
        <v>75</v>
      </c>
      <c r="C4" s="123"/>
      <c r="D4" s="148" t="s">
        <v>76</v>
      </c>
      <c r="E4" s="152" t="s">
        <v>271</v>
      </c>
      <c r="F4" s="125"/>
      <c r="G4" s="125"/>
      <c r="H4" s="125"/>
      <c r="I4" s="125"/>
      <c r="J4" s="125"/>
      <c r="K4" s="125"/>
      <c r="L4" s="126"/>
      <c r="M4" s="127" t="s">
        <v>6</v>
      </c>
    </row>
    <row r="5" spans="1:13" ht="21">
      <c r="A5" s="128"/>
      <c r="B5" s="129"/>
      <c r="C5" s="130"/>
      <c r="D5" s="129"/>
      <c r="E5" s="150"/>
      <c r="F5" s="150"/>
      <c r="G5" s="150"/>
      <c r="H5" s="150"/>
      <c r="I5" s="150"/>
      <c r="J5" s="132"/>
      <c r="K5" s="132"/>
      <c r="L5" s="132"/>
      <c r="M5" s="128"/>
    </row>
    <row r="6" spans="1:13" ht="21">
      <c r="A6" s="133">
        <v>1</v>
      </c>
      <c r="B6" s="134">
        <v>85</v>
      </c>
      <c r="C6" s="135">
        <v>5003</v>
      </c>
      <c r="D6" s="136" t="s">
        <v>684</v>
      </c>
      <c r="E6" s="137"/>
      <c r="F6" s="137"/>
      <c r="G6" s="137"/>
      <c r="H6" s="137"/>
      <c r="I6" s="137"/>
      <c r="J6" s="137"/>
      <c r="K6" s="137"/>
      <c r="L6" s="137"/>
      <c r="M6" s="138"/>
    </row>
    <row r="7" spans="1:13" ht="21">
      <c r="A7" s="133">
        <v>2</v>
      </c>
      <c r="B7" s="134">
        <v>85</v>
      </c>
      <c r="C7" s="135">
        <v>5074</v>
      </c>
      <c r="D7" s="136" t="s">
        <v>685</v>
      </c>
      <c r="E7" s="137"/>
      <c r="F7" s="137"/>
      <c r="G7" s="137"/>
      <c r="H7" s="137"/>
      <c r="I7" s="137"/>
      <c r="J7" s="137"/>
      <c r="K7" s="137"/>
      <c r="L7" s="137"/>
      <c r="M7" s="138"/>
    </row>
    <row r="8" spans="1:13" ht="21">
      <c r="A8" s="133">
        <v>3</v>
      </c>
      <c r="B8" s="134">
        <v>85</v>
      </c>
      <c r="C8" s="135">
        <v>5076</v>
      </c>
      <c r="D8" s="136" t="s">
        <v>686</v>
      </c>
      <c r="E8" s="137"/>
      <c r="F8" s="137"/>
      <c r="G8" s="137"/>
      <c r="H8" s="137"/>
      <c r="I8" s="137"/>
      <c r="J8" s="137"/>
      <c r="K8" s="137"/>
      <c r="L8" s="137"/>
      <c r="M8" s="97"/>
    </row>
    <row r="9" spans="1:13" ht="21">
      <c r="A9" s="133">
        <v>4</v>
      </c>
      <c r="B9" s="134">
        <v>85</v>
      </c>
      <c r="C9" s="135">
        <v>5077</v>
      </c>
      <c r="D9" s="136" t="s">
        <v>743</v>
      </c>
      <c r="E9" s="137"/>
      <c r="F9" s="137"/>
      <c r="G9" s="137"/>
      <c r="H9" s="137"/>
      <c r="I9" s="137"/>
      <c r="J9" s="137"/>
      <c r="K9" s="137"/>
      <c r="L9" s="137"/>
      <c r="M9" s="138" t="s">
        <v>553</v>
      </c>
    </row>
    <row r="10" spans="1:13" ht="21">
      <c r="A10" s="133">
        <v>5</v>
      </c>
      <c r="B10" s="134">
        <v>85</v>
      </c>
      <c r="C10" s="135">
        <v>5078</v>
      </c>
      <c r="D10" s="136" t="s">
        <v>687</v>
      </c>
      <c r="E10" s="137"/>
      <c r="F10" s="137"/>
      <c r="G10" s="137"/>
      <c r="H10" s="137"/>
      <c r="I10" s="137"/>
      <c r="J10" s="137"/>
      <c r="K10" s="137"/>
      <c r="L10" s="137"/>
      <c r="M10" s="139"/>
    </row>
    <row r="11" spans="1:13" ht="21">
      <c r="A11" s="133">
        <v>6</v>
      </c>
      <c r="B11" s="134">
        <v>85</v>
      </c>
      <c r="C11" s="135">
        <v>5081</v>
      </c>
      <c r="D11" s="136" t="s">
        <v>688</v>
      </c>
      <c r="E11" s="137"/>
      <c r="F11" s="137"/>
      <c r="G11" s="137"/>
      <c r="H11" s="137"/>
      <c r="I11" s="137"/>
      <c r="J11" s="137"/>
      <c r="K11" s="137"/>
      <c r="L11" s="137"/>
      <c r="M11" s="97"/>
    </row>
    <row r="12" spans="1:13" ht="21">
      <c r="A12" s="133">
        <v>7</v>
      </c>
      <c r="B12" s="134">
        <v>85</v>
      </c>
      <c r="C12" s="135">
        <v>5083</v>
      </c>
      <c r="D12" s="136" t="s">
        <v>689</v>
      </c>
      <c r="E12" s="137"/>
      <c r="F12" s="137"/>
      <c r="G12" s="137"/>
      <c r="H12" s="137"/>
      <c r="I12" s="137"/>
      <c r="J12" s="137"/>
      <c r="K12" s="137"/>
      <c r="L12" s="137"/>
      <c r="M12" s="97"/>
    </row>
    <row r="13" spans="1:13" ht="21">
      <c r="A13" s="133">
        <v>8</v>
      </c>
      <c r="B13" s="134">
        <v>85</v>
      </c>
      <c r="C13" s="135">
        <v>5084</v>
      </c>
      <c r="D13" s="136" t="s">
        <v>690</v>
      </c>
      <c r="E13" s="137"/>
      <c r="F13" s="137"/>
      <c r="G13" s="137"/>
      <c r="H13" s="137"/>
      <c r="I13" s="137"/>
      <c r="J13" s="137"/>
      <c r="K13" s="137"/>
      <c r="L13" s="137"/>
      <c r="M13" s="138"/>
    </row>
    <row r="14" spans="1:13" ht="21">
      <c r="A14" s="133">
        <v>9</v>
      </c>
      <c r="B14" s="134">
        <v>85</v>
      </c>
      <c r="C14" s="135">
        <v>5088</v>
      </c>
      <c r="D14" s="136" t="s">
        <v>691</v>
      </c>
      <c r="E14" s="137"/>
      <c r="F14" s="137"/>
      <c r="G14" s="137"/>
      <c r="H14" s="137"/>
      <c r="I14" s="137"/>
      <c r="J14" s="137"/>
      <c r="K14" s="137"/>
      <c r="L14" s="137"/>
      <c r="M14" s="138"/>
    </row>
    <row r="15" spans="1:13" ht="21">
      <c r="A15" s="133">
        <v>10</v>
      </c>
      <c r="B15" s="134">
        <v>85</v>
      </c>
      <c r="C15" s="135">
        <v>5091</v>
      </c>
      <c r="D15" s="136" t="s">
        <v>692</v>
      </c>
      <c r="E15" s="137"/>
      <c r="F15" s="137"/>
      <c r="G15" s="137"/>
      <c r="H15" s="137"/>
      <c r="I15" s="137"/>
      <c r="J15" s="137"/>
      <c r="K15" s="137"/>
      <c r="L15" s="137"/>
      <c r="M15" s="97"/>
    </row>
    <row r="16" spans="1:13" ht="21">
      <c r="A16" s="133">
        <v>11</v>
      </c>
      <c r="B16" s="134">
        <v>85</v>
      </c>
      <c r="C16" s="135">
        <v>5092</v>
      </c>
      <c r="D16" s="136" t="s">
        <v>693</v>
      </c>
      <c r="E16" s="137"/>
      <c r="F16" s="137"/>
      <c r="G16" s="137"/>
      <c r="H16" s="137"/>
      <c r="I16" s="137"/>
      <c r="J16" s="137"/>
      <c r="K16" s="137"/>
      <c r="L16" s="137"/>
      <c r="M16" s="138"/>
    </row>
    <row r="17" spans="1:13" ht="21">
      <c r="A17" s="133">
        <v>12</v>
      </c>
      <c r="B17" s="134">
        <v>85</v>
      </c>
      <c r="C17" s="135">
        <v>5101</v>
      </c>
      <c r="D17" s="136" t="s">
        <v>694</v>
      </c>
      <c r="E17" s="137"/>
      <c r="F17" s="137"/>
      <c r="G17" s="137"/>
      <c r="H17" s="137"/>
      <c r="I17" s="137"/>
      <c r="J17" s="137"/>
      <c r="K17" s="137"/>
      <c r="L17" s="137"/>
      <c r="M17" s="97"/>
    </row>
    <row r="18" spans="1:13" ht="21">
      <c r="A18" s="133">
        <v>13</v>
      </c>
      <c r="B18" s="134">
        <v>85</v>
      </c>
      <c r="C18" s="135">
        <v>5104</v>
      </c>
      <c r="D18" s="136" t="s">
        <v>695</v>
      </c>
      <c r="E18" s="137"/>
      <c r="F18" s="137"/>
      <c r="G18" s="137"/>
      <c r="H18" s="137"/>
      <c r="I18" s="137"/>
      <c r="J18" s="137"/>
      <c r="K18" s="137"/>
      <c r="L18" s="137"/>
      <c r="M18" s="138"/>
    </row>
    <row r="19" spans="1:13" ht="21">
      <c r="A19" s="133">
        <v>14</v>
      </c>
      <c r="B19" s="134">
        <v>85</v>
      </c>
      <c r="C19" s="135">
        <v>5110</v>
      </c>
      <c r="D19" s="136" t="s">
        <v>748</v>
      </c>
      <c r="E19" s="137"/>
      <c r="F19" s="137"/>
      <c r="G19" s="137"/>
      <c r="H19" s="137"/>
      <c r="I19" s="137"/>
      <c r="J19" s="137"/>
      <c r="K19" s="137"/>
      <c r="L19" s="137"/>
      <c r="M19" s="138" t="s">
        <v>553</v>
      </c>
    </row>
    <row r="20" spans="1:13" ht="21">
      <c r="A20" s="133">
        <v>15</v>
      </c>
      <c r="B20" s="134">
        <v>85</v>
      </c>
      <c r="C20" s="135">
        <v>5117</v>
      </c>
      <c r="D20" s="136" t="s">
        <v>751</v>
      </c>
      <c r="E20" s="137"/>
      <c r="F20" s="137"/>
      <c r="G20" s="137"/>
      <c r="H20" s="137"/>
      <c r="I20" s="137"/>
      <c r="J20" s="137"/>
      <c r="K20" s="137"/>
      <c r="L20" s="137"/>
      <c r="M20" s="138" t="s">
        <v>553</v>
      </c>
    </row>
    <row r="21" spans="1:13" ht="21">
      <c r="A21" s="133">
        <v>16</v>
      </c>
      <c r="B21" s="134">
        <v>85</v>
      </c>
      <c r="C21" s="135">
        <v>5132</v>
      </c>
      <c r="D21" s="136" t="s">
        <v>696</v>
      </c>
      <c r="E21" s="137"/>
      <c r="F21" s="137"/>
      <c r="G21" s="137"/>
      <c r="H21" s="137"/>
      <c r="I21" s="137"/>
      <c r="J21" s="137"/>
      <c r="K21" s="137"/>
      <c r="L21" s="137"/>
      <c r="M21" s="97"/>
    </row>
    <row r="22" spans="1:13" ht="21">
      <c r="A22" s="133">
        <v>17</v>
      </c>
      <c r="B22" s="134">
        <v>85</v>
      </c>
      <c r="C22" s="135">
        <v>5136</v>
      </c>
      <c r="D22" s="136" t="s">
        <v>697</v>
      </c>
      <c r="E22" s="137"/>
      <c r="F22" s="137"/>
      <c r="G22" s="137"/>
      <c r="H22" s="137"/>
      <c r="I22" s="137"/>
      <c r="J22" s="137"/>
      <c r="K22" s="137"/>
      <c r="L22" s="137"/>
      <c r="M22" s="138"/>
    </row>
    <row r="23" spans="1:13" ht="21">
      <c r="A23" s="133">
        <v>18</v>
      </c>
      <c r="B23" s="134">
        <v>85</v>
      </c>
      <c r="C23" s="135">
        <v>5196</v>
      </c>
      <c r="D23" s="136" t="s">
        <v>698</v>
      </c>
      <c r="E23" s="137"/>
      <c r="F23" s="137"/>
      <c r="G23" s="137"/>
      <c r="H23" s="137"/>
      <c r="I23" s="137"/>
      <c r="J23" s="137"/>
      <c r="K23" s="137"/>
      <c r="L23" s="137"/>
      <c r="M23" s="138"/>
    </row>
    <row r="24" spans="1:13" ht="21">
      <c r="A24" s="133">
        <v>19</v>
      </c>
      <c r="B24" s="134">
        <v>85</v>
      </c>
      <c r="C24" s="135">
        <v>5276</v>
      </c>
      <c r="D24" s="136" t="s">
        <v>699</v>
      </c>
      <c r="E24" s="137"/>
      <c r="F24" s="137"/>
      <c r="G24" s="137"/>
      <c r="H24" s="137"/>
      <c r="I24" s="137"/>
      <c r="J24" s="137"/>
      <c r="K24" s="137"/>
      <c r="L24" s="137"/>
      <c r="M24" s="138"/>
    </row>
    <row r="25" spans="1:13" ht="21">
      <c r="A25" s="133">
        <v>20</v>
      </c>
      <c r="B25" s="134">
        <v>85</v>
      </c>
      <c r="C25" s="135">
        <v>5278</v>
      </c>
      <c r="D25" s="136" t="s">
        <v>700</v>
      </c>
      <c r="E25" s="137"/>
      <c r="F25" s="137"/>
      <c r="G25" s="137"/>
      <c r="H25" s="137"/>
      <c r="I25" s="137"/>
      <c r="J25" s="137"/>
      <c r="K25" s="137"/>
      <c r="L25" s="137"/>
      <c r="M25" s="138"/>
    </row>
    <row r="26" spans="1:13" ht="21">
      <c r="A26" s="133">
        <v>21</v>
      </c>
      <c r="B26" s="134">
        <v>85</v>
      </c>
      <c r="C26" s="135">
        <v>5280</v>
      </c>
      <c r="D26" s="136" t="s">
        <v>701</v>
      </c>
      <c r="E26" s="137"/>
      <c r="F26" s="137"/>
      <c r="G26" s="137"/>
      <c r="H26" s="137"/>
      <c r="I26" s="137"/>
      <c r="J26" s="137"/>
      <c r="K26" s="137"/>
      <c r="L26" s="137"/>
      <c r="M26" s="138"/>
    </row>
    <row r="27" spans="1:13" ht="21">
      <c r="A27" s="133">
        <v>22</v>
      </c>
      <c r="B27" s="134">
        <v>85</v>
      </c>
      <c r="C27" s="135">
        <v>5283</v>
      </c>
      <c r="D27" s="136" t="s">
        <v>702</v>
      </c>
      <c r="E27" s="137"/>
      <c r="F27" s="137"/>
      <c r="G27" s="137"/>
      <c r="H27" s="137"/>
      <c r="I27" s="137"/>
      <c r="J27" s="137"/>
      <c r="K27" s="137"/>
      <c r="L27" s="137"/>
      <c r="M27" s="97"/>
    </row>
    <row r="28" spans="1:13" ht="21">
      <c r="A28" s="133">
        <v>23</v>
      </c>
      <c r="B28" s="134">
        <v>85</v>
      </c>
      <c r="C28" s="135">
        <v>5431</v>
      </c>
      <c r="D28" s="136" t="s">
        <v>703</v>
      </c>
      <c r="E28" s="137"/>
      <c r="F28" s="137"/>
      <c r="G28" s="137"/>
      <c r="H28" s="137"/>
      <c r="I28" s="137"/>
      <c r="J28" s="137"/>
      <c r="K28" s="137"/>
      <c r="L28" s="137"/>
      <c r="M28" s="97"/>
    </row>
    <row r="29" spans="1:13" ht="21">
      <c r="A29" s="133">
        <v>24</v>
      </c>
      <c r="B29" s="134">
        <v>85</v>
      </c>
      <c r="C29" s="135">
        <v>5434</v>
      </c>
      <c r="D29" s="136" t="s">
        <v>704</v>
      </c>
      <c r="E29" s="137"/>
      <c r="F29" s="137"/>
      <c r="G29" s="137"/>
      <c r="H29" s="137"/>
      <c r="I29" s="137"/>
      <c r="J29" s="137"/>
      <c r="K29" s="137"/>
      <c r="L29" s="137"/>
      <c r="M29" s="97"/>
    </row>
    <row r="30" spans="1:13" ht="21">
      <c r="A30" s="133">
        <v>25</v>
      </c>
      <c r="B30" s="134">
        <v>85</v>
      </c>
      <c r="C30" s="135">
        <v>5474</v>
      </c>
      <c r="D30" s="136" t="s">
        <v>705</v>
      </c>
      <c r="E30" s="137"/>
      <c r="F30" s="137"/>
      <c r="G30" s="137"/>
      <c r="H30" s="137"/>
      <c r="I30" s="137"/>
      <c r="J30" s="137"/>
      <c r="K30" s="137"/>
      <c r="L30" s="137"/>
      <c r="M30" s="97"/>
    </row>
    <row r="31" spans="1:13" ht="21">
      <c r="A31" s="133">
        <v>26</v>
      </c>
      <c r="B31" s="134">
        <v>85</v>
      </c>
      <c r="C31" s="135">
        <v>5576</v>
      </c>
      <c r="D31" s="136" t="s">
        <v>706</v>
      </c>
      <c r="E31" s="137"/>
      <c r="F31" s="137"/>
      <c r="G31" s="137"/>
      <c r="H31" s="137"/>
      <c r="I31" s="137"/>
      <c r="J31" s="137"/>
      <c r="K31" s="137"/>
      <c r="L31" s="137"/>
      <c r="M31" s="97"/>
    </row>
    <row r="32" spans="1:13" ht="21">
      <c r="A32" s="133">
        <v>27</v>
      </c>
      <c r="B32" s="134">
        <v>85</v>
      </c>
      <c r="C32" s="135">
        <v>5577</v>
      </c>
      <c r="D32" s="136" t="s">
        <v>707</v>
      </c>
      <c r="E32" s="137"/>
      <c r="F32" s="137"/>
      <c r="G32" s="137"/>
      <c r="H32" s="137"/>
      <c r="I32" s="137"/>
      <c r="J32" s="137"/>
      <c r="K32" s="137"/>
      <c r="L32" s="137"/>
      <c r="M32" s="97"/>
    </row>
    <row r="33" spans="1:13" ht="21">
      <c r="A33" s="133">
        <v>28</v>
      </c>
      <c r="B33" s="134">
        <v>85</v>
      </c>
      <c r="C33" s="135">
        <v>5578</v>
      </c>
      <c r="D33" s="136" t="s">
        <v>708</v>
      </c>
      <c r="E33" s="137"/>
      <c r="F33" s="137"/>
      <c r="G33" s="137"/>
      <c r="H33" s="137"/>
      <c r="I33" s="137"/>
      <c r="J33" s="137"/>
      <c r="K33" s="137"/>
      <c r="L33" s="137"/>
      <c r="M33" s="97"/>
    </row>
    <row r="34" spans="1:13" ht="21">
      <c r="A34" s="133">
        <v>29</v>
      </c>
      <c r="B34" s="134">
        <v>85</v>
      </c>
      <c r="C34" s="135">
        <v>5590</v>
      </c>
      <c r="D34" s="136" t="s">
        <v>770</v>
      </c>
      <c r="E34" s="137"/>
      <c r="F34" s="137"/>
      <c r="G34" s="137"/>
      <c r="H34" s="137"/>
      <c r="I34" s="137"/>
      <c r="J34" s="137"/>
      <c r="K34" s="137"/>
      <c r="L34" s="137"/>
      <c r="M34" s="160" t="s">
        <v>553</v>
      </c>
    </row>
    <row r="35" spans="1:13" ht="21">
      <c r="A35" s="133">
        <v>30</v>
      </c>
      <c r="B35" s="134">
        <v>85</v>
      </c>
      <c r="C35" s="135">
        <v>5748</v>
      </c>
      <c r="D35" s="136" t="s">
        <v>709</v>
      </c>
      <c r="E35" s="137"/>
      <c r="F35" s="137"/>
      <c r="G35" s="137"/>
      <c r="H35" s="137"/>
      <c r="I35" s="137"/>
      <c r="J35" s="137"/>
      <c r="K35" s="137"/>
      <c r="L35" s="137"/>
      <c r="M35" s="97"/>
    </row>
    <row r="36" spans="1:13" ht="21">
      <c r="A36" s="133">
        <v>31</v>
      </c>
      <c r="B36" s="163">
        <v>84</v>
      </c>
      <c r="C36" s="140">
        <v>5771</v>
      </c>
      <c r="D36" s="136" t="s">
        <v>710</v>
      </c>
      <c r="E36" s="137"/>
      <c r="F36" s="137"/>
      <c r="G36" s="137"/>
      <c r="H36" s="137"/>
      <c r="I36" s="137"/>
      <c r="J36" s="137"/>
      <c r="K36" s="137"/>
      <c r="L36" s="137"/>
      <c r="M36" s="97"/>
    </row>
    <row r="37" spans="1:13" ht="21">
      <c r="A37" s="133">
        <v>32</v>
      </c>
      <c r="B37" s="134">
        <v>85</v>
      </c>
      <c r="C37" s="135">
        <v>5862</v>
      </c>
      <c r="D37" s="164" t="s">
        <v>711</v>
      </c>
      <c r="E37" s="137"/>
      <c r="F37" s="137"/>
      <c r="G37" s="137"/>
      <c r="H37" s="137"/>
      <c r="I37" s="137"/>
      <c r="J37" s="137"/>
      <c r="K37" s="137"/>
      <c r="L37" s="137"/>
      <c r="M37" s="97"/>
    </row>
    <row r="38" spans="1:13" ht="23.25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</row>
    <row r="39" spans="1:13" ht="23.25">
      <c r="A39" s="42"/>
      <c r="B39" s="42"/>
      <c r="C39" s="42"/>
      <c r="D39" s="49" t="s">
        <v>426</v>
      </c>
      <c r="E39" s="38">
        <f>COUNTIF(D6:D38,"เด็กชาย*")</f>
        <v>13</v>
      </c>
      <c r="G39" s="42" t="s">
        <v>114</v>
      </c>
      <c r="H39" s="42"/>
      <c r="I39" s="42"/>
      <c r="J39" s="42"/>
      <c r="K39" s="42"/>
      <c r="L39" s="42"/>
      <c r="M39" s="42"/>
    </row>
    <row r="40" spans="1:13" ht="23.25">
      <c r="A40" s="42"/>
      <c r="B40" s="42"/>
      <c r="C40" s="42"/>
      <c r="D40" s="49" t="s">
        <v>427</v>
      </c>
      <c r="E40" s="38">
        <f>COUNTIF(D6:D38,"เด็กหญิง*")</f>
        <v>19</v>
      </c>
      <c r="F40" s="42"/>
      <c r="G40" s="42"/>
      <c r="H40" s="42"/>
      <c r="I40" s="42"/>
      <c r="J40" s="42"/>
      <c r="K40" s="42"/>
      <c r="L40" s="42"/>
      <c r="M40" s="42"/>
    </row>
    <row r="41" spans="1:13" ht="23.25">
      <c r="A41" s="42"/>
      <c r="B41" s="42"/>
      <c r="C41" s="42"/>
      <c r="D41" s="49" t="s">
        <v>428</v>
      </c>
      <c r="E41" s="38">
        <f>SUM(E39:E40)</f>
        <v>32</v>
      </c>
      <c r="F41" s="42"/>
      <c r="G41" s="42"/>
      <c r="H41" s="42"/>
      <c r="I41" s="42"/>
      <c r="J41" s="42"/>
      <c r="K41" s="42"/>
      <c r="L41" s="42"/>
      <c r="M41" s="42"/>
    </row>
    <row r="42" spans="1:13" ht="23.25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</row>
    <row r="43" spans="1:13" ht="23.25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</row>
    <row r="44" spans="1:13" ht="23.25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</row>
    <row r="45" spans="1:13" ht="23.25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</row>
    <row r="46" spans="1:13" ht="21" customHeight="1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</row>
    <row r="47" spans="1:13" ht="21" customHeight="1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</row>
    <row r="48" spans="1:13" ht="21" customHeight="1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</row>
    <row r="49" spans="1:13" ht="21" customHeight="1">
      <c r="A49" s="42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</row>
    <row r="50" spans="1:13" ht="21" customHeight="1">
      <c r="A50" s="42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</row>
    <row r="51" spans="1:13" ht="21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</row>
    <row r="52" spans="1:13" ht="21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</row>
    <row r="53" spans="1:13" ht="21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</row>
    <row r="54" spans="1:13" ht="21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</row>
    <row r="55" spans="1:13" ht="21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</row>
    <row r="56" spans="1:13" ht="21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</row>
    <row r="57" spans="1:13" ht="21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</row>
    <row r="58" spans="1:13" ht="21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</row>
    <row r="59" spans="1:13" ht="21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</row>
    <row r="60" spans="1:13" ht="21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</row>
    <row r="61" spans="1:13" ht="21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</row>
    <row r="62" spans="1:13" ht="21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</row>
    <row r="63" spans="1:13" ht="21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</row>
    <row r="64" spans="1:13" ht="21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</row>
    <row r="65" spans="1:13" ht="21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</row>
    <row r="66" spans="1:13" ht="21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</row>
    <row r="67" spans="1:13" ht="21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1:13" ht="21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</row>
    <row r="69" spans="1:13" ht="21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</row>
    <row r="70" spans="1:13" ht="21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</row>
    <row r="71" spans="1:13" ht="21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1:13" ht="21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1:13" ht="21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</row>
    <row r="74" spans="1:13" ht="21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</row>
    <row r="75" spans="1:13" ht="21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</row>
    <row r="76" spans="1:13" ht="21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</row>
    <row r="77" spans="1:13" ht="21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</row>
    <row r="78" spans="1:13" ht="21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</row>
    <row r="79" spans="1:13" ht="21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</row>
    <row r="80" spans="1:13" ht="21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</row>
    <row r="81" spans="1:13" ht="21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</row>
    <row r="82" spans="1:13" ht="21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</row>
    <row r="83" spans="1:13" ht="21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</row>
    <row r="84" spans="1:13" ht="21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</row>
    <row r="85" spans="1:13" ht="21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</row>
    <row r="86" spans="1:13" ht="21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</row>
    <row r="87" spans="1:13" ht="21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</row>
    <row r="88" spans="1:13" ht="21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1:13" ht="21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1:13" ht="21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1:13" ht="21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1:13" ht="21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1:13" ht="21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1:13" ht="21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1:13" ht="21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1:13" ht="21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1:13" ht="21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1:13" ht="21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1:13" ht="21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1:13" ht="21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1:13" ht="21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1:13" ht="21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1:13" ht="21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1:13" ht="21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1:13" ht="21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1:13" ht="21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1:13" ht="21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1:13" ht="21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1:13" ht="21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1:13" ht="21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1:13" ht="21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1:13" ht="21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1:13" ht="21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3" ht="21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1:13" ht="21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1:13" ht="21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1:13" ht="21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1:13" ht="21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1:13" ht="21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1:13" ht="21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1:13" ht="21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1:13" ht="2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1:13" ht="21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1:13" ht="21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1:13" ht="21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1:13" ht="21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1:13" ht="21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1:13" ht="21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1:13" ht="21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1:13" ht="21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1:13" ht="21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1:13" ht="21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1:13" ht="21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1:13" ht="21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1:13" ht="21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1:13" ht="21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  <row r="137" spans="1:13" ht="21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</row>
    <row r="138" spans="1:13" ht="21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</row>
    <row r="139" spans="1:13" ht="21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</row>
    <row r="140" spans="1:13" ht="21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</row>
    <row r="141" spans="1:13" ht="21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</row>
    <row r="142" spans="1:13" ht="21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</row>
    <row r="143" spans="1:13" ht="21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</row>
    <row r="144" spans="1:13" ht="21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</row>
    <row r="145" spans="1:13" ht="21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</row>
    <row r="146" spans="1:13" ht="21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</row>
    <row r="147" spans="1:13" ht="21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</row>
    <row r="148" spans="1:13" ht="21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</row>
    <row r="149" spans="1:13" ht="21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</row>
    <row r="150" spans="1:13" ht="21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</row>
    <row r="151" spans="1:13" ht="21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</row>
    <row r="152" spans="1:13" ht="21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</row>
    <row r="153" spans="1:13" ht="21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</row>
    <row r="154" spans="1:13" ht="21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</row>
    <row r="155" spans="1:13" ht="21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</row>
    <row r="156" spans="1:13" ht="21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</row>
    <row r="157" spans="1:13" ht="21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</row>
    <row r="158" spans="1:13" ht="21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</row>
    <row r="159" spans="1:13" ht="21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</row>
    <row r="160" spans="1:13" ht="21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</row>
    <row r="161" spans="1:13" ht="21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</row>
    <row r="162" spans="1:13" ht="21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</row>
    <row r="163" spans="1:13" ht="21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</row>
    <row r="164" spans="1:13" ht="21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</row>
    <row r="165" spans="1:13" ht="21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</row>
    <row r="166" spans="1:13" ht="21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</row>
    <row r="167" spans="1:13" ht="21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</row>
    <row r="168" spans="1:13" ht="21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</row>
    <row r="169" spans="1:13" ht="21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</row>
    <row r="170" spans="1:13" ht="21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</row>
    <row r="171" spans="1:13" ht="21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</row>
    <row r="172" spans="1:13" ht="21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</row>
    <row r="173" spans="1:13" ht="21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</row>
    <row r="174" spans="1:13" ht="21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</row>
    <row r="175" spans="1:13" ht="21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</row>
    <row r="176" spans="1:13" ht="21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</row>
    <row r="177" spans="1:13" ht="21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</row>
    <row r="178" spans="1:13" ht="21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</row>
    <row r="179" spans="1:13" ht="21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</row>
    <row r="180" spans="1:13" ht="21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</row>
    <row r="181" spans="1:13" ht="21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</row>
    <row r="182" spans="1:13" ht="21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</row>
    <row r="183" spans="1:13" ht="21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</row>
    <row r="184" spans="1:13" ht="21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</row>
    <row r="185" spans="1:13" ht="21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</row>
    <row r="186" spans="1:13" ht="21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</row>
    <row r="187" spans="1:13" ht="21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</row>
    <row r="188" spans="1:13" ht="21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</row>
    <row r="189" spans="1:13" ht="21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</row>
    <row r="190" spans="1:13" ht="21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</row>
    <row r="191" spans="1:13" ht="21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</row>
    <row r="192" spans="1:13" ht="21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</row>
    <row r="193" spans="1:13" ht="21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</row>
    <row r="194" spans="1:13" ht="21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</row>
    <row r="195" spans="1:13" ht="21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</row>
    <row r="196" spans="1:13" ht="21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</row>
    <row r="197" spans="1:13" ht="21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</row>
    <row r="198" spans="1:13" ht="21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</row>
    <row r="199" spans="1:13" ht="21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</row>
    <row r="200" spans="1:13" ht="21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</row>
    <row r="201" spans="1:13" ht="21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</row>
    <row r="202" spans="1:13" ht="21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</row>
    <row r="203" spans="1:13" ht="21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</row>
    <row r="204" spans="1:13" ht="21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</row>
    <row r="205" spans="1:13" ht="21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</row>
    <row r="206" spans="1:13" ht="21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</row>
    <row r="207" spans="1:13" ht="21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</row>
    <row r="208" spans="1:13" ht="21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</row>
    <row r="209" spans="1:13" ht="21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</row>
    <row r="210" spans="1:13" ht="21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</row>
    <row r="211" spans="1:13" ht="21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</row>
    <row r="212" spans="1:13" ht="21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</row>
    <row r="213" spans="1:13" ht="21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</row>
    <row r="214" spans="1:13" ht="21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</row>
    <row r="215" spans="1:13" ht="21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</row>
    <row r="216" spans="1:13" ht="21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</row>
    <row r="217" spans="1:13" ht="21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</row>
    <row r="218" spans="1:13" ht="21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</row>
    <row r="219" spans="1:13" ht="21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</row>
    <row r="220" spans="1:13" ht="21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</row>
    <row r="221" spans="1:13" ht="21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</row>
    <row r="222" spans="1:13" ht="21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</row>
    <row r="223" spans="1:13" ht="21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</row>
    <row r="224" spans="1:13" ht="21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</row>
    <row r="225" spans="1:13" ht="21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</row>
    <row r="226" spans="1:13" ht="21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</row>
    <row r="227" spans="1:13" ht="21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</row>
    <row r="228" spans="1:13" ht="21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</row>
    <row r="229" spans="1:13" ht="21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</row>
    <row r="230" spans="1:13" ht="21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</row>
    <row r="231" spans="1:13" ht="21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</row>
    <row r="232" spans="1:13" ht="21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</row>
    <row r="233" spans="1:13" ht="21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</row>
    <row r="234" spans="1:13" ht="21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</row>
    <row r="235" spans="1:13" ht="21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</row>
    <row r="236" spans="1:13" ht="21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</row>
    <row r="237" spans="1:13" ht="21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</row>
    <row r="238" spans="1:13" ht="21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</row>
    <row r="239" spans="1:13" ht="21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</row>
    <row r="240" spans="1:13" ht="21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</row>
    <row r="241" spans="1:13" ht="21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</row>
    <row r="242" spans="1:13" ht="15.7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</row>
    <row r="243" spans="1:13" ht="15.7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</row>
    <row r="244" spans="1:13" ht="15.7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</row>
    <row r="245" spans="1:13" ht="15.7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</row>
    <row r="246" spans="1:13" ht="15.7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</row>
    <row r="247" spans="1:13" ht="15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</row>
    <row r="248" spans="1:13" ht="15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</row>
    <row r="249" spans="1:13" ht="15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</row>
    <row r="250" spans="1:13" ht="15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</row>
    <row r="251" spans="1:13" ht="15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</row>
    <row r="252" spans="1:13" ht="15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</row>
    <row r="253" spans="1:13" ht="15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</row>
    <row r="254" spans="1:13" ht="15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</row>
    <row r="255" spans="1:13" ht="15.7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</row>
    <row r="256" spans="1:13" ht="15.7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</row>
    <row r="257" spans="1:13" ht="15.7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</row>
    <row r="258" spans="1:13" ht="15.7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</row>
    <row r="259" spans="1:13" ht="15.7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</row>
    <row r="260" spans="1:13" ht="15.7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</row>
    <row r="261" spans="1:13" ht="15.7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</row>
    <row r="262" spans="1:13" ht="15.7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</row>
    <row r="263" spans="1:13" ht="15.7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</row>
    <row r="264" spans="1:13" ht="15.7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</row>
    <row r="265" spans="1:13" ht="15.7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</row>
    <row r="266" spans="1:13" ht="15.7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</row>
    <row r="267" spans="1:13" ht="15.7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</row>
    <row r="268" spans="1:13" ht="15.7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</row>
    <row r="269" spans="1:13" ht="15.7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</row>
    <row r="270" spans="1:13" ht="15.7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</row>
    <row r="271" spans="1:13" ht="15.7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</row>
    <row r="272" spans="1:13" ht="15.7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</row>
    <row r="273" spans="1:13" ht="15.7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</row>
    <row r="274" spans="1:13" ht="15.7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</row>
    <row r="275" spans="1:13" ht="15.7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</row>
    <row r="276" spans="1:13" ht="15.7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</row>
    <row r="277" spans="1:13" ht="15.7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</row>
    <row r="278" spans="1:13" ht="15.7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</row>
    <row r="279" spans="1:13" ht="15.7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</row>
    <row r="280" spans="1:13" ht="15.7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</row>
    <row r="281" spans="1:13" ht="15.7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</row>
    <row r="282" spans="1:13" ht="15.7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</row>
    <row r="283" spans="1:13" ht="15.7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</row>
    <row r="284" spans="1:13" ht="15.7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</row>
    <row r="285" spans="1:13" ht="15.7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</row>
    <row r="286" spans="1:13" ht="15.7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</row>
    <row r="287" spans="1:13" ht="15.7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</row>
    <row r="288" spans="1:13" ht="15.7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</row>
    <row r="289" spans="1:13" ht="15.7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</row>
    <row r="290" spans="1:13" ht="15.7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</row>
    <row r="291" spans="1:13" ht="15.7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</row>
    <row r="292" spans="1:13" ht="15.7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</row>
    <row r="293" spans="1:13" ht="15.7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</row>
    <row r="294" spans="1:13" ht="15.7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</row>
    <row r="295" spans="1:13" ht="15.7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</row>
    <row r="296" spans="1:13" ht="15.7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</row>
    <row r="297" spans="1:13" ht="15.7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</row>
    <row r="298" spans="1:13" ht="15.7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</row>
    <row r="299" spans="1:13" ht="15.7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</row>
    <row r="300" spans="1:13" ht="15.7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</row>
    <row r="301" spans="1:13" ht="15.7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</row>
    <row r="302" spans="1:13" ht="15.7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</row>
    <row r="303" spans="1:13" ht="15.7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</row>
    <row r="304" spans="1:13" ht="15.7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</row>
    <row r="305" spans="1:13" ht="15.7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</row>
    <row r="306" spans="1:13" ht="15.7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</row>
    <row r="307" spans="1:13" ht="15.7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</row>
    <row r="308" spans="1:13" ht="15.7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</row>
    <row r="309" spans="1:13" ht="15.7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</row>
    <row r="310" spans="1:13" ht="15.7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</row>
    <row r="311" spans="1:13" ht="15.7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</row>
    <row r="312" spans="1:13" ht="15.7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</row>
    <row r="313" spans="1:13" ht="15.7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</row>
    <row r="314" spans="1:13" ht="15.7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</row>
    <row r="315" spans="1:13" ht="15.7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</row>
    <row r="316" spans="1:13" ht="15.7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</row>
    <row r="317" spans="1:13" ht="15.7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</row>
    <row r="318" spans="1:13" ht="15.7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</row>
    <row r="319" spans="1:13" ht="15.7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</row>
    <row r="320" spans="1:13" ht="15.7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</row>
    <row r="321" spans="1:13" ht="15.7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</row>
    <row r="322" spans="1:13" ht="15.7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</row>
    <row r="323" spans="1:13" ht="15.7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</row>
    <row r="324" spans="1:13" ht="15.7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</row>
    <row r="325" spans="1:13" ht="15.7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</row>
    <row r="326" spans="1:13" ht="15.7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</row>
    <row r="327" spans="1:13" ht="15.7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</row>
    <row r="328" spans="1:13" ht="15.7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</row>
    <row r="329" spans="1:13" ht="15.7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</row>
    <row r="330" spans="1:13" ht="15.7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</row>
    <row r="331" spans="1:13" ht="15.7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</row>
    <row r="332" spans="1:13" ht="15.7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</row>
    <row r="333" spans="1:13" ht="15.7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</row>
    <row r="334" spans="1:13" ht="15.7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</row>
    <row r="335" spans="1:13" ht="15.7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</row>
    <row r="336" spans="1:13" ht="15.7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</row>
    <row r="337" spans="1:13" ht="15.7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</row>
    <row r="338" spans="1:13" ht="15.7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</row>
    <row r="339" spans="1:13" ht="15.7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</row>
    <row r="340" spans="1:13" ht="15.7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</row>
    <row r="341" spans="1:13" ht="15.7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</row>
    <row r="342" spans="1:13" ht="15.7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</row>
    <row r="343" spans="1:13" ht="15.7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</row>
    <row r="344" spans="1:13" ht="15.7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</row>
    <row r="345" spans="1:13" ht="15.7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</row>
    <row r="346" spans="1:13" ht="15.7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</row>
    <row r="347" spans="1:13" ht="15.7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</row>
    <row r="348" spans="1:13" ht="15.7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</row>
    <row r="349" spans="1:13" ht="15.7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</row>
    <row r="350" spans="1:13" ht="15.7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</row>
    <row r="351" spans="1:13" ht="15.7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</row>
    <row r="352" spans="1:13" ht="15.7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</row>
    <row r="353" spans="1:13" ht="15.7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</row>
    <row r="354" spans="1:13" ht="15.7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</row>
    <row r="355" spans="1:13" ht="15.7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</row>
    <row r="356" spans="1:13" ht="15.7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</row>
    <row r="357" spans="1:13" ht="15.7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</row>
    <row r="358" spans="1:13" ht="15.7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</row>
    <row r="359" spans="1:13" ht="15.7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</row>
    <row r="360" spans="1:13" ht="15.7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</row>
    <row r="361" spans="1:13" ht="15.7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</row>
    <row r="362" spans="1:13" ht="15.7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</row>
    <row r="363" spans="1:13" ht="15.7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</row>
    <row r="364" spans="1:13" ht="15.7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</row>
    <row r="365" spans="1:13" ht="15.7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</row>
    <row r="366" spans="1:13" ht="15.7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</row>
    <row r="367" spans="1:13" ht="15.7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</row>
    <row r="368" spans="1:13" ht="15.7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</row>
    <row r="369" spans="1:13" ht="15.7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</row>
    <row r="370" spans="1:13" ht="15.7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</row>
    <row r="371" spans="1:13" ht="15.7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</row>
    <row r="372" spans="1:13" ht="15.7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</row>
    <row r="373" spans="1:13" ht="15.7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</row>
    <row r="374" spans="1:13" ht="15.7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</row>
    <row r="375" spans="1:13" ht="15.7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</row>
    <row r="376" spans="1:13" ht="15.7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</row>
    <row r="377" spans="1:13" ht="15.7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</row>
    <row r="378" spans="1:13" ht="15.7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</row>
    <row r="379" spans="1:13" ht="15.7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</row>
    <row r="380" spans="1:13" ht="15.7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</row>
    <row r="381" spans="1:13" ht="15.7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</row>
    <row r="382" spans="1:13" ht="15.7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</row>
    <row r="383" spans="1:13" ht="15.7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</row>
    <row r="384" spans="1:13" ht="15.7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</row>
    <row r="385" spans="1:13" ht="15.7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</row>
    <row r="386" spans="1:13" ht="15.7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</row>
    <row r="387" spans="1:13" ht="15.7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</row>
    <row r="388" spans="1:13" ht="15.7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</row>
    <row r="389" spans="1:13" ht="15.7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</row>
    <row r="390" spans="1:13" ht="15.7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</row>
    <row r="391" spans="1:13" ht="15.7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</row>
    <row r="392" spans="1:13" ht="15.7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</row>
    <row r="393" spans="1:13" ht="15.7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</row>
    <row r="394" spans="1:13" ht="15.7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</row>
    <row r="395" spans="1:13" ht="15.7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</row>
    <row r="396" spans="1:13" ht="15.7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</row>
    <row r="397" spans="1:13" ht="15.7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</row>
    <row r="398" spans="1:13" ht="15.7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</row>
    <row r="399" spans="1:13" ht="15.7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</row>
    <row r="400" spans="1:13" ht="15.7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</row>
    <row r="401" spans="1:13" ht="15.7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</row>
    <row r="402" spans="1:13" ht="15.7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</row>
    <row r="403" spans="1:13" ht="15.7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</row>
    <row r="404" spans="1:13" ht="15.7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</row>
    <row r="405" spans="1:13" ht="15.7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</row>
    <row r="406" spans="1:13" ht="15.7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</row>
    <row r="407" spans="1:13" ht="15.7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</row>
    <row r="408" spans="1:13" ht="15.7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</row>
    <row r="409" spans="1:13" ht="15.7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</row>
    <row r="410" spans="1:13" ht="15.7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</row>
    <row r="411" spans="1:13" ht="15.7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</row>
    <row r="412" spans="1:13" ht="15.7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</row>
    <row r="413" spans="1:13" ht="15.7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</row>
    <row r="414" spans="1:13" ht="15.7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</row>
    <row r="415" spans="1:13" ht="15.7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</row>
    <row r="416" spans="1:13" ht="15.7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</row>
    <row r="417" spans="1:13" ht="15.7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</row>
    <row r="418" spans="1:13" ht="15.7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</row>
    <row r="419" spans="1:13" ht="15.7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</row>
    <row r="420" spans="1:13" ht="15.7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</row>
    <row r="421" spans="1:13" ht="15.7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</row>
    <row r="422" spans="1:13" ht="15.7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</row>
    <row r="423" spans="1:13" ht="15.7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</row>
    <row r="424" spans="1:13" ht="15.7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</row>
    <row r="425" spans="1:13" ht="15.7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</row>
    <row r="426" spans="1:13" ht="15.7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</row>
    <row r="427" spans="1:13" ht="15.7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</row>
    <row r="428" spans="1:13" ht="15.7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</row>
    <row r="429" spans="1:13" ht="15.7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</row>
    <row r="430" spans="1:13" ht="15.7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</row>
    <row r="431" spans="1:13" ht="15.7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</row>
    <row r="432" spans="1:13" ht="15.7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</row>
    <row r="433" spans="1:13" ht="15.7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</row>
    <row r="434" spans="1:13" ht="15.7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</row>
    <row r="435" spans="1:13" ht="15.7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</row>
    <row r="436" spans="1:13" ht="15.7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</row>
    <row r="437" spans="1:13" ht="15.7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</row>
    <row r="438" spans="1:13" ht="15.7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</row>
    <row r="439" spans="1:13" ht="15.7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</row>
    <row r="440" spans="1:13" ht="15.7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</row>
    <row r="441" spans="1:13" ht="15.7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</row>
    <row r="442" spans="1:13" ht="15.7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</row>
    <row r="443" spans="1:13" ht="15.7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</row>
    <row r="444" spans="1:13" ht="15.7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</row>
    <row r="445" spans="1:13" ht="15.7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</row>
    <row r="446" spans="1:13" ht="15.7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</row>
    <row r="447" spans="1:13" ht="15.7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</row>
    <row r="448" spans="1:13" ht="15.7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</row>
    <row r="449" spans="1:13" ht="15.7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</row>
    <row r="450" spans="1:13" ht="15.7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</row>
    <row r="451" spans="1:13" ht="15.7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</row>
    <row r="452" spans="1:13" ht="15.7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</row>
    <row r="453" spans="1:13" ht="15.7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</row>
    <row r="454" spans="1:13" ht="15.7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</row>
    <row r="455" spans="1:13" ht="15.7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</row>
    <row r="456" spans="1:13" ht="15.7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</row>
    <row r="457" spans="1:13" ht="15.7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</row>
    <row r="458" spans="1:13" ht="15.7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</row>
    <row r="459" spans="1:13" ht="15.7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</row>
    <row r="460" spans="1:13" ht="15.7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</row>
    <row r="461" spans="1:13" ht="15.7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</row>
    <row r="462" spans="1:13" ht="15.7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</row>
    <row r="463" spans="1:13" ht="15.7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</row>
    <row r="464" spans="1:13" ht="15.7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</row>
    <row r="465" spans="1:13" ht="15.7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</row>
    <row r="466" spans="1:13" ht="15.7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</row>
    <row r="467" spans="1:13" ht="15.7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</row>
    <row r="468" spans="1:13" ht="15.7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</row>
    <row r="469" spans="1:13" ht="15.7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</row>
    <row r="470" spans="1:13" ht="15.7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</row>
    <row r="471" spans="1:13" ht="15.7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</row>
    <row r="472" spans="1:13" ht="15.7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</row>
    <row r="473" spans="1:13" ht="15.7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</row>
    <row r="474" spans="1:13" ht="15.7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</row>
    <row r="475" spans="1:13" ht="15.7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</row>
    <row r="476" spans="1:13" ht="15.7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</row>
    <row r="477" spans="1:13" ht="15.7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</row>
    <row r="478" spans="1:13" ht="15.7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</row>
    <row r="479" spans="1:13" ht="15.7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</row>
    <row r="480" spans="1:13" ht="15.7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</row>
    <row r="481" spans="1:13" ht="15.7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</row>
    <row r="482" spans="1:13" ht="15.7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</row>
    <row r="483" spans="1:13" ht="15.7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</row>
    <row r="484" spans="1:13" ht="15.7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</row>
    <row r="485" spans="1:13" ht="15.7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</row>
    <row r="486" spans="1:13" ht="15.7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</row>
    <row r="487" spans="1:13" ht="15.7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</row>
    <row r="488" spans="1:13" ht="15.7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</row>
    <row r="489" spans="1:13" ht="15.7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</row>
    <row r="490" spans="1:13" ht="15.7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</row>
    <row r="491" spans="1:13" ht="15.7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</row>
    <row r="492" spans="1:13" ht="15.7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</row>
    <row r="493" spans="1:13" ht="15.7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</row>
    <row r="494" spans="1:13" ht="15.7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</row>
    <row r="495" spans="1:13" ht="15.7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</row>
    <row r="496" spans="1:13" ht="15.7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</row>
    <row r="497" spans="1:13" ht="15.7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</row>
    <row r="498" spans="1:13" ht="15.7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</row>
    <row r="499" spans="1:13" ht="15.7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</row>
    <row r="500" spans="1:13" ht="15.7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</row>
    <row r="501" spans="1:13" ht="15.7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</row>
    <row r="502" spans="1:13" ht="15.7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</row>
    <row r="503" spans="1:13" ht="15.7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</row>
    <row r="504" spans="1:13" ht="15.7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</row>
    <row r="505" spans="1:13" ht="15.7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</row>
    <row r="506" spans="1:13" ht="15.7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</row>
    <row r="507" spans="1:13" ht="15.7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</row>
    <row r="508" spans="1:13" ht="15.7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</row>
    <row r="509" spans="1:13" ht="15.7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</row>
    <row r="510" spans="1:13" ht="15.7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</row>
    <row r="511" spans="1:13" ht="15.7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</row>
    <row r="512" spans="1:13" ht="15.7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</row>
    <row r="513" spans="1:13" ht="15.7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</row>
    <row r="514" spans="1:13" ht="15.7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</row>
    <row r="515" spans="1:13" ht="15.7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</row>
    <row r="516" spans="1:13" ht="15.7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</row>
    <row r="517" spans="1:13" ht="15.7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</row>
    <row r="518" spans="1:13" ht="15.7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</row>
    <row r="519" spans="1:13" ht="15.7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</row>
    <row r="520" spans="1:13" ht="15.7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</row>
    <row r="521" spans="1:13" ht="15.7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</row>
    <row r="522" spans="1:13" ht="15.7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</row>
    <row r="523" spans="1:13" ht="15.7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</row>
    <row r="524" spans="1:13" ht="15.7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</row>
    <row r="525" spans="1:13" ht="15.7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</row>
    <row r="526" spans="1:13" ht="15.7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</row>
    <row r="527" spans="1:13" ht="15.7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</row>
    <row r="528" spans="1:13" ht="15.7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</row>
    <row r="529" spans="1:13" ht="15.7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</row>
    <row r="530" spans="1:13" ht="15.7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</row>
    <row r="531" spans="1:13" ht="15.7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</row>
    <row r="532" spans="1:13" ht="15.7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</row>
    <row r="533" spans="1:13" ht="15.7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</row>
    <row r="534" spans="1:13" ht="15.7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</row>
    <row r="535" spans="1:13" ht="15.7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</row>
    <row r="536" spans="1:13" ht="15.7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</row>
    <row r="537" spans="1:13" ht="15.7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</row>
    <row r="538" spans="1:13" ht="15.7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</row>
    <row r="539" spans="1:13" ht="15.7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</row>
    <row r="540" spans="1:13" ht="15.7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</row>
    <row r="541" spans="1:13" ht="15.7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</row>
    <row r="542" spans="1:13" ht="15.7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</row>
    <row r="543" spans="1:13" ht="15.7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</row>
    <row r="544" spans="1:13" ht="15.7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</row>
    <row r="545" spans="1:13" ht="15.7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</row>
    <row r="546" spans="1:13" ht="15.7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</row>
    <row r="547" spans="1:13" ht="15.7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</row>
    <row r="548" spans="1:13" ht="15.7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</row>
    <row r="549" spans="1:13" ht="15.7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</row>
    <row r="550" spans="1:13" ht="15.7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</row>
    <row r="551" spans="1:13" ht="15.7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</row>
    <row r="552" spans="1:13" ht="15.7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</row>
    <row r="553" spans="1:13" ht="15.7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</row>
    <row r="554" spans="1:13" ht="15.7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</row>
    <row r="555" spans="1:13" ht="15.7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</row>
    <row r="556" spans="1:13" ht="15.7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</row>
    <row r="557" spans="1:13" ht="15.7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</row>
    <row r="558" spans="1:13" ht="15.7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</row>
    <row r="559" spans="1:13" ht="15.7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</row>
    <row r="560" spans="1:13" ht="15.7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</row>
    <row r="561" spans="1:13" ht="15.7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</row>
    <row r="562" spans="1:13" ht="15.7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</row>
    <row r="563" spans="1:13" ht="15.7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</row>
    <row r="564" spans="1:13" ht="15.7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</row>
    <row r="565" spans="1:13" ht="15.7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</row>
    <row r="566" spans="1:13" ht="15.7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</row>
    <row r="567" spans="1:13" ht="15.7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</row>
    <row r="568" spans="1:13" ht="15.7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</row>
    <row r="569" spans="1:13" ht="15.7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</row>
    <row r="570" spans="1:13" ht="15.7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</row>
    <row r="571" spans="1:13" ht="15.7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</row>
    <row r="572" spans="1:13" ht="15.7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</row>
    <row r="573" spans="1:13" ht="15.7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</row>
    <row r="574" spans="1:13" ht="15.7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</row>
    <row r="575" spans="1:13" ht="15.7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</row>
    <row r="576" spans="1:13" ht="15.7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</row>
    <row r="577" spans="1:13" ht="15.7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</row>
    <row r="578" spans="1:13" ht="15.7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</row>
    <row r="579" spans="1:13" ht="15.7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</row>
    <row r="580" spans="1:13" ht="15.7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</row>
    <row r="581" spans="1:13" ht="15.7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</row>
    <row r="582" spans="1:13" ht="15.7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</row>
    <row r="583" spans="1:13" ht="15.7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</row>
    <row r="584" spans="1:13" ht="15.7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</row>
    <row r="585" spans="1:13" ht="15.7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</row>
    <row r="586" spans="1:13" ht="15.7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</row>
    <row r="587" spans="1:13" ht="15.7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</row>
    <row r="588" spans="1:13" ht="15.7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</row>
    <row r="589" spans="1:13" ht="15.7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</row>
    <row r="590" spans="1:13" ht="15.7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</row>
    <row r="591" spans="1:13" ht="15.7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</row>
    <row r="592" spans="1:13" ht="15.7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</row>
    <row r="593" spans="1:13" ht="15.7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</row>
    <row r="594" spans="1:13" ht="15.7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</row>
    <row r="595" spans="1:13" ht="15.7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</row>
    <row r="596" spans="1:13" ht="15.7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</row>
    <row r="597" spans="1:13" ht="15.7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</row>
    <row r="598" spans="1:13" ht="15.7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</row>
    <row r="599" spans="1:13" ht="15.7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</row>
    <row r="600" spans="1:13" ht="15.7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</row>
    <row r="601" spans="1:13" ht="15.7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</row>
    <row r="602" spans="1:13" ht="15.7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</row>
    <row r="603" spans="1:13" ht="15.7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</row>
    <row r="604" spans="1:13" ht="15.7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</row>
    <row r="605" spans="1:13" ht="15.7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</row>
    <row r="606" spans="1:13" ht="15.7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</row>
    <row r="607" spans="1:13" ht="15.7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</row>
    <row r="608" spans="1:13" ht="15.7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</row>
    <row r="609" spans="1:13" ht="15.7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</row>
    <row r="610" spans="1:13" ht="15.7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</row>
    <row r="611" spans="1:13" ht="15.7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</row>
    <row r="612" spans="1:13" ht="15.7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</row>
    <row r="613" spans="1:13" ht="15.7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</row>
    <row r="614" spans="1:13" ht="15.7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</row>
    <row r="615" spans="1:13" ht="15.7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</row>
    <row r="616" spans="1:13" ht="15.7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</row>
    <row r="617" spans="1:13" ht="15.7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</row>
    <row r="618" spans="1:13" ht="15.7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</row>
    <row r="619" spans="1:13" ht="15.7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</row>
    <row r="620" spans="1:13" ht="15.7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</row>
    <row r="621" spans="1:13" ht="15.7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</row>
    <row r="622" spans="1:13" ht="15.7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</row>
    <row r="623" spans="1:13" ht="15.7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</row>
    <row r="624" spans="1:13" ht="15.7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</row>
    <row r="625" spans="1:13" ht="15.7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</row>
    <row r="626" spans="1:13" ht="15.7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</row>
    <row r="627" spans="1:13" ht="15.7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</row>
    <row r="628" spans="1:13" ht="15.7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</row>
    <row r="629" spans="1:13" ht="15.7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</row>
    <row r="630" spans="1:13" ht="15.7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</row>
    <row r="631" spans="1:13" ht="15.7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</row>
    <row r="632" spans="1:13" ht="15.7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</row>
    <row r="633" spans="1:13" ht="15.7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</row>
    <row r="634" spans="1:13" ht="15.7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</row>
    <row r="635" spans="1:13" ht="15.7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</row>
    <row r="636" spans="1:13" ht="15.7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</row>
    <row r="637" spans="1:13" ht="15.7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</row>
    <row r="638" spans="1:13" ht="15.7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</row>
    <row r="639" spans="1:13" ht="15.7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</row>
    <row r="640" spans="1:13" ht="15.7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</row>
    <row r="641" spans="1:13" ht="15.7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</row>
    <row r="642" spans="1:13" ht="15.7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</row>
    <row r="643" spans="1:13" ht="15.7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</row>
    <row r="644" spans="1:13" ht="15.7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</row>
    <row r="645" spans="1:13" ht="15.7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</row>
    <row r="646" spans="1:13" ht="15.7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</row>
    <row r="647" spans="1:13" ht="15.7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</row>
    <row r="648" spans="1:13" ht="15.7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</row>
    <row r="649" spans="1:13" ht="15.7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</row>
    <row r="650" spans="1:13" ht="15.7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</row>
    <row r="651" spans="1:13" ht="15.7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</row>
    <row r="652" spans="1:13" ht="15.7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</row>
    <row r="653" spans="1:13" ht="15.7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</row>
    <row r="654" spans="1:13" ht="15.7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</row>
    <row r="655" spans="1:13" ht="15.7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</row>
    <row r="656" spans="1:13" ht="15.7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</row>
    <row r="657" spans="1:13" ht="15.7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</row>
    <row r="658" spans="1:13" ht="15.7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</row>
    <row r="659" spans="1:13" ht="15.7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</row>
    <row r="660" spans="1:13" ht="15.7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</row>
    <row r="661" spans="1:13" ht="15.7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</row>
    <row r="662" spans="1:13" ht="15.7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</row>
    <row r="663" spans="1:13" ht="15.7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</row>
    <row r="664" spans="1:13" ht="15.7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</row>
    <row r="665" spans="1:13" ht="15.7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</row>
    <row r="666" spans="1:13" ht="15.7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</row>
    <row r="667" spans="1:13" ht="15.7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</row>
    <row r="668" spans="1:13" ht="15.7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</row>
    <row r="669" spans="1:13" ht="15.7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</row>
    <row r="670" spans="1:13" ht="15.7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</row>
    <row r="671" spans="1:13" ht="15.7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</row>
    <row r="672" spans="1:13" ht="15.7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</row>
    <row r="673" spans="1:13" ht="15.7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</row>
    <row r="674" spans="1:13" ht="15.7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</row>
    <row r="675" spans="1:13" ht="15.7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</row>
    <row r="676" spans="1:13" ht="15.7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</row>
    <row r="677" spans="1:13" ht="15.7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</row>
    <row r="678" spans="1:13" ht="15.7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</row>
    <row r="679" spans="1:13" ht="15.7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</row>
    <row r="680" spans="1:13" ht="15.7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</row>
    <row r="681" spans="1:13" ht="15.7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</row>
    <row r="682" spans="1:13" ht="15.7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</row>
    <row r="683" spans="1:13" ht="15.7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</row>
    <row r="684" spans="1:13" ht="15.7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</row>
    <row r="685" spans="1:13" ht="15.7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</row>
    <row r="686" spans="1:13" ht="15.7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</row>
    <row r="687" spans="1:13" ht="15.7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</row>
    <row r="688" spans="1:13" ht="15.7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</row>
    <row r="689" spans="1:13" ht="15.7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</row>
    <row r="690" spans="1:13" ht="15.7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</row>
    <row r="691" spans="1:13" ht="15.7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</row>
    <row r="692" spans="1:13" ht="15.7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</row>
    <row r="693" spans="1:13" ht="15.7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</row>
    <row r="694" spans="1:13" ht="15.7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</row>
    <row r="695" spans="1:13" ht="15.7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</row>
    <row r="696" spans="1:13" ht="15.7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</row>
    <row r="697" spans="1:13" ht="15.7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</row>
    <row r="698" spans="1:13" ht="15.7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</row>
    <row r="699" spans="1:13" ht="15.7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</row>
    <row r="700" spans="1:13" ht="15.7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</row>
    <row r="701" spans="1:13" ht="15.7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</row>
    <row r="702" spans="1:13" ht="15.7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</row>
    <row r="703" spans="1:13" ht="15.7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</row>
    <row r="704" spans="1:13" ht="15.7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</row>
    <row r="705" spans="1:13" ht="15.7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</row>
    <row r="706" spans="1:13" ht="15.7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</row>
    <row r="707" spans="1:13" ht="15.7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</row>
    <row r="708" spans="1:13" ht="15.7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</row>
    <row r="709" spans="1:13" ht="15.7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</row>
    <row r="710" spans="1:13" ht="15.7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</row>
    <row r="711" spans="1:13" ht="15.7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</row>
    <row r="712" spans="1:13" ht="15.7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</row>
    <row r="713" spans="1:13" ht="15.7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</row>
    <row r="714" spans="1:13" ht="15.7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</row>
    <row r="715" spans="1:13" ht="15.7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</row>
    <row r="716" spans="1:13" ht="15.7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</row>
    <row r="717" spans="1:13" ht="15.7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</row>
    <row r="718" spans="1:13" ht="15.7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</row>
    <row r="719" spans="1:13" ht="15.7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</row>
    <row r="720" spans="1:13" ht="15.7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</row>
    <row r="721" spans="1:13" ht="15.7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</row>
    <row r="722" spans="1:13" ht="15.7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</row>
    <row r="723" spans="1:13" ht="15.7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</row>
    <row r="724" spans="1:13" ht="15.7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</row>
    <row r="725" spans="1:13" ht="15.7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</row>
    <row r="726" spans="1:13" ht="15.7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</row>
    <row r="727" spans="1:13" ht="15.7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</row>
    <row r="728" spans="1:13" ht="15.7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</row>
    <row r="729" spans="1:13" ht="15.7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</row>
    <row r="730" spans="1:13" ht="15.7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</row>
    <row r="731" spans="1:13" ht="15.7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</row>
    <row r="732" spans="1:13" ht="15.7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</row>
    <row r="733" spans="1:13" ht="15.7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</row>
    <row r="734" spans="1:13" ht="15.7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</row>
    <row r="735" spans="1:13" ht="15.7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</row>
    <row r="736" spans="1:13" ht="15.7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</row>
    <row r="737" spans="1:13" ht="15.7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</row>
    <row r="738" spans="1:13" ht="15.7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</row>
    <row r="739" spans="1:13" ht="15.7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</row>
    <row r="740" spans="1:13" ht="15.7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</row>
    <row r="741" spans="1:13" ht="15.7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</row>
    <row r="742" spans="1:13" ht="15.7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</row>
    <row r="743" spans="1:13" ht="15.7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</row>
    <row r="744" spans="1:13" ht="15.7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</row>
    <row r="745" spans="1:13" ht="15.7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</row>
    <row r="746" spans="1:13" ht="15.7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</row>
    <row r="747" spans="1:13" ht="15.7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</row>
    <row r="748" spans="1:13" ht="15.7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</row>
    <row r="749" spans="1:13" ht="15.7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</row>
    <row r="750" spans="1:13" ht="15.7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</row>
    <row r="751" spans="1:13" ht="15.7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</row>
    <row r="752" spans="1:13" ht="15.7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</row>
    <row r="753" spans="1:13" ht="15.7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</row>
    <row r="754" spans="1:13" ht="15.7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</row>
    <row r="755" spans="1:13" ht="15.7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</row>
    <row r="756" spans="1:13" ht="15.7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</row>
    <row r="757" spans="1:13" ht="15.7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</row>
    <row r="758" spans="1:13" ht="15.7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</row>
    <row r="759" spans="1:13" ht="15.7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</row>
    <row r="760" spans="1:13" ht="15.7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</row>
    <row r="761" spans="1:13" ht="15.7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</row>
    <row r="762" spans="1:13" ht="15.7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</row>
    <row r="763" spans="1:13" ht="15.7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</row>
    <row r="764" spans="1:13" ht="15.7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</row>
    <row r="765" spans="1:13" ht="15.7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</row>
    <row r="766" spans="1:13" ht="15.7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</row>
    <row r="767" spans="1:13" ht="15.7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</row>
    <row r="768" spans="1:13" ht="15.7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</row>
    <row r="769" spans="1:13" ht="15.7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</row>
    <row r="770" spans="1:13" ht="15.7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</row>
    <row r="771" spans="1:13" ht="15.7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</row>
    <row r="772" spans="1:13" ht="15.7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</row>
    <row r="773" spans="1:13" ht="15.7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</row>
    <row r="774" spans="1:13" ht="15.7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</row>
    <row r="775" spans="1:13" ht="15.7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</row>
    <row r="776" spans="1:13" ht="15.7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</row>
    <row r="777" spans="1:13" ht="15.7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</row>
    <row r="778" spans="1:13" ht="15.7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</row>
    <row r="779" spans="1:13" ht="15.7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</row>
    <row r="780" spans="1:13" ht="15.7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</row>
    <row r="781" spans="1:13" ht="15.7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</row>
    <row r="782" spans="1:13" ht="15.7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</row>
    <row r="783" spans="1:13" ht="15.7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</row>
    <row r="784" spans="1:13" ht="15.7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</row>
    <row r="785" spans="1:13" ht="15.7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</row>
    <row r="786" spans="1:13" ht="15.7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</row>
    <row r="787" spans="1:13" ht="15.7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</row>
    <row r="788" spans="1:13" ht="15.7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</row>
    <row r="789" spans="1:13" ht="15.7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</row>
    <row r="790" spans="1:13" ht="15.7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</row>
    <row r="791" spans="1:13" ht="15.7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</row>
    <row r="792" spans="1:13" ht="15.7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</row>
    <row r="793" spans="1:13" ht="15.7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</row>
    <row r="794" spans="1:13" ht="15.7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</row>
    <row r="795" spans="1:13" ht="15.7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</row>
    <row r="796" spans="1:13" ht="15.7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</row>
    <row r="797" spans="1:13" ht="15.7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</row>
    <row r="798" spans="1:13" ht="15.7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</row>
    <row r="799" spans="1:13" ht="15.7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</row>
    <row r="800" spans="1:13" ht="15.7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</row>
    <row r="801" spans="1:13" ht="15.7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</row>
    <row r="802" spans="1:13" ht="15.7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</row>
    <row r="803" spans="1:13" ht="15.7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</row>
    <row r="804" spans="1:13" ht="15.7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</row>
    <row r="805" spans="1:13" ht="15.7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</row>
    <row r="806" spans="1:13" ht="15.7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</row>
    <row r="807" spans="1:13" ht="15.7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</row>
    <row r="808" spans="1:13" ht="15.7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</row>
    <row r="809" spans="1:13" ht="15.7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</row>
    <row r="810" spans="1:13" ht="15.7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</row>
    <row r="811" spans="1:13" ht="15.7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</row>
    <row r="812" spans="1:13" ht="15.7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</row>
    <row r="813" spans="1:13" ht="15.7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</row>
    <row r="814" spans="1:13" ht="15.7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</row>
    <row r="815" spans="1:13" ht="15.7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</row>
    <row r="816" spans="1:13" ht="15.7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</row>
    <row r="817" spans="1:13" ht="15.7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</row>
    <row r="818" spans="1:13" ht="15.7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</row>
    <row r="819" spans="1:13" ht="15.7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</row>
    <row r="820" spans="1:13" ht="15.7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</row>
    <row r="821" spans="1:13" ht="15.7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</row>
    <row r="822" spans="1:13" ht="15.7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</row>
    <row r="823" spans="1:13" ht="15.7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</row>
    <row r="824" spans="1:13" ht="15.7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</row>
    <row r="825" spans="1:13" ht="15.7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</row>
    <row r="826" spans="1:13" ht="15.7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</row>
    <row r="827" spans="1:13" ht="15.7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</row>
    <row r="828" spans="1:13" ht="15.7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</row>
    <row r="829" spans="1:13" ht="15.7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</row>
    <row r="830" spans="1:13" ht="15.7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</row>
    <row r="831" spans="1:13" ht="15.7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</row>
    <row r="832" spans="1:13" ht="15.7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</row>
    <row r="833" spans="1:13" ht="15.7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</row>
    <row r="834" spans="1:13" ht="15.7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</row>
    <row r="835" spans="1:13" ht="15.7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</row>
    <row r="836" spans="1:13" ht="15.7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</row>
    <row r="837" spans="1:13" ht="15.7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</row>
    <row r="838" spans="1:13" ht="15.7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</row>
    <row r="839" spans="1:13" ht="15.7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</row>
    <row r="840" spans="1:13" ht="15.7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</row>
    <row r="841" spans="1:13" ht="15.7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</row>
    <row r="842" spans="1:13" ht="15.7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</row>
    <row r="843" spans="1:13" ht="15.7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</row>
    <row r="844" spans="1:13" ht="15.7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</row>
    <row r="845" spans="1:13" ht="15.7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</row>
    <row r="846" spans="1:13" ht="15.7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</row>
    <row r="847" spans="1:13" ht="15.7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</row>
    <row r="848" spans="1:13" ht="15.7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</row>
    <row r="849" spans="1:13" ht="15.7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</row>
    <row r="850" spans="1:13" ht="15.7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</row>
    <row r="851" spans="1:13" ht="15.7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</row>
    <row r="852" spans="1:13" ht="15.7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</row>
    <row r="853" spans="1:13" ht="15.7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</row>
    <row r="854" spans="1:13" ht="15.7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</row>
    <row r="855" spans="1:13" ht="15.7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</row>
    <row r="856" spans="1:13" ht="15.7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</row>
    <row r="857" spans="1:13" ht="15.7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</row>
    <row r="858" spans="1:13" ht="15.7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</row>
    <row r="859" spans="1:13" ht="15.7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</row>
    <row r="860" spans="1:13" ht="15.7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</row>
    <row r="861" spans="1:13" ht="15.7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</row>
    <row r="862" spans="1:13" ht="15.7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</row>
    <row r="863" spans="1:13" ht="15.7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</row>
    <row r="864" spans="1:13" ht="15.7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</row>
    <row r="865" spans="1:13" ht="15.7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</row>
    <row r="866" spans="1:13" ht="15.7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</row>
    <row r="867" spans="1:13" ht="15.7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</row>
    <row r="868" spans="1:13" ht="15.7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</row>
    <row r="869" spans="1:13" ht="15.7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</row>
    <row r="870" spans="1:13" ht="15.7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</row>
    <row r="871" spans="1:13" ht="15.7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</row>
    <row r="872" spans="1:13" ht="15.7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</row>
    <row r="873" spans="1:13" ht="15.7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</row>
    <row r="874" spans="1:13" ht="15.7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</row>
    <row r="875" spans="1:13" ht="15.7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</row>
    <row r="876" spans="1:13" ht="15.7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</row>
    <row r="877" spans="1:13" ht="15.7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</row>
    <row r="878" spans="1:13" ht="15.7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</row>
    <row r="879" spans="1:13" ht="15.7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</row>
    <row r="880" spans="1:13" ht="15.7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</row>
    <row r="881" spans="1:13" ht="15.7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</row>
    <row r="882" spans="1:13" ht="15.7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</row>
    <row r="883" spans="1:13" ht="15.7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</row>
    <row r="884" spans="1:13" ht="15.7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</row>
    <row r="885" spans="1:13" ht="15.7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</row>
    <row r="886" spans="1:13" ht="15.7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</row>
    <row r="887" spans="1:13" ht="15.7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</row>
    <row r="888" spans="1:13" ht="15.7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</row>
    <row r="889" spans="1:13" ht="15.7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</row>
    <row r="890" spans="1:13" ht="15.7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</row>
    <row r="891" spans="1:13" ht="15.7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</row>
    <row r="892" spans="1:13" ht="15.7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</row>
    <row r="893" spans="1:13" ht="15.7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</row>
    <row r="894" spans="1:13" ht="15.7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</row>
    <row r="895" spans="1:13" ht="15.7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</row>
    <row r="896" spans="1:13" ht="15.7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</row>
    <row r="897" spans="1:13" ht="15.7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</row>
    <row r="898" spans="1:13" ht="15.7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</row>
    <row r="899" spans="1:13" ht="15.7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</row>
    <row r="900" spans="1:13" ht="15.7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</row>
    <row r="901" spans="1:13" ht="15.7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</row>
    <row r="902" spans="1:13" ht="15.7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</row>
    <row r="903" spans="1:13" ht="15.7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</row>
    <row r="904" spans="1:13" ht="15.7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</row>
    <row r="905" spans="1:13" ht="15.7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</row>
    <row r="906" spans="1:13" ht="15.7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</row>
    <row r="907" spans="1:13" ht="15.7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</row>
    <row r="908" spans="1:13" ht="15.7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</row>
    <row r="909" spans="1:13" ht="15.7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</row>
    <row r="910" spans="1:13" ht="15.7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</row>
    <row r="911" spans="1:13" ht="15.7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</row>
    <row r="912" spans="1:13" ht="15.7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</row>
    <row r="913" spans="1:13" ht="15.7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</row>
    <row r="914" spans="1:13" ht="15.7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</row>
    <row r="915" spans="1:13" ht="15.7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</row>
    <row r="916" spans="1:13" ht="15.7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</row>
    <row r="917" spans="1:13" ht="15.7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</row>
    <row r="918" spans="1:13" ht="15.7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</row>
    <row r="919" spans="1:13" ht="15.7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</row>
    <row r="920" spans="1:13" ht="15.7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</row>
    <row r="921" spans="1:13" ht="15.7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</row>
    <row r="922" spans="1:13" ht="15.7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</row>
    <row r="923" spans="1:13" ht="15.7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</row>
    <row r="924" spans="1:13" ht="15.7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</row>
    <row r="925" spans="1:13" ht="15.7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</row>
    <row r="926" spans="1:13" ht="15.7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</row>
    <row r="927" spans="1:13" ht="15.7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</row>
    <row r="928" spans="1:13" ht="15.7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</row>
    <row r="929" spans="1:13" ht="15.7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</row>
    <row r="930" spans="1:13" ht="15.7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</row>
    <row r="931" spans="1:13" ht="15.7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</row>
    <row r="932" spans="1:13" ht="15.7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</row>
    <row r="933" spans="1:13" ht="15.7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</row>
    <row r="934" spans="1:13" ht="15.7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</row>
    <row r="935" spans="1:13" ht="15.7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</row>
    <row r="936" spans="1:13" ht="15.7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</row>
    <row r="937" spans="1:13" ht="15.7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</row>
    <row r="938" spans="1:13" ht="15.7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</row>
    <row r="939" spans="1:13" ht="15.7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</row>
    <row r="940" spans="1:13" ht="15.7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</row>
    <row r="941" spans="1:13" ht="15.7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</row>
    <row r="942" spans="1:13" ht="15.7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</row>
    <row r="943" spans="1:13" ht="15.7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</row>
    <row r="944" spans="1:13" ht="15.7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</row>
    <row r="945" spans="1:13" ht="15.7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</row>
    <row r="946" spans="1:13" ht="15.7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</row>
    <row r="947" spans="1:13" ht="15.7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</row>
    <row r="948" spans="1:13" ht="15.7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</row>
    <row r="949" spans="1:13" ht="15.7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</row>
    <row r="950" spans="1:13" ht="15.7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</row>
    <row r="951" spans="1:13" ht="15.7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</row>
    <row r="952" spans="1:13" ht="15.7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</row>
    <row r="953" spans="1:13" ht="15.7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</row>
    <row r="954" spans="1:13" ht="15.7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</row>
    <row r="955" spans="1:13" ht="15.7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</row>
    <row r="956" spans="1:13" ht="15.7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</row>
    <row r="957" spans="1:13" ht="15.7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</row>
    <row r="958" spans="1:13" ht="15.7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</row>
    <row r="959" spans="1:13" ht="15.7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</row>
    <row r="960" spans="1:13" ht="15.7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</row>
    <row r="961" spans="1:13" ht="15.7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</row>
    <row r="962" spans="1:13" ht="15.7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</row>
    <row r="963" spans="1:13" ht="15.7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</row>
    <row r="964" spans="1:13" ht="15.7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</row>
    <row r="965" spans="1:13" ht="15.7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</row>
    <row r="966" spans="1:13" ht="15.7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</row>
    <row r="967" spans="1:13" ht="15.7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</row>
    <row r="968" spans="1:13" ht="15.7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</row>
    <row r="969" spans="1:13" ht="15.7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</row>
    <row r="970" spans="1:13" ht="15.7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</row>
    <row r="971" spans="1:13" ht="15.7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</row>
    <row r="972" spans="1:13" ht="15.7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</row>
    <row r="973" spans="1:13" ht="15.7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</row>
    <row r="974" spans="1:13" ht="15.7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</row>
    <row r="975" spans="1:13" ht="15.7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</row>
    <row r="976" spans="1:13" ht="15.7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</row>
    <row r="977" spans="1:13" ht="15.7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</row>
    <row r="978" spans="1:13" ht="15.7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</row>
    <row r="979" spans="1:13" ht="15.7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</row>
    <row r="980" spans="1:13" ht="15.7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</row>
    <row r="981" spans="1:13" ht="15.7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</row>
    <row r="982" spans="1:13" ht="15.7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</row>
    <row r="983" spans="1:13" ht="15.7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</row>
    <row r="984" spans="1:13" ht="15.7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</row>
    <row r="985" spans="1:13" ht="15.7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</row>
    <row r="986" spans="1:13" ht="15.7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</row>
    <row r="987" spans="1:13" ht="15.7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</row>
    <row r="988" spans="1:13" ht="15.7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</row>
    <row r="989" spans="1:13" ht="15.7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</row>
    <row r="990" spans="1:13" ht="15.7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</row>
    <row r="991" spans="1:13" ht="15.7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</row>
    <row r="992" spans="1:13" ht="15.7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</row>
    <row r="993" spans="1:13" ht="15.7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</row>
    <row r="994" spans="1:13" ht="15.7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</row>
    <row r="995" spans="1:13" ht="15.7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</row>
    <row r="996" spans="1:13" ht="15.7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</row>
    <row r="997" spans="1:13" ht="15.7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</row>
    <row r="998" spans="1:13" ht="15.7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</row>
    <row r="999" spans="1:13" ht="15.75" customHeight="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</row>
    <row r="1000" spans="1:13" ht="15.75" customHeight="1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</row>
    <row r="1001" spans="1:13" ht="15.75" customHeight="1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</row>
    <row r="1002" spans="1:13" ht="15.75" customHeight="1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K1002" s="48"/>
      <c r="L1002" s="48"/>
      <c r="M1002" s="48"/>
    </row>
    <row r="1003" spans="1:13" ht="15.75" customHeight="1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K1003" s="48"/>
      <c r="L1003" s="48"/>
      <c r="M1003" s="48"/>
    </row>
    <row r="1004" spans="1:13" ht="15.75" customHeight="1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K1004" s="48"/>
      <c r="L1004" s="48"/>
      <c r="M1004" s="48"/>
    </row>
    <row r="1005" spans="1:13" ht="15.75" customHeight="1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K1005" s="48"/>
      <c r="L1005" s="48"/>
      <c r="M1005" s="48"/>
    </row>
    <row r="1006" spans="1:13" ht="15.75" customHeight="1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K1006" s="48"/>
      <c r="L1006" s="48"/>
      <c r="M1006" s="48"/>
    </row>
    <row r="1007" spans="1:13" ht="15.75" customHeight="1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K1007" s="48"/>
      <c r="L1007" s="48"/>
      <c r="M1007" s="48"/>
    </row>
    <row r="1008" spans="1:13" ht="23.25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K1008" s="48"/>
      <c r="L1008" s="48"/>
      <c r="M1008" s="48"/>
    </row>
    <row r="1009" spans="1:13" ht="23.25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K1009" s="48"/>
      <c r="L1009" s="48"/>
      <c r="M1009" s="48"/>
    </row>
    <row r="1010" spans="1:13" ht="23.25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K1010" s="48"/>
      <c r="L1010" s="48"/>
      <c r="M1010" s="48"/>
    </row>
    <row r="1011" spans="1:13" ht="23.25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K1011" s="48"/>
      <c r="L1011" s="48"/>
      <c r="M1011" s="48"/>
    </row>
    <row r="1012" spans="1:13" ht="23.25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K1012" s="48"/>
      <c r="L1012" s="48"/>
      <c r="M1012" s="48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51181102362204722" right="0.11811023622047245" top="0.15748031496062992" bottom="0.15748031496062992" header="0" footer="0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A1:M997"/>
  <sheetViews>
    <sheetView workbookViewId="0">
      <selection activeCell="D4" sqref="D4:D5"/>
    </sheetView>
  </sheetViews>
  <sheetFormatPr defaultColWidth="12.625" defaultRowHeight="15" customHeight="1"/>
  <cols>
    <col min="1" max="1" width="6.125" customWidth="1"/>
    <col min="2" max="2" width="4.5" customWidth="1"/>
    <col min="3" max="3" width="6.875" customWidth="1"/>
    <col min="4" max="4" width="27.125" customWidth="1"/>
    <col min="5" max="12" width="6.375" customWidth="1"/>
    <col min="13" max="13" width="8.875" customWidth="1"/>
  </cols>
  <sheetData>
    <row r="1" spans="1:13" ht="21">
      <c r="A1" s="117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>
      <c r="A2" s="117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>
      <c r="A3" s="105"/>
      <c r="B3" s="118"/>
      <c r="C3" s="119"/>
      <c r="D3" s="119" t="str">
        <f>สรุป!B26</f>
        <v>นายทรงศักดิ์ อาทิตย์ทอง</v>
      </c>
      <c r="E3" s="118"/>
      <c r="F3" s="118" t="s">
        <v>712</v>
      </c>
      <c r="G3" s="118"/>
      <c r="H3" s="118"/>
      <c r="I3" s="118"/>
      <c r="J3" s="118"/>
      <c r="K3" s="118"/>
      <c r="L3" s="119"/>
      <c r="M3" s="119"/>
    </row>
    <row r="4" spans="1:13" ht="21">
      <c r="A4" s="121" t="s">
        <v>74</v>
      </c>
      <c r="B4" s="122" t="s">
        <v>75</v>
      </c>
      <c r="C4" s="123"/>
      <c r="D4" s="148" t="s">
        <v>76</v>
      </c>
      <c r="E4" s="149" t="s">
        <v>271</v>
      </c>
      <c r="F4" s="125"/>
      <c r="G4" s="125"/>
      <c r="H4" s="125"/>
      <c r="I4" s="125"/>
      <c r="J4" s="125"/>
      <c r="K4" s="125"/>
      <c r="L4" s="126"/>
      <c r="M4" s="127" t="s">
        <v>6</v>
      </c>
    </row>
    <row r="5" spans="1:13" ht="21">
      <c r="A5" s="128"/>
      <c r="B5" s="129"/>
      <c r="C5" s="130"/>
      <c r="D5" s="129"/>
      <c r="E5" s="150"/>
      <c r="F5" s="150"/>
      <c r="G5" s="150"/>
      <c r="H5" s="150"/>
      <c r="I5" s="150"/>
      <c r="J5" s="132"/>
      <c r="K5" s="132"/>
      <c r="L5" s="132"/>
      <c r="M5" s="128"/>
    </row>
    <row r="6" spans="1:13" ht="21">
      <c r="A6" s="133">
        <v>1</v>
      </c>
      <c r="B6" s="134">
        <v>85</v>
      </c>
      <c r="C6" s="135">
        <v>5073</v>
      </c>
      <c r="D6" s="136" t="s">
        <v>713</v>
      </c>
      <c r="E6" s="137"/>
      <c r="F6" s="137"/>
      <c r="G6" s="137"/>
      <c r="H6" s="137"/>
      <c r="I6" s="137"/>
      <c r="J6" s="137"/>
      <c r="K6" s="137"/>
      <c r="L6" s="137"/>
      <c r="M6" s="155"/>
    </row>
    <row r="7" spans="1:13" ht="21">
      <c r="A7" s="133">
        <v>2</v>
      </c>
      <c r="B7" s="134">
        <v>85</v>
      </c>
      <c r="C7" s="135">
        <v>5093</v>
      </c>
      <c r="D7" s="136" t="s">
        <v>714</v>
      </c>
      <c r="E7" s="137"/>
      <c r="F7" s="137"/>
      <c r="G7" s="137"/>
      <c r="H7" s="137"/>
      <c r="I7" s="137"/>
      <c r="J7" s="137"/>
      <c r="K7" s="137"/>
      <c r="L7" s="137"/>
      <c r="M7" s="155"/>
    </row>
    <row r="8" spans="1:13" ht="21">
      <c r="A8" s="133">
        <v>3</v>
      </c>
      <c r="B8" s="134">
        <v>85</v>
      </c>
      <c r="C8" s="135">
        <v>5096</v>
      </c>
      <c r="D8" s="151" t="s">
        <v>715</v>
      </c>
      <c r="E8" s="137"/>
      <c r="F8" s="137"/>
      <c r="G8" s="137"/>
      <c r="H8" s="137"/>
      <c r="I8" s="137"/>
      <c r="J8" s="137"/>
      <c r="K8" s="137"/>
      <c r="L8" s="137"/>
      <c r="M8" s="97"/>
    </row>
    <row r="9" spans="1:13" ht="21">
      <c r="A9" s="133">
        <v>4</v>
      </c>
      <c r="B9" s="134">
        <v>85</v>
      </c>
      <c r="C9" s="135">
        <v>5113</v>
      </c>
      <c r="D9" s="151" t="s">
        <v>716</v>
      </c>
      <c r="E9" s="137"/>
      <c r="F9" s="137"/>
      <c r="G9" s="137"/>
      <c r="H9" s="137"/>
      <c r="I9" s="137"/>
      <c r="J9" s="137"/>
      <c r="K9" s="137"/>
      <c r="L9" s="137"/>
      <c r="M9" s="97"/>
    </row>
    <row r="10" spans="1:13" ht="21">
      <c r="A10" s="133">
        <v>5</v>
      </c>
      <c r="B10" s="134">
        <v>85</v>
      </c>
      <c r="C10" s="135">
        <v>5120</v>
      </c>
      <c r="D10" s="136" t="s">
        <v>717</v>
      </c>
      <c r="E10" s="137"/>
      <c r="F10" s="137"/>
      <c r="G10" s="137"/>
      <c r="H10" s="137"/>
      <c r="I10" s="137"/>
      <c r="J10" s="137"/>
      <c r="K10" s="137"/>
      <c r="L10" s="137"/>
      <c r="M10" s="97"/>
    </row>
    <row r="11" spans="1:13" ht="21">
      <c r="A11" s="133">
        <v>6</v>
      </c>
      <c r="B11" s="134">
        <v>85</v>
      </c>
      <c r="C11" s="135">
        <v>5121</v>
      </c>
      <c r="D11" s="136" t="s">
        <v>718</v>
      </c>
      <c r="E11" s="137"/>
      <c r="F11" s="137"/>
      <c r="G11" s="137"/>
      <c r="H11" s="137"/>
      <c r="I11" s="137"/>
      <c r="J11" s="137"/>
      <c r="K11" s="137"/>
      <c r="L11" s="137"/>
      <c r="M11" s="97"/>
    </row>
    <row r="12" spans="1:13" ht="21">
      <c r="A12" s="133">
        <v>7</v>
      </c>
      <c r="B12" s="134">
        <v>85</v>
      </c>
      <c r="C12" s="135">
        <v>5128</v>
      </c>
      <c r="D12" s="136" t="s">
        <v>719</v>
      </c>
      <c r="E12" s="137"/>
      <c r="F12" s="137"/>
      <c r="G12" s="137"/>
      <c r="H12" s="137"/>
      <c r="I12" s="137"/>
      <c r="J12" s="137"/>
      <c r="K12" s="137"/>
      <c r="L12" s="137"/>
      <c r="M12" s="97"/>
    </row>
    <row r="13" spans="1:13" ht="21">
      <c r="A13" s="133">
        <v>8</v>
      </c>
      <c r="B13" s="134">
        <v>85</v>
      </c>
      <c r="C13" s="135">
        <v>5140</v>
      </c>
      <c r="D13" s="136" t="s">
        <v>720</v>
      </c>
      <c r="E13" s="137"/>
      <c r="F13" s="137"/>
      <c r="G13" s="137"/>
      <c r="H13" s="137"/>
      <c r="I13" s="137"/>
      <c r="J13" s="137"/>
      <c r="K13" s="137"/>
      <c r="L13" s="137"/>
      <c r="M13" s="97"/>
    </row>
    <row r="14" spans="1:13" ht="21">
      <c r="A14" s="133">
        <v>9</v>
      </c>
      <c r="B14" s="134">
        <v>85</v>
      </c>
      <c r="C14" s="135">
        <v>5193</v>
      </c>
      <c r="D14" s="136" t="s">
        <v>721</v>
      </c>
      <c r="E14" s="137"/>
      <c r="F14" s="137"/>
      <c r="G14" s="137"/>
      <c r="H14" s="137"/>
      <c r="I14" s="137"/>
      <c r="J14" s="137"/>
      <c r="K14" s="137"/>
      <c r="L14" s="137"/>
      <c r="M14" s="97"/>
    </row>
    <row r="15" spans="1:13" ht="21">
      <c r="A15" s="133">
        <v>10</v>
      </c>
      <c r="B15" s="134">
        <v>85</v>
      </c>
      <c r="C15" s="135">
        <v>5274</v>
      </c>
      <c r="D15" s="136" t="s">
        <v>722</v>
      </c>
      <c r="E15" s="137"/>
      <c r="F15" s="137"/>
      <c r="G15" s="137"/>
      <c r="H15" s="137"/>
      <c r="I15" s="137"/>
      <c r="J15" s="137"/>
      <c r="K15" s="137"/>
      <c r="L15" s="137"/>
      <c r="M15" s="97"/>
    </row>
    <row r="16" spans="1:13" ht="21">
      <c r="A16" s="133">
        <v>11</v>
      </c>
      <c r="B16" s="134">
        <v>85</v>
      </c>
      <c r="C16" s="135">
        <v>5291</v>
      </c>
      <c r="D16" s="136" t="s">
        <v>723</v>
      </c>
      <c r="E16" s="137"/>
      <c r="F16" s="137"/>
      <c r="G16" s="137"/>
      <c r="H16" s="137"/>
      <c r="I16" s="137"/>
      <c r="J16" s="137"/>
      <c r="K16" s="137"/>
      <c r="L16" s="137"/>
      <c r="M16" s="97"/>
    </row>
    <row r="17" spans="1:13" ht="21">
      <c r="A17" s="133">
        <v>12</v>
      </c>
      <c r="B17" s="156">
        <v>85</v>
      </c>
      <c r="C17" s="157">
        <v>5292</v>
      </c>
      <c r="D17" s="158" t="s">
        <v>724</v>
      </c>
      <c r="E17" s="137"/>
      <c r="F17" s="137"/>
      <c r="G17" s="137"/>
      <c r="H17" s="137"/>
      <c r="I17" s="137"/>
      <c r="J17" s="137"/>
      <c r="K17" s="137"/>
      <c r="L17" s="137"/>
      <c r="M17" s="138"/>
    </row>
    <row r="18" spans="1:13" ht="21">
      <c r="A18" s="133">
        <v>13</v>
      </c>
      <c r="B18" s="134">
        <v>85</v>
      </c>
      <c r="C18" s="135">
        <v>5294</v>
      </c>
      <c r="D18" s="136" t="s">
        <v>725</v>
      </c>
      <c r="E18" s="137"/>
      <c r="F18" s="137"/>
      <c r="G18" s="137"/>
      <c r="H18" s="137"/>
      <c r="I18" s="137"/>
      <c r="J18" s="137"/>
      <c r="K18" s="137"/>
      <c r="L18" s="137"/>
      <c r="M18" s="138"/>
    </row>
    <row r="19" spans="1:13" ht="21">
      <c r="A19" s="133">
        <v>14</v>
      </c>
      <c r="B19" s="134">
        <v>85</v>
      </c>
      <c r="C19" s="135">
        <v>5295</v>
      </c>
      <c r="D19" s="136" t="s">
        <v>726</v>
      </c>
      <c r="E19" s="137"/>
      <c r="F19" s="137"/>
      <c r="G19" s="137"/>
      <c r="H19" s="137"/>
      <c r="I19" s="137"/>
      <c r="J19" s="137"/>
      <c r="K19" s="137"/>
      <c r="L19" s="137"/>
      <c r="M19" s="138"/>
    </row>
    <row r="20" spans="1:13" ht="21">
      <c r="A20" s="133">
        <v>15</v>
      </c>
      <c r="B20" s="134">
        <v>85</v>
      </c>
      <c r="C20" s="135">
        <v>5432</v>
      </c>
      <c r="D20" s="136" t="s">
        <v>727</v>
      </c>
      <c r="E20" s="137"/>
      <c r="F20" s="137"/>
      <c r="G20" s="137"/>
      <c r="H20" s="137"/>
      <c r="I20" s="137"/>
      <c r="J20" s="137"/>
      <c r="K20" s="137"/>
      <c r="L20" s="137"/>
      <c r="M20" s="97"/>
    </row>
    <row r="21" spans="1:13" ht="21">
      <c r="A21" s="133">
        <v>16</v>
      </c>
      <c r="B21" s="134">
        <v>85</v>
      </c>
      <c r="C21" s="135">
        <v>5433</v>
      </c>
      <c r="D21" s="136" t="s">
        <v>728</v>
      </c>
      <c r="E21" s="137"/>
      <c r="F21" s="137"/>
      <c r="G21" s="137"/>
      <c r="H21" s="137"/>
      <c r="I21" s="137"/>
      <c r="J21" s="137"/>
      <c r="K21" s="137"/>
      <c r="L21" s="137"/>
      <c r="M21" s="138"/>
    </row>
    <row r="22" spans="1:13" ht="21">
      <c r="A22" s="133">
        <v>17</v>
      </c>
      <c r="B22" s="134">
        <v>85</v>
      </c>
      <c r="C22" s="135">
        <v>5437</v>
      </c>
      <c r="D22" s="136" t="s">
        <v>729</v>
      </c>
      <c r="E22" s="137"/>
      <c r="F22" s="137"/>
      <c r="G22" s="137"/>
      <c r="H22" s="137"/>
      <c r="I22" s="137"/>
      <c r="J22" s="137"/>
      <c r="K22" s="137"/>
      <c r="L22" s="137"/>
      <c r="M22" s="138"/>
    </row>
    <row r="23" spans="1:13" ht="21">
      <c r="A23" s="133">
        <v>18</v>
      </c>
      <c r="B23" s="134">
        <v>85</v>
      </c>
      <c r="C23" s="135">
        <v>5438</v>
      </c>
      <c r="D23" s="136" t="s">
        <v>730</v>
      </c>
      <c r="E23" s="137"/>
      <c r="F23" s="137"/>
      <c r="G23" s="137"/>
      <c r="H23" s="137"/>
      <c r="I23" s="137"/>
      <c r="J23" s="137"/>
      <c r="K23" s="137"/>
      <c r="L23" s="137"/>
      <c r="M23" s="138"/>
    </row>
    <row r="24" spans="1:13" ht="21">
      <c r="A24" s="133">
        <v>19</v>
      </c>
      <c r="B24" s="134">
        <v>85</v>
      </c>
      <c r="C24" s="135">
        <v>5580</v>
      </c>
      <c r="D24" s="136" t="s">
        <v>731</v>
      </c>
      <c r="E24" s="137"/>
      <c r="F24" s="137"/>
      <c r="G24" s="137"/>
      <c r="H24" s="137"/>
      <c r="I24" s="137"/>
      <c r="J24" s="137"/>
      <c r="K24" s="137"/>
      <c r="L24" s="137"/>
      <c r="M24" s="138"/>
    </row>
    <row r="25" spans="1:13" ht="21">
      <c r="A25" s="133">
        <v>20</v>
      </c>
      <c r="B25" s="134">
        <v>85</v>
      </c>
      <c r="C25" s="135">
        <v>5581</v>
      </c>
      <c r="D25" s="136" t="s">
        <v>732</v>
      </c>
      <c r="E25" s="137"/>
      <c r="F25" s="137"/>
      <c r="G25" s="137"/>
      <c r="H25" s="137"/>
      <c r="I25" s="137"/>
      <c r="J25" s="137"/>
      <c r="K25" s="137"/>
      <c r="L25" s="137"/>
      <c r="M25" s="138"/>
    </row>
    <row r="26" spans="1:13" ht="21">
      <c r="A26" s="133">
        <v>21</v>
      </c>
      <c r="B26" s="134">
        <v>85</v>
      </c>
      <c r="C26" s="135">
        <v>5582</v>
      </c>
      <c r="D26" s="136" t="s">
        <v>733</v>
      </c>
      <c r="E26" s="137"/>
      <c r="F26" s="137"/>
      <c r="G26" s="137"/>
      <c r="H26" s="137"/>
      <c r="I26" s="137"/>
      <c r="J26" s="137"/>
      <c r="K26" s="137"/>
      <c r="L26" s="137"/>
      <c r="M26" s="138"/>
    </row>
    <row r="27" spans="1:13" ht="21">
      <c r="A27" s="133">
        <v>22</v>
      </c>
      <c r="B27" s="134">
        <v>85</v>
      </c>
      <c r="C27" s="135">
        <v>5583</v>
      </c>
      <c r="D27" s="136" t="s">
        <v>734</v>
      </c>
      <c r="E27" s="137"/>
      <c r="F27" s="137"/>
      <c r="G27" s="137"/>
      <c r="H27" s="137"/>
      <c r="I27" s="137"/>
      <c r="J27" s="137"/>
      <c r="K27" s="137"/>
      <c r="L27" s="137"/>
      <c r="M27" s="138"/>
    </row>
    <row r="28" spans="1:13" ht="21">
      <c r="A28" s="133">
        <v>23</v>
      </c>
      <c r="B28" s="134">
        <v>85</v>
      </c>
      <c r="C28" s="135">
        <v>5750</v>
      </c>
      <c r="D28" s="136" t="s">
        <v>735</v>
      </c>
      <c r="E28" s="137"/>
      <c r="F28" s="137"/>
      <c r="G28" s="137"/>
      <c r="H28" s="137"/>
      <c r="I28" s="137"/>
      <c r="J28" s="137"/>
      <c r="K28" s="137"/>
      <c r="L28" s="137"/>
      <c r="M28" s="138"/>
    </row>
    <row r="29" spans="1:13" ht="21">
      <c r="A29" s="133">
        <v>24</v>
      </c>
      <c r="B29" s="134">
        <v>85</v>
      </c>
      <c r="C29" s="135">
        <v>5863</v>
      </c>
      <c r="D29" s="136" t="s">
        <v>736</v>
      </c>
      <c r="E29" s="154"/>
      <c r="F29" s="154"/>
      <c r="G29" s="154"/>
      <c r="H29" s="154"/>
      <c r="I29" s="154"/>
      <c r="J29" s="154"/>
      <c r="K29" s="154"/>
      <c r="L29" s="154"/>
      <c r="M29" s="159"/>
    </row>
    <row r="30" spans="1:13" ht="21">
      <c r="A30" s="133">
        <v>25</v>
      </c>
      <c r="B30" s="134">
        <v>85</v>
      </c>
      <c r="C30" s="135">
        <v>5864</v>
      </c>
      <c r="D30" s="136" t="s">
        <v>737</v>
      </c>
      <c r="E30" s="154"/>
      <c r="F30" s="154"/>
      <c r="G30" s="154"/>
      <c r="H30" s="154"/>
      <c r="I30" s="154"/>
      <c r="J30" s="154"/>
      <c r="K30" s="154"/>
      <c r="L30" s="154"/>
      <c r="M30" s="159"/>
    </row>
    <row r="31" spans="1:13" ht="21">
      <c r="A31" s="133">
        <v>26</v>
      </c>
      <c r="B31" s="134">
        <v>85</v>
      </c>
      <c r="C31" s="135">
        <v>5914</v>
      </c>
      <c r="D31" s="136" t="s">
        <v>738</v>
      </c>
      <c r="E31" s="137"/>
      <c r="F31" s="137"/>
      <c r="G31" s="137"/>
      <c r="H31" s="137"/>
      <c r="I31" s="137"/>
      <c r="J31" s="137"/>
      <c r="K31" s="137"/>
      <c r="L31" s="137"/>
      <c r="M31" s="138"/>
    </row>
    <row r="32" spans="1:13" ht="21">
      <c r="A32" s="133">
        <v>27</v>
      </c>
      <c r="B32" s="134">
        <v>85</v>
      </c>
      <c r="C32" s="135">
        <v>6033</v>
      </c>
      <c r="D32" s="136" t="s">
        <v>739</v>
      </c>
      <c r="E32" s="137"/>
      <c r="F32" s="137"/>
      <c r="G32" s="137"/>
      <c r="H32" s="137"/>
      <c r="I32" s="137"/>
      <c r="J32" s="137"/>
      <c r="K32" s="137"/>
      <c r="L32" s="137"/>
      <c r="M32" s="138" t="s">
        <v>228</v>
      </c>
    </row>
    <row r="33" spans="1:13" ht="21">
      <c r="A33" s="133">
        <v>28</v>
      </c>
      <c r="B33" s="134">
        <v>85</v>
      </c>
      <c r="C33" s="135">
        <v>6035</v>
      </c>
      <c r="D33" s="136" t="s">
        <v>740</v>
      </c>
      <c r="E33" s="137"/>
      <c r="F33" s="137"/>
      <c r="G33" s="137"/>
      <c r="H33" s="137"/>
      <c r="I33" s="137"/>
      <c r="J33" s="137"/>
      <c r="K33" s="137"/>
      <c r="L33" s="137"/>
      <c r="M33" s="138" t="s">
        <v>228</v>
      </c>
    </row>
    <row r="34" spans="1:13" ht="21">
      <c r="A34" s="133">
        <v>29</v>
      </c>
      <c r="B34" s="134">
        <v>85</v>
      </c>
      <c r="C34" s="135">
        <v>6036</v>
      </c>
      <c r="D34" s="136" t="s">
        <v>741</v>
      </c>
      <c r="E34" s="138"/>
      <c r="F34" s="138"/>
      <c r="G34" s="138"/>
      <c r="H34" s="138"/>
      <c r="I34" s="138"/>
      <c r="J34" s="138"/>
      <c r="K34" s="138"/>
      <c r="L34" s="138"/>
      <c r="M34" s="160" t="s">
        <v>228</v>
      </c>
    </row>
    <row r="35" spans="1:13" ht="21">
      <c r="A35" s="105"/>
      <c r="B35" s="105"/>
      <c r="C35" s="105"/>
      <c r="D35" s="161" t="s">
        <v>426</v>
      </c>
      <c r="E35" s="161">
        <f>COUNTIF(D6:D34,"เด็กชาย*")</f>
        <v>12</v>
      </c>
      <c r="F35" s="105"/>
      <c r="G35" s="105" t="s">
        <v>114</v>
      </c>
      <c r="H35" s="105"/>
      <c r="I35" s="105"/>
      <c r="J35" s="105"/>
      <c r="K35" s="105"/>
      <c r="L35" s="105"/>
      <c r="M35" s="105"/>
    </row>
    <row r="36" spans="1:13" ht="21">
      <c r="A36" s="105"/>
      <c r="B36" s="105"/>
      <c r="C36" s="105"/>
      <c r="D36" s="161" t="s">
        <v>427</v>
      </c>
      <c r="E36" s="161">
        <f>COUNTIF(D6:D34,"เด็กหญิง*")</f>
        <v>17</v>
      </c>
      <c r="F36" s="105"/>
      <c r="G36" s="105"/>
      <c r="H36" s="105"/>
      <c r="I36" s="105"/>
      <c r="J36" s="105"/>
      <c r="K36" s="105"/>
      <c r="L36" s="105"/>
      <c r="M36" s="105"/>
    </row>
    <row r="37" spans="1:13" ht="21">
      <c r="A37" s="105"/>
      <c r="B37" s="105"/>
      <c r="C37" s="105"/>
      <c r="D37" s="161" t="s">
        <v>428</v>
      </c>
      <c r="E37" s="161">
        <f>SUM(E35:E36)</f>
        <v>29</v>
      </c>
      <c r="F37" s="105"/>
      <c r="G37" s="105"/>
      <c r="H37" s="105"/>
      <c r="I37" s="105"/>
      <c r="J37" s="105"/>
      <c r="K37" s="162"/>
      <c r="L37" s="105"/>
      <c r="M37" s="105"/>
    </row>
    <row r="38" spans="1:13" ht="23.25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</row>
    <row r="39" spans="1:13" ht="23.25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</row>
    <row r="40" spans="1:13" ht="21" customHeight="1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</row>
    <row r="41" spans="1:13" ht="21" customHeight="1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</row>
    <row r="42" spans="1:13" ht="21" customHeight="1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</row>
    <row r="43" spans="1:13" ht="21" customHeight="1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</row>
    <row r="44" spans="1:13" ht="21" customHeight="1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</row>
    <row r="45" spans="1:13" ht="21" customHeight="1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</row>
    <row r="46" spans="1:13" ht="21" customHeight="1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</row>
    <row r="47" spans="1:13" ht="21" customHeight="1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</row>
    <row r="48" spans="1:13" ht="21" customHeight="1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</row>
    <row r="49" spans="1:13" ht="21" customHeight="1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</row>
    <row r="50" spans="1:13" ht="21" customHeight="1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</row>
    <row r="51" spans="1:13" ht="21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</row>
    <row r="52" spans="1:13" ht="21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</row>
    <row r="53" spans="1:13" ht="21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</row>
    <row r="54" spans="1:13" ht="21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</row>
    <row r="55" spans="1:13" ht="21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</row>
    <row r="56" spans="1:13" ht="21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</row>
    <row r="57" spans="1:13" ht="21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</row>
    <row r="58" spans="1:13" ht="21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</row>
    <row r="59" spans="1:13" ht="21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</row>
    <row r="60" spans="1:13" ht="21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</row>
    <row r="61" spans="1:13" ht="21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</row>
    <row r="62" spans="1:13" ht="21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</row>
    <row r="63" spans="1:13" ht="21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</row>
    <row r="64" spans="1:13" ht="21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</row>
    <row r="65" spans="1:13" ht="21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</row>
    <row r="66" spans="1:13" ht="21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</row>
    <row r="67" spans="1:13" ht="21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1:13" ht="21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</row>
    <row r="69" spans="1:13" ht="21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</row>
    <row r="70" spans="1:13" ht="21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</row>
    <row r="71" spans="1:13" ht="21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1:13" ht="21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1:13" ht="21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</row>
    <row r="74" spans="1:13" ht="21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</row>
    <row r="75" spans="1:13" ht="21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</row>
    <row r="76" spans="1:13" ht="21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</row>
    <row r="77" spans="1:13" ht="21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</row>
    <row r="78" spans="1:13" ht="21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</row>
    <row r="79" spans="1:13" ht="21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</row>
    <row r="80" spans="1:13" ht="21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</row>
    <row r="81" spans="1:13" ht="21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</row>
    <row r="82" spans="1:13" ht="21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</row>
    <row r="83" spans="1:13" ht="21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</row>
    <row r="84" spans="1:13" ht="21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</row>
    <row r="85" spans="1:13" ht="21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</row>
    <row r="86" spans="1:13" ht="21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</row>
    <row r="87" spans="1:13" ht="21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</row>
    <row r="88" spans="1:13" ht="21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1:13" ht="21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1:13" ht="21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1:13" ht="21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1:13" ht="21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1:13" ht="21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1:13" ht="21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1:13" ht="21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1:13" ht="21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1:13" ht="21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1:13" ht="21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1:13" ht="21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1:13" ht="21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1:13" ht="21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1:13" ht="21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1:13" ht="21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1:13" ht="21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1:13" ht="21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1:13" ht="21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1:13" ht="21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1:13" ht="21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1:13" ht="21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1:13" ht="21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1:13" ht="21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1:13" ht="21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1:13" ht="21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3" ht="21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1:13" ht="21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1:13" ht="21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1:13" ht="21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1:13" ht="21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1:13" ht="21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1:13" ht="21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1:13" ht="21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1:13" ht="2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1:13" ht="21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1:13" ht="21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1:13" ht="21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1:13" ht="21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1:13" ht="21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1:13" ht="21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1:13" ht="21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1:13" ht="21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1:13" ht="21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1:13" ht="21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1:13" ht="21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1:13" ht="21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1:13" ht="21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1:13" ht="21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  <row r="137" spans="1:13" ht="21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</row>
    <row r="138" spans="1:13" ht="21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</row>
    <row r="139" spans="1:13" ht="21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</row>
    <row r="140" spans="1:13" ht="21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</row>
    <row r="141" spans="1:13" ht="21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</row>
    <row r="142" spans="1:13" ht="21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</row>
    <row r="143" spans="1:13" ht="21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</row>
    <row r="144" spans="1:13" ht="21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</row>
    <row r="145" spans="1:13" ht="21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</row>
    <row r="146" spans="1:13" ht="21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</row>
    <row r="147" spans="1:13" ht="21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</row>
    <row r="148" spans="1:13" ht="21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</row>
    <row r="149" spans="1:13" ht="21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</row>
    <row r="150" spans="1:13" ht="21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</row>
    <row r="151" spans="1:13" ht="21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</row>
    <row r="152" spans="1:13" ht="21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</row>
    <row r="153" spans="1:13" ht="21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</row>
    <row r="154" spans="1:13" ht="21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</row>
    <row r="155" spans="1:13" ht="21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</row>
    <row r="156" spans="1:13" ht="21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</row>
    <row r="157" spans="1:13" ht="21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</row>
    <row r="158" spans="1:13" ht="21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</row>
    <row r="159" spans="1:13" ht="21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</row>
    <row r="160" spans="1:13" ht="21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</row>
    <row r="161" spans="1:13" ht="21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</row>
    <row r="162" spans="1:13" ht="21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</row>
    <row r="163" spans="1:13" ht="21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</row>
    <row r="164" spans="1:13" ht="21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</row>
    <row r="165" spans="1:13" ht="21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</row>
    <row r="166" spans="1:13" ht="21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</row>
    <row r="167" spans="1:13" ht="21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</row>
    <row r="168" spans="1:13" ht="21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</row>
    <row r="169" spans="1:13" ht="21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</row>
    <row r="170" spans="1:13" ht="21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</row>
    <row r="171" spans="1:13" ht="21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</row>
    <row r="172" spans="1:13" ht="21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</row>
    <row r="173" spans="1:13" ht="21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</row>
    <row r="174" spans="1:13" ht="21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</row>
    <row r="175" spans="1:13" ht="21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</row>
    <row r="176" spans="1:13" ht="21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</row>
    <row r="177" spans="1:13" ht="21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</row>
    <row r="178" spans="1:13" ht="21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</row>
    <row r="179" spans="1:13" ht="21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</row>
    <row r="180" spans="1:13" ht="21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</row>
    <row r="181" spans="1:13" ht="21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</row>
    <row r="182" spans="1:13" ht="21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</row>
    <row r="183" spans="1:13" ht="21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</row>
    <row r="184" spans="1:13" ht="21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</row>
    <row r="185" spans="1:13" ht="21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</row>
    <row r="186" spans="1:13" ht="21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</row>
    <row r="187" spans="1:13" ht="21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</row>
    <row r="188" spans="1:13" ht="21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</row>
    <row r="189" spans="1:13" ht="21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</row>
    <row r="190" spans="1:13" ht="21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</row>
    <row r="191" spans="1:13" ht="21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</row>
    <row r="192" spans="1:13" ht="21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</row>
    <row r="193" spans="1:13" ht="21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</row>
    <row r="194" spans="1:13" ht="21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</row>
    <row r="195" spans="1:13" ht="21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</row>
    <row r="196" spans="1:13" ht="21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</row>
    <row r="197" spans="1:13" ht="21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</row>
    <row r="198" spans="1:13" ht="21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</row>
    <row r="199" spans="1:13" ht="21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</row>
    <row r="200" spans="1:13" ht="21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</row>
    <row r="201" spans="1:13" ht="21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</row>
    <row r="202" spans="1:13" ht="21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</row>
    <row r="203" spans="1:13" ht="21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</row>
    <row r="204" spans="1:13" ht="21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</row>
    <row r="205" spans="1:13" ht="21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</row>
    <row r="206" spans="1:13" ht="21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</row>
    <row r="207" spans="1:13" ht="21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</row>
    <row r="208" spans="1:13" ht="21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</row>
    <row r="209" spans="1:13" ht="21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</row>
    <row r="210" spans="1:13" ht="21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</row>
    <row r="211" spans="1:13" ht="21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</row>
    <row r="212" spans="1:13" ht="21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</row>
    <row r="213" spans="1:13" ht="21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</row>
    <row r="214" spans="1:13" ht="21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</row>
    <row r="215" spans="1:13" ht="21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</row>
    <row r="216" spans="1:13" ht="21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</row>
    <row r="217" spans="1:13" ht="21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</row>
    <row r="218" spans="1:13" ht="21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</row>
    <row r="219" spans="1:13" ht="21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</row>
    <row r="220" spans="1:13" ht="21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</row>
    <row r="221" spans="1:13" ht="21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</row>
    <row r="222" spans="1:13" ht="21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</row>
    <row r="223" spans="1:13" ht="21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</row>
    <row r="224" spans="1:13" ht="21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</row>
    <row r="225" spans="1:13" ht="21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</row>
    <row r="226" spans="1:13" ht="21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</row>
    <row r="227" spans="1:13" ht="21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</row>
    <row r="228" spans="1:13" ht="21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</row>
    <row r="229" spans="1:13" ht="21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</row>
    <row r="230" spans="1:13" ht="21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</row>
    <row r="231" spans="1:13" ht="21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</row>
    <row r="232" spans="1:13" ht="21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</row>
    <row r="233" spans="1:13" ht="21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</row>
    <row r="234" spans="1:13" ht="21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</row>
    <row r="235" spans="1:13" ht="21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</row>
    <row r="236" spans="1:13" ht="21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</row>
    <row r="237" spans="1:13" ht="15.7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</row>
    <row r="238" spans="1:13" ht="15.7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</row>
    <row r="239" spans="1:13" ht="15.7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</row>
    <row r="240" spans="1:13" ht="15.7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</row>
    <row r="241" spans="1:13" ht="15.7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</row>
    <row r="242" spans="1:13" ht="15.7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</row>
    <row r="243" spans="1:13" ht="15.7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</row>
    <row r="244" spans="1:13" ht="15.7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</row>
    <row r="245" spans="1:13" ht="15.7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</row>
    <row r="246" spans="1:13" ht="15.7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</row>
    <row r="247" spans="1:13" ht="15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</row>
    <row r="248" spans="1:13" ht="15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</row>
    <row r="249" spans="1:13" ht="15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</row>
    <row r="250" spans="1:13" ht="15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</row>
    <row r="251" spans="1:13" ht="15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</row>
    <row r="252" spans="1:13" ht="15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</row>
    <row r="253" spans="1:13" ht="15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</row>
    <row r="254" spans="1:13" ht="15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</row>
    <row r="255" spans="1:13" ht="15.7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</row>
    <row r="256" spans="1:13" ht="15.7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</row>
    <row r="257" spans="1:13" ht="15.7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</row>
    <row r="258" spans="1:13" ht="15.7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</row>
    <row r="259" spans="1:13" ht="15.7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</row>
    <row r="260" spans="1:13" ht="15.7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</row>
    <row r="261" spans="1:13" ht="15.7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</row>
    <row r="262" spans="1:13" ht="15.7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</row>
    <row r="263" spans="1:13" ht="15.7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</row>
    <row r="264" spans="1:13" ht="15.7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</row>
    <row r="265" spans="1:13" ht="15.7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</row>
    <row r="266" spans="1:13" ht="15.7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</row>
    <row r="267" spans="1:13" ht="15.7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</row>
    <row r="268" spans="1:13" ht="15.7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</row>
    <row r="269" spans="1:13" ht="15.7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</row>
    <row r="270" spans="1:13" ht="15.7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</row>
    <row r="271" spans="1:13" ht="15.7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</row>
    <row r="272" spans="1:13" ht="15.7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</row>
    <row r="273" spans="1:13" ht="15.7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</row>
    <row r="274" spans="1:13" ht="15.7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</row>
    <row r="275" spans="1:13" ht="15.7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</row>
    <row r="276" spans="1:13" ht="15.7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</row>
    <row r="277" spans="1:13" ht="15.7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</row>
    <row r="278" spans="1:13" ht="15.7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</row>
    <row r="279" spans="1:13" ht="15.7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</row>
    <row r="280" spans="1:13" ht="15.7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</row>
    <row r="281" spans="1:13" ht="15.7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</row>
    <row r="282" spans="1:13" ht="15.7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</row>
    <row r="283" spans="1:13" ht="15.7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</row>
    <row r="284" spans="1:13" ht="15.7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</row>
    <row r="285" spans="1:13" ht="15.7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</row>
    <row r="286" spans="1:13" ht="15.7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</row>
    <row r="287" spans="1:13" ht="15.7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</row>
    <row r="288" spans="1:13" ht="15.7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</row>
    <row r="289" spans="1:13" ht="15.7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</row>
    <row r="290" spans="1:13" ht="15.7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</row>
    <row r="291" spans="1:13" ht="15.7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</row>
    <row r="292" spans="1:13" ht="15.7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</row>
    <row r="293" spans="1:13" ht="15.7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</row>
    <row r="294" spans="1:13" ht="15.7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</row>
    <row r="295" spans="1:13" ht="15.7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</row>
    <row r="296" spans="1:13" ht="15.7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</row>
    <row r="297" spans="1:13" ht="15.7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</row>
    <row r="298" spans="1:13" ht="15.7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</row>
    <row r="299" spans="1:13" ht="15.7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</row>
    <row r="300" spans="1:13" ht="15.7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</row>
    <row r="301" spans="1:13" ht="15.7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</row>
    <row r="302" spans="1:13" ht="15.7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</row>
    <row r="303" spans="1:13" ht="15.7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</row>
    <row r="304" spans="1:13" ht="15.7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</row>
    <row r="305" spans="1:13" ht="15.7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</row>
    <row r="306" spans="1:13" ht="15.7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</row>
    <row r="307" spans="1:13" ht="15.7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</row>
    <row r="308" spans="1:13" ht="15.7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</row>
    <row r="309" spans="1:13" ht="15.7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</row>
    <row r="310" spans="1:13" ht="15.7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</row>
    <row r="311" spans="1:13" ht="15.7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</row>
    <row r="312" spans="1:13" ht="15.7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</row>
    <row r="313" spans="1:13" ht="15.7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</row>
    <row r="314" spans="1:13" ht="15.7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</row>
    <row r="315" spans="1:13" ht="15.7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</row>
    <row r="316" spans="1:13" ht="15.7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</row>
    <row r="317" spans="1:13" ht="15.7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</row>
    <row r="318" spans="1:13" ht="15.7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</row>
    <row r="319" spans="1:13" ht="15.7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</row>
    <row r="320" spans="1:13" ht="15.7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</row>
    <row r="321" spans="1:13" ht="15.7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</row>
    <row r="322" spans="1:13" ht="15.7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</row>
    <row r="323" spans="1:13" ht="15.7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</row>
    <row r="324" spans="1:13" ht="15.7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</row>
    <row r="325" spans="1:13" ht="15.7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</row>
    <row r="326" spans="1:13" ht="15.7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</row>
    <row r="327" spans="1:13" ht="15.7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</row>
    <row r="328" spans="1:13" ht="15.7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</row>
    <row r="329" spans="1:13" ht="15.7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</row>
    <row r="330" spans="1:13" ht="15.7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</row>
    <row r="331" spans="1:13" ht="15.7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</row>
    <row r="332" spans="1:13" ht="15.7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</row>
    <row r="333" spans="1:13" ht="15.7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</row>
    <row r="334" spans="1:13" ht="15.7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</row>
    <row r="335" spans="1:13" ht="15.7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</row>
    <row r="336" spans="1:13" ht="15.7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</row>
    <row r="337" spans="1:13" ht="15.7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</row>
    <row r="338" spans="1:13" ht="15.7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</row>
    <row r="339" spans="1:13" ht="15.7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</row>
    <row r="340" spans="1:13" ht="15.7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</row>
    <row r="341" spans="1:13" ht="15.7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</row>
    <row r="342" spans="1:13" ht="15.7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</row>
    <row r="343" spans="1:13" ht="15.7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</row>
    <row r="344" spans="1:13" ht="15.7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</row>
    <row r="345" spans="1:13" ht="15.7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</row>
    <row r="346" spans="1:13" ht="15.7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</row>
    <row r="347" spans="1:13" ht="15.7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</row>
    <row r="348" spans="1:13" ht="15.7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</row>
    <row r="349" spans="1:13" ht="15.7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</row>
    <row r="350" spans="1:13" ht="15.7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</row>
    <row r="351" spans="1:13" ht="15.7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</row>
    <row r="352" spans="1:13" ht="15.7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</row>
    <row r="353" spans="1:13" ht="15.7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</row>
    <row r="354" spans="1:13" ht="15.7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</row>
    <row r="355" spans="1:13" ht="15.7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</row>
    <row r="356" spans="1:13" ht="15.7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</row>
    <row r="357" spans="1:13" ht="15.7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</row>
    <row r="358" spans="1:13" ht="15.7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</row>
    <row r="359" spans="1:13" ht="15.7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</row>
    <row r="360" spans="1:13" ht="15.7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</row>
    <row r="361" spans="1:13" ht="15.7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</row>
    <row r="362" spans="1:13" ht="15.7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</row>
    <row r="363" spans="1:13" ht="15.7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</row>
    <row r="364" spans="1:13" ht="15.7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</row>
    <row r="365" spans="1:13" ht="15.7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</row>
    <row r="366" spans="1:13" ht="15.7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</row>
    <row r="367" spans="1:13" ht="15.7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</row>
    <row r="368" spans="1:13" ht="15.7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</row>
    <row r="369" spans="1:13" ht="15.7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</row>
    <row r="370" spans="1:13" ht="15.7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</row>
    <row r="371" spans="1:13" ht="15.7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</row>
    <row r="372" spans="1:13" ht="15.7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</row>
    <row r="373" spans="1:13" ht="15.7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</row>
    <row r="374" spans="1:13" ht="15.7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</row>
    <row r="375" spans="1:13" ht="15.7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</row>
    <row r="376" spans="1:13" ht="15.7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</row>
    <row r="377" spans="1:13" ht="15.7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</row>
    <row r="378" spans="1:13" ht="15.7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</row>
    <row r="379" spans="1:13" ht="15.7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</row>
    <row r="380" spans="1:13" ht="15.7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</row>
    <row r="381" spans="1:13" ht="15.7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</row>
    <row r="382" spans="1:13" ht="15.7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</row>
    <row r="383" spans="1:13" ht="15.7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</row>
    <row r="384" spans="1:13" ht="15.7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</row>
    <row r="385" spans="1:13" ht="15.7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</row>
    <row r="386" spans="1:13" ht="15.7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</row>
    <row r="387" spans="1:13" ht="15.7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</row>
    <row r="388" spans="1:13" ht="15.7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</row>
    <row r="389" spans="1:13" ht="15.7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</row>
    <row r="390" spans="1:13" ht="15.7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</row>
    <row r="391" spans="1:13" ht="15.7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</row>
    <row r="392" spans="1:13" ht="15.7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</row>
    <row r="393" spans="1:13" ht="15.7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</row>
    <row r="394" spans="1:13" ht="15.7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</row>
    <row r="395" spans="1:13" ht="15.7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</row>
    <row r="396" spans="1:13" ht="15.7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</row>
    <row r="397" spans="1:13" ht="15.7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</row>
    <row r="398" spans="1:13" ht="15.7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</row>
    <row r="399" spans="1:13" ht="15.7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</row>
    <row r="400" spans="1:13" ht="15.7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</row>
    <row r="401" spans="1:13" ht="15.7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</row>
    <row r="402" spans="1:13" ht="15.7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</row>
    <row r="403" spans="1:13" ht="15.7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</row>
    <row r="404" spans="1:13" ht="15.7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</row>
    <row r="405" spans="1:13" ht="15.7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</row>
    <row r="406" spans="1:13" ht="15.7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</row>
    <row r="407" spans="1:13" ht="15.7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</row>
    <row r="408" spans="1:13" ht="15.7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</row>
    <row r="409" spans="1:13" ht="15.7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</row>
    <row r="410" spans="1:13" ht="15.7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</row>
    <row r="411" spans="1:13" ht="15.7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</row>
    <row r="412" spans="1:13" ht="15.7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</row>
    <row r="413" spans="1:13" ht="15.7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</row>
    <row r="414" spans="1:13" ht="15.7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</row>
    <row r="415" spans="1:13" ht="15.7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</row>
    <row r="416" spans="1:13" ht="15.7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</row>
    <row r="417" spans="1:13" ht="15.7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</row>
    <row r="418" spans="1:13" ht="15.7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</row>
    <row r="419" spans="1:13" ht="15.7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</row>
    <row r="420" spans="1:13" ht="15.7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</row>
    <row r="421" spans="1:13" ht="15.7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</row>
    <row r="422" spans="1:13" ht="15.7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</row>
    <row r="423" spans="1:13" ht="15.7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</row>
    <row r="424" spans="1:13" ht="15.7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</row>
    <row r="425" spans="1:13" ht="15.7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</row>
    <row r="426" spans="1:13" ht="15.7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</row>
    <row r="427" spans="1:13" ht="15.7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</row>
    <row r="428" spans="1:13" ht="15.7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</row>
    <row r="429" spans="1:13" ht="15.7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</row>
    <row r="430" spans="1:13" ht="15.7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</row>
    <row r="431" spans="1:13" ht="15.7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</row>
    <row r="432" spans="1:13" ht="15.7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</row>
    <row r="433" spans="1:13" ht="15.7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</row>
    <row r="434" spans="1:13" ht="15.7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</row>
    <row r="435" spans="1:13" ht="15.7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</row>
    <row r="436" spans="1:13" ht="15.7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</row>
    <row r="437" spans="1:13" ht="15.7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</row>
    <row r="438" spans="1:13" ht="15.7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</row>
    <row r="439" spans="1:13" ht="15.7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</row>
    <row r="440" spans="1:13" ht="15.7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</row>
    <row r="441" spans="1:13" ht="15.7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</row>
    <row r="442" spans="1:13" ht="15.7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</row>
    <row r="443" spans="1:13" ht="15.7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</row>
    <row r="444" spans="1:13" ht="15.7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</row>
    <row r="445" spans="1:13" ht="15.7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</row>
    <row r="446" spans="1:13" ht="15.7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</row>
    <row r="447" spans="1:13" ht="15.7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</row>
    <row r="448" spans="1:13" ht="15.7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</row>
    <row r="449" spans="1:13" ht="15.7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</row>
    <row r="450" spans="1:13" ht="15.7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</row>
    <row r="451" spans="1:13" ht="15.7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</row>
    <row r="452" spans="1:13" ht="15.7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</row>
    <row r="453" spans="1:13" ht="15.7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</row>
    <row r="454" spans="1:13" ht="15.7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</row>
    <row r="455" spans="1:13" ht="15.7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</row>
    <row r="456" spans="1:13" ht="15.7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</row>
    <row r="457" spans="1:13" ht="15.7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</row>
    <row r="458" spans="1:13" ht="15.7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</row>
    <row r="459" spans="1:13" ht="15.7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</row>
    <row r="460" spans="1:13" ht="15.7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</row>
    <row r="461" spans="1:13" ht="15.7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</row>
    <row r="462" spans="1:13" ht="15.7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</row>
    <row r="463" spans="1:13" ht="15.7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</row>
    <row r="464" spans="1:13" ht="15.7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</row>
    <row r="465" spans="1:13" ht="15.7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</row>
    <row r="466" spans="1:13" ht="15.7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</row>
    <row r="467" spans="1:13" ht="15.7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</row>
    <row r="468" spans="1:13" ht="15.7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</row>
    <row r="469" spans="1:13" ht="15.7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</row>
    <row r="470" spans="1:13" ht="15.7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</row>
    <row r="471" spans="1:13" ht="15.7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</row>
    <row r="472" spans="1:13" ht="15.7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</row>
    <row r="473" spans="1:13" ht="15.7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</row>
    <row r="474" spans="1:13" ht="15.7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</row>
    <row r="475" spans="1:13" ht="15.7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</row>
    <row r="476" spans="1:13" ht="15.7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</row>
    <row r="477" spans="1:13" ht="15.7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</row>
    <row r="478" spans="1:13" ht="15.7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</row>
    <row r="479" spans="1:13" ht="15.7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</row>
    <row r="480" spans="1:13" ht="15.7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</row>
    <row r="481" spans="1:13" ht="15.7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</row>
    <row r="482" spans="1:13" ht="15.7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</row>
    <row r="483" spans="1:13" ht="15.7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</row>
    <row r="484" spans="1:13" ht="15.7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</row>
    <row r="485" spans="1:13" ht="15.7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</row>
    <row r="486" spans="1:13" ht="15.7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</row>
    <row r="487" spans="1:13" ht="15.7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</row>
    <row r="488" spans="1:13" ht="15.7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</row>
    <row r="489" spans="1:13" ht="15.7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</row>
    <row r="490" spans="1:13" ht="15.7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</row>
    <row r="491" spans="1:13" ht="15.7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</row>
    <row r="492" spans="1:13" ht="15.7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</row>
    <row r="493" spans="1:13" ht="15.7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</row>
    <row r="494" spans="1:13" ht="15.7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</row>
    <row r="495" spans="1:13" ht="15.7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</row>
    <row r="496" spans="1:13" ht="15.7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</row>
    <row r="497" spans="1:13" ht="15.7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</row>
    <row r="498" spans="1:13" ht="15.7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</row>
    <row r="499" spans="1:13" ht="15.7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</row>
    <row r="500" spans="1:13" ht="15.7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</row>
    <row r="501" spans="1:13" ht="15.7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</row>
    <row r="502" spans="1:13" ht="15.7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</row>
    <row r="503" spans="1:13" ht="15.7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</row>
    <row r="504" spans="1:13" ht="15.7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</row>
    <row r="505" spans="1:13" ht="15.7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</row>
    <row r="506" spans="1:13" ht="15.7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</row>
    <row r="507" spans="1:13" ht="15.7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</row>
    <row r="508" spans="1:13" ht="15.7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</row>
    <row r="509" spans="1:13" ht="15.7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</row>
    <row r="510" spans="1:13" ht="15.7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</row>
    <row r="511" spans="1:13" ht="15.7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</row>
    <row r="512" spans="1:13" ht="15.7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</row>
    <row r="513" spans="1:13" ht="15.7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</row>
    <row r="514" spans="1:13" ht="15.7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</row>
    <row r="515" spans="1:13" ht="15.7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</row>
    <row r="516" spans="1:13" ht="15.7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</row>
    <row r="517" spans="1:13" ht="15.7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</row>
    <row r="518" spans="1:13" ht="15.7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</row>
    <row r="519" spans="1:13" ht="15.7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</row>
    <row r="520" spans="1:13" ht="15.7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</row>
    <row r="521" spans="1:13" ht="15.7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</row>
    <row r="522" spans="1:13" ht="15.7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</row>
    <row r="523" spans="1:13" ht="15.7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</row>
    <row r="524" spans="1:13" ht="15.7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</row>
    <row r="525" spans="1:13" ht="15.7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</row>
    <row r="526" spans="1:13" ht="15.7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</row>
    <row r="527" spans="1:13" ht="15.7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</row>
    <row r="528" spans="1:13" ht="15.7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</row>
    <row r="529" spans="1:13" ht="15.7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</row>
    <row r="530" spans="1:13" ht="15.7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</row>
    <row r="531" spans="1:13" ht="15.7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</row>
    <row r="532" spans="1:13" ht="15.7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</row>
    <row r="533" spans="1:13" ht="15.7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</row>
    <row r="534" spans="1:13" ht="15.7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</row>
    <row r="535" spans="1:13" ht="15.7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</row>
    <row r="536" spans="1:13" ht="15.7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</row>
    <row r="537" spans="1:13" ht="15.7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</row>
    <row r="538" spans="1:13" ht="15.7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</row>
    <row r="539" spans="1:13" ht="15.7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</row>
    <row r="540" spans="1:13" ht="15.7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</row>
    <row r="541" spans="1:13" ht="15.7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</row>
    <row r="542" spans="1:13" ht="15.7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</row>
    <row r="543" spans="1:13" ht="15.7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</row>
    <row r="544" spans="1:13" ht="15.7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</row>
    <row r="545" spans="1:13" ht="15.7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</row>
    <row r="546" spans="1:13" ht="15.7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</row>
    <row r="547" spans="1:13" ht="15.7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</row>
    <row r="548" spans="1:13" ht="15.7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</row>
    <row r="549" spans="1:13" ht="15.7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</row>
    <row r="550" spans="1:13" ht="15.7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</row>
    <row r="551" spans="1:13" ht="15.7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</row>
    <row r="552" spans="1:13" ht="15.7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</row>
    <row r="553" spans="1:13" ht="15.7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</row>
    <row r="554" spans="1:13" ht="15.7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</row>
    <row r="555" spans="1:13" ht="15.7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</row>
    <row r="556" spans="1:13" ht="15.7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</row>
    <row r="557" spans="1:13" ht="15.7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</row>
    <row r="558" spans="1:13" ht="15.7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</row>
    <row r="559" spans="1:13" ht="15.7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</row>
    <row r="560" spans="1:13" ht="15.7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</row>
    <row r="561" spans="1:13" ht="15.7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</row>
    <row r="562" spans="1:13" ht="15.7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</row>
    <row r="563" spans="1:13" ht="15.7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</row>
    <row r="564" spans="1:13" ht="15.7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</row>
    <row r="565" spans="1:13" ht="15.7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</row>
    <row r="566" spans="1:13" ht="15.7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</row>
    <row r="567" spans="1:13" ht="15.7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</row>
    <row r="568" spans="1:13" ht="15.7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</row>
    <row r="569" spans="1:13" ht="15.7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</row>
    <row r="570" spans="1:13" ht="15.7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</row>
    <row r="571" spans="1:13" ht="15.7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</row>
    <row r="572" spans="1:13" ht="15.7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</row>
    <row r="573" spans="1:13" ht="15.7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</row>
    <row r="574" spans="1:13" ht="15.7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</row>
    <row r="575" spans="1:13" ht="15.7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</row>
    <row r="576" spans="1:13" ht="15.7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</row>
    <row r="577" spans="1:13" ht="15.7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</row>
    <row r="578" spans="1:13" ht="15.7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</row>
    <row r="579" spans="1:13" ht="15.7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</row>
    <row r="580" spans="1:13" ht="15.7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</row>
    <row r="581" spans="1:13" ht="15.7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</row>
    <row r="582" spans="1:13" ht="15.7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</row>
    <row r="583" spans="1:13" ht="15.7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</row>
    <row r="584" spans="1:13" ht="15.7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</row>
    <row r="585" spans="1:13" ht="15.7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</row>
    <row r="586" spans="1:13" ht="15.7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</row>
    <row r="587" spans="1:13" ht="15.7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</row>
    <row r="588" spans="1:13" ht="15.7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</row>
    <row r="589" spans="1:13" ht="15.7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</row>
    <row r="590" spans="1:13" ht="15.7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</row>
    <row r="591" spans="1:13" ht="15.7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</row>
    <row r="592" spans="1:13" ht="15.7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</row>
    <row r="593" spans="1:13" ht="15.7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</row>
    <row r="594" spans="1:13" ht="15.7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</row>
    <row r="595" spans="1:13" ht="15.7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</row>
    <row r="596" spans="1:13" ht="15.7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</row>
    <row r="597" spans="1:13" ht="15.7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</row>
    <row r="598" spans="1:13" ht="15.7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</row>
    <row r="599" spans="1:13" ht="15.7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</row>
    <row r="600" spans="1:13" ht="15.7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</row>
    <row r="601" spans="1:13" ht="15.7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</row>
    <row r="602" spans="1:13" ht="15.7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</row>
    <row r="603" spans="1:13" ht="15.7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</row>
    <row r="604" spans="1:13" ht="15.7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</row>
    <row r="605" spans="1:13" ht="15.7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</row>
    <row r="606" spans="1:13" ht="15.7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</row>
    <row r="607" spans="1:13" ht="15.7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</row>
    <row r="608" spans="1:13" ht="15.7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</row>
    <row r="609" spans="1:13" ht="15.7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</row>
    <row r="610" spans="1:13" ht="15.7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</row>
    <row r="611" spans="1:13" ht="15.7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</row>
    <row r="612" spans="1:13" ht="15.7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</row>
    <row r="613" spans="1:13" ht="15.7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</row>
    <row r="614" spans="1:13" ht="15.7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</row>
    <row r="615" spans="1:13" ht="15.7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</row>
    <row r="616" spans="1:13" ht="15.7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</row>
    <row r="617" spans="1:13" ht="15.7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</row>
    <row r="618" spans="1:13" ht="15.7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</row>
    <row r="619" spans="1:13" ht="15.7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</row>
    <row r="620" spans="1:13" ht="15.7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</row>
    <row r="621" spans="1:13" ht="15.7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</row>
    <row r="622" spans="1:13" ht="15.7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</row>
    <row r="623" spans="1:13" ht="15.7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</row>
    <row r="624" spans="1:13" ht="15.7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</row>
    <row r="625" spans="1:13" ht="15.7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</row>
    <row r="626" spans="1:13" ht="15.7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</row>
    <row r="627" spans="1:13" ht="15.7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</row>
    <row r="628" spans="1:13" ht="15.7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</row>
    <row r="629" spans="1:13" ht="15.7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</row>
    <row r="630" spans="1:13" ht="15.7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</row>
    <row r="631" spans="1:13" ht="15.7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</row>
    <row r="632" spans="1:13" ht="15.7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</row>
    <row r="633" spans="1:13" ht="15.7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</row>
    <row r="634" spans="1:13" ht="15.7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</row>
    <row r="635" spans="1:13" ht="15.7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</row>
    <row r="636" spans="1:13" ht="15.7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</row>
    <row r="637" spans="1:13" ht="15.7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</row>
    <row r="638" spans="1:13" ht="15.7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</row>
    <row r="639" spans="1:13" ht="15.7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</row>
    <row r="640" spans="1:13" ht="15.7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</row>
    <row r="641" spans="1:13" ht="15.7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</row>
    <row r="642" spans="1:13" ht="15.7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</row>
    <row r="643" spans="1:13" ht="15.7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</row>
    <row r="644" spans="1:13" ht="15.7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</row>
    <row r="645" spans="1:13" ht="15.7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</row>
    <row r="646" spans="1:13" ht="15.7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</row>
    <row r="647" spans="1:13" ht="15.7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</row>
    <row r="648" spans="1:13" ht="15.7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</row>
    <row r="649" spans="1:13" ht="15.7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</row>
    <row r="650" spans="1:13" ht="15.7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</row>
    <row r="651" spans="1:13" ht="15.7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</row>
    <row r="652" spans="1:13" ht="15.7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</row>
    <row r="653" spans="1:13" ht="15.7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</row>
    <row r="654" spans="1:13" ht="15.7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</row>
    <row r="655" spans="1:13" ht="15.7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</row>
    <row r="656" spans="1:13" ht="15.7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</row>
    <row r="657" spans="1:13" ht="15.7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</row>
    <row r="658" spans="1:13" ht="15.7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</row>
    <row r="659" spans="1:13" ht="15.7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</row>
    <row r="660" spans="1:13" ht="15.7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</row>
    <row r="661" spans="1:13" ht="15.7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</row>
    <row r="662" spans="1:13" ht="15.7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</row>
    <row r="663" spans="1:13" ht="15.7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</row>
    <row r="664" spans="1:13" ht="15.7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</row>
    <row r="665" spans="1:13" ht="15.7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</row>
    <row r="666" spans="1:13" ht="15.7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</row>
    <row r="667" spans="1:13" ht="15.7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</row>
    <row r="668" spans="1:13" ht="15.7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</row>
    <row r="669" spans="1:13" ht="15.7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</row>
    <row r="670" spans="1:13" ht="15.7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</row>
    <row r="671" spans="1:13" ht="15.7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</row>
    <row r="672" spans="1:13" ht="15.7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</row>
    <row r="673" spans="1:13" ht="15.7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</row>
    <row r="674" spans="1:13" ht="15.7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</row>
    <row r="675" spans="1:13" ht="15.7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</row>
    <row r="676" spans="1:13" ht="15.7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</row>
    <row r="677" spans="1:13" ht="15.7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</row>
    <row r="678" spans="1:13" ht="15.7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</row>
    <row r="679" spans="1:13" ht="15.7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</row>
    <row r="680" spans="1:13" ht="15.7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</row>
    <row r="681" spans="1:13" ht="15.7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</row>
    <row r="682" spans="1:13" ht="15.7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</row>
    <row r="683" spans="1:13" ht="15.7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</row>
    <row r="684" spans="1:13" ht="15.7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</row>
    <row r="685" spans="1:13" ht="15.7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</row>
    <row r="686" spans="1:13" ht="15.7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</row>
    <row r="687" spans="1:13" ht="15.7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</row>
    <row r="688" spans="1:13" ht="15.7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</row>
    <row r="689" spans="1:13" ht="15.7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</row>
    <row r="690" spans="1:13" ht="15.7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</row>
    <row r="691" spans="1:13" ht="15.7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</row>
    <row r="692" spans="1:13" ht="15.7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</row>
    <row r="693" spans="1:13" ht="15.7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</row>
    <row r="694" spans="1:13" ht="15.7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</row>
    <row r="695" spans="1:13" ht="15.7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</row>
    <row r="696" spans="1:13" ht="15.7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</row>
    <row r="697" spans="1:13" ht="15.7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</row>
    <row r="698" spans="1:13" ht="15.7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</row>
    <row r="699" spans="1:13" ht="15.7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</row>
    <row r="700" spans="1:13" ht="15.7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</row>
    <row r="701" spans="1:13" ht="15.7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</row>
    <row r="702" spans="1:13" ht="15.7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</row>
    <row r="703" spans="1:13" ht="15.7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</row>
    <row r="704" spans="1:13" ht="15.7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</row>
    <row r="705" spans="1:13" ht="15.7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</row>
    <row r="706" spans="1:13" ht="15.7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</row>
    <row r="707" spans="1:13" ht="15.7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</row>
    <row r="708" spans="1:13" ht="15.7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</row>
    <row r="709" spans="1:13" ht="15.7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</row>
    <row r="710" spans="1:13" ht="15.7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</row>
    <row r="711" spans="1:13" ht="15.7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</row>
    <row r="712" spans="1:13" ht="15.7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</row>
    <row r="713" spans="1:13" ht="15.7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</row>
    <row r="714" spans="1:13" ht="15.7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</row>
    <row r="715" spans="1:13" ht="15.7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</row>
    <row r="716" spans="1:13" ht="15.7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</row>
    <row r="717" spans="1:13" ht="15.7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</row>
    <row r="718" spans="1:13" ht="15.7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</row>
    <row r="719" spans="1:13" ht="15.7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</row>
    <row r="720" spans="1:13" ht="15.7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</row>
    <row r="721" spans="1:13" ht="15.7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</row>
    <row r="722" spans="1:13" ht="15.7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</row>
    <row r="723" spans="1:13" ht="15.7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</row>
    <row r="724" spans="1:13" ht="15.7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</row>
    <row r="725" spans="1:13" ht="15.7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</row>
    <row r="726" spans="1:13" ht="15.7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</row>
    <row r="727" spans="1:13" ht="15.7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</row>
    <row r="728" spans="1:13" ht="15.7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</row>
    <row r="729" spans="1:13" ht="15.7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</row>
    <row r="730" spans="1:13" ht="15.7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</row>
    <row r="731" spans="1:13" ht="15.7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</row>
    <row r="732" spans="1:13" ht="15.7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</row>
    <row r="733" spans="1:13" ht="15.7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</row>
    <row r="734" spans="1:13" ht="15.7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</row>
    <row r="735" spans="1:13" ht="15.7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</row>
    <row r="736" spans="1:13" ht="15.7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</row>
    <row r="737" spans="1:13" ht="15.7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</row>
    <row r="738" spans="1:13" ht="15.7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</row>
    <row r="739" spans="1:13" ht="15.7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</row>
    <row r="740" spans="1:13" ht="15.7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</row>
    <row r="741" spans="1:13" ht="15.7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</row>
    <row r="742" spans="1:13" ht="15.7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</row>
    <row r="743" spans="1:13" ht="15.7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</row>
    <row r="744" spans="1:13" ht="15.7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</row>
    <row r="745" spans="1:13" ht="15.7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</row>
    <row r="746" spans="1:13" ht="15.7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</row>
    <row r="747" spans="1:13" ht="15.7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</row>
    <row r="748" spans="1:13" ht="15.7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</row>
    <row r="749" spans="1:13" ht="15.7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</row>
    <row r="750" spans="1:13" ht="15.7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</row>
    <row r="751" spans="1:13" ht="15.7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</row>
    <row r="752" spans="1:13" ht="15.7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</row>
    <row r="753" spans="1:13" ht="15.7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</row>
    <row r="754" spans="1:13" ht="15.7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</row>
    <row r="755" spans="1:13" ht="15.7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</row>
    <row r="756" spans="1:13" ht="15.7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</row>
    <row r="757" spans="1:13" ht="15.7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</row>
    <row r="758" spans="1:13" ht="15.7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</row>
    <row r="759" spans="1:13" ht="15.7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</row>
    <row r="760" spans="1:13" ht="15.7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</row>
    <row r="761" spans="1:13" ht="15.7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</row>
    <row r="762" spans="1:13" ht="15.7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</row>
    <row r="763" spans="1:13" ht="15.7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</row>
    <row r="764" spans="1:13" ht="15.7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</row>
    <row r="765" spans="1:13" ht="15.7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</row>
    <row r="766" spans="1:13" ht="15.7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</row>
    <row r="767" spans="1:13" ht="15.7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</row>
    <row r="768" spans="1:13" ht="15.7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</row>
    <row r="769" spans="1:13" ht="15.7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</row>
    <row r="770" spans="1:13" ht="15.7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</row>
    <row r="771" spans="1:13" ht="15.7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</row>
    <row r="772" spans="1:13" ht="15.7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</row>
    <row r="773" spans="1:13" ht="15.7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</row>
    <row r="774" spans="1:13" ht="15.7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</row>
    <row r="775" spans="1:13" ht="15.7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</row>
    <row r="776" spans="1:13" ht="15.7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</row>
    <row r="777" spans="1:13" ht="15.7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</row>
    <row r="778" spans="1:13" ht="15.7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</row>
    <row r="779" spans="1:13" ht="15.7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</row>
    <row r="780" spans="1:13" ht="15.7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</row>
    <row r="781" spans="1:13" ht="15.7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</row>
    <row r="782" spans="1:13" ht="15.7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</row>
    <row r="783" spans="1:13" ht="15.7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</row>
    <row r="784" spans="1:13" ht="15.7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</row>
    <row r="785" spans="1:13" ht="15.7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</row>
    <row r="786" spans="1:13" ht="15.7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</row>
    <row r="787" spans="1:13" ht="15.7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</row>
    <row r="788" spans="1:13" ht="15.7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</row>
    <row r="789" spans="1:13" ht="15.7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</row>
    <row r="790" spans="1:13" ht="15.7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</row>
    <row r="791" spans="1:13" ht="15.7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</row>
    <row r="792" spans="1:13" ht="15.7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</row>
    <row r="793" spans="1:13" ht="15.7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</row>
    <row r="794" spans="1:13" ht="15.7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</row>
    <row r="795" spans="1:13" ht="15.7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</row>
    <row r="796" spans="1:13" ht="15.7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</row>
    <row r="797" spans="1:13" ht="15.7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</row>
    <row r="798" spans="1:13" ht="15.7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</row>
    <row r="799" spans="1:13" ht="15.7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</row>
    <row r="800" spans="1:13" ht="15.7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</row>
    <row r="801" spans="1:13" ht="15.7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</row>
    <row r="802" spans="1:13" ht="15.7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</row>
    <row r="803" spans="1:13" ht="15.7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</row>
    <row r="804" spans="1:13" ht="15.7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</row>
    <row r="805" spans="1:13" ht="15.7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</row>
    <row r="806" spans="1:13" ht="15.7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</row>
    <row r="807" spans="1:13" ht="15.7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</row>
    <row r="808" spans="1:13" ht="15.7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</row>
    <row r="809" spans="1:13" ht="15.7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</row>
    <row r="810" spans="1:13" ht="15.7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</row>
    <row r="811" spans="1:13" ht="15.7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</row>
    <row r="812" spans="1:13" ht="15.7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</row>
    <row r="813" spans="1:13" ht="15.7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</row>
    <row r="814" spans="1:13" ht="15.7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</row>
    <row r="815" spans="1:13" ht="15.7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</row>
    <row r="816" spans="1:13" ht="15.7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</row>
    <row r="817" spans="1:13" ht="15.7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</row>
    <row r="818" spans="1:13" ht="15.7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</row>
    <row r="819" spans="1:13" ht="15.7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</row>
    <row r="820" spans="1:13" ht="15.7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</row>
    <row r="821" spans="1:13" ht="15.7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</row>
    <row r="822" spans="1:13" ht="15.7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</row>
    <row r="823" spans="1:13" ht="15.7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</row>
    <row r="824" spans="1:13" ht="15.7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</row>
    <row r="825" spans="1:13" ht="15.7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</row>
    <row r="826" spans="1:13" ht="15.7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</row>
    <row r="827" spans="1:13" ht="15.7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</row>
    <row r="828" spans="1:13" ht="15.7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</row>
    <row r="829" spans="1:13" ht="15.7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</row>
    <row r="830" spans="1:13" ht="15.7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</row>
    <row r="831" spans="1:13" ht="15.7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</row>
    <row r="832" spans="1:13" ht="15.7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</row>
    <row r="833" spans="1:13" ht="15.7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</row>
    <row r="834" spans="1:13" ht="15.7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</row>
    <row r="835" spans="1:13" ht="15.7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</row>
    <row r="836" spans="1:13" ht="15.7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</row>
    <row r="837" spans="1:13" ht="15.7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</row>
    <row r="838" spans="1:13" ht="15.7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</row>
    <row r="839" spans="1:13" ht="15.7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</row>
    <row r="840" spans="1:13" ht="15.7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</row>
    <row r="841" spans="1:13" ht="15.7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</row>
    <row r="842" spans="1:13" ht="15.7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</row>
    <row r="843" spans="1:13" ht="15.7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</row>
    <row r="844" spans="1:13" ht="15.7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</row>
    <row r="845" spans="1:13" ht="15.7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</row>
    <row r="846" spans="1:13" ht="15.7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</row>
    <row r="847" spans="1:13" ht="15.7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</row>
    <row r="848" spans="1:13" ht="15.7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</row>
    <row r="849" spans="1:13" ht="15.7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</row>
    <row r="850" spans="1:13" ht="15.7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</row>
    <row r="851" spans="1:13" ht="15.7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</row>
    <row r="852" spans="1:13" ht="15.7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</row>
    <row r="853" spans="1:13" ht="15.7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</row>
    <row r="854" spans="1:13" ht="15.7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</row>
    <row r="855" spans="1:13" ht="15.7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</row>
    <row r="856" spans="1:13" ht="15.7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</row>
    <row r="857" spans="1:13" ht="15.7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</row>
    <row r="858" spans="1:13" ht="15.7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</row>
    <row r="859" spans="1:13" ht="15.7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</row>
    <row r="860" spans="1:13" ht="15.7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</row>
    <row r="861" spans="1:13" ht="15.7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</row>
    <row r="862" spans="1:13" ht="15.7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</row>
    <row r="863" spans="1:13" ht="15.7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</row>
    <row r="864" spans="1:13" ht="15.7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</row>
    <row r="865" spans="1:13" ht="15.7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</row>
    <row r="866" spans="1:13" ht="15.7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</row>
    <row r="867" spans="1:13" ht="15.7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</row>
    <row r="868" spans="1:13" ht="15.7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</row>
    <row r="869" spans="1:13" ht="15.7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</row>
    <row r="870" spans="1:13" ht="15.7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</row>
    <row r="871" spans="1:13" ht="15.7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</row>
    <row r="872" spans="1:13" ht="15.7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</row>
    <row r="873" spans="1:13" ht="15.7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</row>
    <row r="874" spans="1:13" ht="15.7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</row>
    <row r="875" spans="1:13" ht="15.7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</row>
    <row r="876" spans="1:13" ht="15.7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</row>
    <row r="877" spans="1:13" ht="15.7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</row>
    <row r="878" spans="1:13" ht="15.7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</row>
    <row r="879" spans="1:13" ht="15.7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</row>
    <row r="880" spans="1:13" ht="15.7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</row>
    <row r="881" spans="1:13" ht="15.7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</row>
    <row r="882" spans="1:13" ht="15.7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</row>
    <row r="883" spans="1:13" ht="15.7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</row>
    <row r="884" spans="1:13" ht="15.7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</row>
    <row r="885" spans="1:13" ht="15.7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</row>
    <row r="886" spans="1:13" ht="15.7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</row>
    <row r="887" spans="1:13" ht="15.7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</row>
    <row r="888" spans="1:13" ht="15.7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</row>
    <row r="889" spans="1:13" ht="15.7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</row>
    <row r="890" spans="1:13" ht="15.7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</row>
    <row r="891" spans="1:13" ht="15.7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</row>
    <row r="892" spans="1:13" ht="15.7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</row>
    <row r="893" spans="1:13" ht="15.7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</row>
    <row r="894" spans="1:13" ht="15.7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</row>
    <row r="895" spans="1:13" ht="15.7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</row>
    <row r="896" spans="1:13" ht="15.7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</row>
    <row r="897" spans="1:13" ht="15.7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</row>
    <row r="898" spans="1:13" ht="15.7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</row>
    <row r="899" spans="1:13" ht="15.7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</row>
    <row r="900" spans="1:13" ht="15.7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</row>
    <row r="901" spans="1:13" ht="15.7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</row>
    <row r="902" spans="1:13" ht="15.7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</row>
    <row r="903" spans="1:13" ht="15.7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</row>
    <row r="904" spans="1:13" ht="15.7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</row>
    <row r="905" spans="1:13" ht="15.7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</row>
    <row r="906" spans="1:13" ht="15.7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</row>
    <row r="907" spans="1:13" ht="15.7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</row>
    <row r="908" spans="1:13" ht="15.7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</row>
    <row r="909" spans="1:13" ht="15.7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</row>
    <row r="910" spans="1:13" ht="15.7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</row>
    <row r="911" spans="1:13" ht="15.7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</row>
    <row r="912" spans="1:13" ht="15.7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</row>
    <row r="913" spans="1:13" ht="15.7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</row>
    <row r="914" spans="1:13" ht="15.7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</row>
    <row r="915" spans="1:13" ht="15.7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</row>
    <row r="916" spans="1:13" ht="15.7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</row>
    <row r="917" spans="1:13" ht="15.7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</row>
    <row r="918" spans="1:13" ht="15.7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</row>
    <row r="919" spans="1:13" ht="15.7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</row>
    <row r="920" spans="1:13" ht="15.7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</row>
    <row r="921" spans="1:13" ht="15.7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</row>
    <row r="922" spans="1:13" ht="15.7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</row>
    <row r="923" spans="1:13" ht="15.7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</row>
    <row r="924" spans="1:13" ht="15.7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</row>
    <row r="925" spans="1:13" ht="15.7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</row>
    <row r="926" spans="1:13" ht="15.7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</row>
    <row r="927" spans="1:13" ht="15.7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</row>
    <row r="928" spans="1:13" ht="15.7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</row>
    <row r="929" spans="1:13" ht="15.7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</row>
    <row r="930" spans="1:13" ht="15.7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</row>
    <row r="931" spans="1:13" ht="15.7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</row>
    <row r="932" spans="1:13" ht="15.7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</row>
    <row r="933" spans="1:13" ht="15.7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</row>
    <row r="934" spans="1:13" ht="15.7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</row>
    <row r="935" spans="1:13" ht="15.7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</row>
    <row r="936" spans="1:13" ht="15.7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</row>
    <row r="937" spans="1:13" ht="15.7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</row>
    <row r="938" spans="1:13" ht="15.7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</row>
    <row r="939" spans="1:13" ht="15.7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</row>
    <row r="940" spans="1:13" ht="15.7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</row>
    <row r="941" spans="1:13" ht="15.7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</row>
    <row r="942" spans="1:13" ht="15.7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</row>
    <row r="943" spans="1:13" ht="15.7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</row>
    <row r="944" spans="1:13" ht="15.7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</row>
    <row r="945" spans="1:13" ht="15.7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</row>
    <row r="946" spans="1:13" ht="15.7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</row>
    <row r="947" spans="1:13" ht="15.7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</row>
    <row r="948" spans="1:13" ht="15.7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</row>
    <row r="949" spans="1:13" ht="15.7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</row>
    <row r="950" spans="1:13" ht="15.7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</row>
    <row r="951" spans="1:13" ht="15.7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</row>
    <row r="952" spans="1:13" ht="15.7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</row>
    <row r="953" spans="1:13" ht="15.7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</row>
    <row r="954" spans="1:13" ht="15.7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</row>
    <row r="955" spans="1:13" ht="15.7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</row>
    <row r="956" spans="1:13" ht="15.7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</row>
    <row r="957" spans="1:13" ht="15.7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</row>
    <row r="958" spans="1:13" ht="15.7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</row>
    <row r="959" spans="1:13" ht="15.7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</row>
    <row r="960" spans="1:13" ht="15.7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</row>
    <row r="961" spans="1:13" ht="15.7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</row>
    <row r="962" spans="1:13" ht="15.7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</row>
    <row r="963" spans="1:13" ht="15.7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</row>
    <row r="964" spans="1:13" ht="15.7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</row>
    <row r="965" spans="1:13" ht="15.7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</row>
    <row r="966" spans="1:13" ht="15.7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</row>
    <row r="967" spans="1:13" ht="15.7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</row>
    <row r="968" spans="1:13" ht="15.7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</row>
    <row r="969" spans="1:13" ht="15.7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</row>
    <row r="970" spans="1:13" ht="15.7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</row>
    <row r="971" spans="1:13" ht="15.7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</row>
    <row r="972" spans="1:13" ht="15.7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</row>
    <row r="973" spans="1:13" ht="15.7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</row>
    <row r="974" spans="1:13" ht="15.7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</row>
    <row r="975" spans="1:13" ht="15.7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</row>
    <row r="976" spans="1:13" ht="15.7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</row>
    <row r="977" spans="1:13" ht="15.7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</row>
    <row r="978" spans="1:13" ht="15.7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</row>
    <row r="979" spans="1:13" ht="15.7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</row>
    <row r="980" spans="1:13" ht="15.7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</row>
    <row r="981" spans="1:13" ht="15.7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</row>
    <row r="982" spans="1:13" ht="15.7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</row>
    <row r="983" spans="1:13" ht="15.7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</row>
    <row r="984" spans="1:13" ht="15.7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</row>
    <row r="985" spans="1:13" ht="15.7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</row>
    <row r="986" spans="1:13" ht="15.7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</row>
    <row r="987" spans="1:13" ht="15.7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</row>
    <row r="988" spans="1:13" ht="15.7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</row>
    <row r="989" spans="1:13" ht="15.7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</row>
    <row r="990" spans="1:13" ht="15.7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</row>
    <row r="991" spans="1:13" ht="15.7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</row>
    <row r="992" spans="1:13" ht="15.7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</row>
    <row r="993" spans="1:13" ht="15.7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</row>
    <row r="994" spans="1:13" ht="15.7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</row>
    <row r="995" spans="1:13" ht="15.7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</row>
    <row r="996" spans="1:13" ht="23.25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</row>
    <row r="997" spans="1:13" ht="23.25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51181102362204722" right="0" top="0.35433070866141736" bottom="0.15748031496062992" header="0" footer="0"/>
  <pageSetup paperSize="9" scale="80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00000"/>
    <pageSetUpPr fitToPage="1"/>
  </sheetPr>
  <dimension ref="A1:M1001"/>
  <sheetViews>
    <sheetView workbookViewId="0">
      <selection activeCell="D7" sqref="D7"/>
    </sheetView>
  </sheetViews>
  <sheetFormatPr defaultColWidth="12.625" defaultRowHeight="15" customHeight="1"/>
  <cols>
    <col min="1" max="1" width="6.25" customWidth="1"/>
    <col min="2" max="2" width="4.5" customWidth="1"/>
    <col min="3" max="3" width="5.375" customWidth="1"/>
    <col min="4" max="4" width="26" customWidth="1"/>
    <col min="5" max="12" width="6.375" customWidth="1"/>
    <col min="13" max="13" width="8.875" customWidth="1"/>
  </cols>
  <sheetData>
    <row r="1" spans="1:13" ht="21">
      <c r="A1" s="117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>
      <c r="A2" s="117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>
      <c r="A3" s="105"/>
      <c r="B3" s="118"/>
      <c r="C3" s="119"/>
      <c r="D3" s="119" t="str">
        <f>สรุป!B27</f>
        <v>นายปกรณ์ เสตะสวัสดิพงษ์</v>
      </c>
      <c r="E3" s="118"/>
      <c r="F3" s="118" t="s">
        <v>742</v>
      </c>
      <c r="G3" s="118"/>
      <c r="H3" s="118"/>
      <c r="I3" s="118"/>
      <c r="J3" s="118"/>
      <c r="K3" s="118"/>
      <c r="L3" s="119"/>
      <c r="M3" s="119"/>
    </row>
    <row r="4" spans="1:13" ht="21">
      <c r="A4" s="121" t="s">
        <v>74</v>
      </c>
      <c r="B4" s="122" t="s">
        <v>75</v>
      </c>
      <c r="C4" s="123"/>
      <c r="D4" s="148" t="s">
        <v>76</v>
      </c>
      <c r="E4" s="152" t="s">
        <v>271</v>
      </c>
      <c r="F4" s="125"/>
      <c r="G4" s="125"/>
      <c r="H4" s="125"/>
      <c r="I4" s="125"/>
      <c r="J4" s="125"/>
      <c r="K4" s="125"/>
      <c r="L4" s="126"/>
      <c r="M4" s="127" t="s">
        <v>6</v>
      </c>
    </row>
    <row r="5" spans="1:13" ht="21">
      <c r="A5" s="128"/>
      <c r="B5" s="129"/>
      <c r="C5" s="130"/>
      <c r="D5" s="129"/>
      <c r="E5" s="150"/>
      <c r="F5" s="150"/>
      <c r="G5" s="150"/>
      <c r="H5" s="150"/>
      <c r="I5" s="150"/>
      <c r="J5" s="132"/>
      <c r="K5" s="132"/>
      <c r="L5" s="132"/>
      <c r="M5" s="128"/>
    </row>
    <row r="6" spans="1:13" ht="21">
      <c r="A6" s="133">
        <v>1</v>
      </c>
      <c r="B6" s="134">
        <v>85</v>
      </c>
      <c r="C6" s="135">
        <v>5095</v>
      </c>
      <c r="D6" s="136" t="s">
        <v>744</v>
      </c>
      <c r="E6" s="137"/>
      <c r="F6" s="137"/>
      <c r="G6" s="137"/>
      <c r="H6" s="137"/>
      <c r="I6" s="137"/>
      <c r="J6" s="137"/>
      <c r="K6" s="137"/>
      <c r="L6" s="137"/>
      <c r="M6" s="138"/>
    </row>
    <row r="7" spans="1:13" ht="21">
      <c r="A7" s="133">
        <v>2</v>
      </c>
      <c r="B7" s="134">
        <v>85</v>
      </c>
      <c r="C7" s="135">
        <v>5098</v>
      </c>
      <c r="D7" s="136" t="s">
        <v>745</v>
      </c>
      <c r="E7" s="137"/>
      <c r="F7" s="137"/>
      <c r="G7" s="137"/>
      <c r="H7" s="137"/>
      <c r="I7" s="137"/>
      <c r="J7" s="137"/>
      <c r="K7" s="137"/>
      <c r="L7" s="137"/>
      <c r="M7" s="138"/>
    </row>
    <row r="8" spans="1:13" ht="21">
      <c r="A8" s="133">
        <v>3</v>
      </c>
      <c r="B8" s="134">
        <v>85</v>
      </c>
      <c r="C8" s="135">
        <v>5107</v>
      </c>
      <c r="D8" s="136" t="s">
        <v>746</v>
      </c>
      <c r="E8" s="137"/>
      <c r="F8" s="137"/>
      <c r="G8" s="137"/>
      <c r="H8" s="137"/>
      <c r="I8" s="137"/>
      <c r="J8" s="137"/>
      <c r="K8" s="137"/>
      <c r="L8" s="137"/>
      <c r="M8" s="138"/>
    </row>
    <row r="9" spans="1:13" ht="21">
      <c r="A9" s="133">
        <v>4</v>
      </c>
      <c r="B9" s="134">
        <v>85</v>
      </c>
      <c r="C9" s="135">
        <v>5109</v>
      </c>
      <c r="D9" s="136" t="s">
        <v>747</v>
      </c>
      <c r="E9" s="137"/>
      <c r="F9" s="137"/>
      <c r="G9" s="137"/>
      <c r="H9" s="137"/>
      <c r="I9" s="137"/>
      <c r="J9" s="137"/>
      <c r="K9" s="137"/>
      <c r="L9" s="137"/>
      <c r="M9" s="138"/>
    </row>
    <row r="10" spans="1:13" ht="21">
      <c r="A10" s="133">
        <v>5</v>
      </c>
      <c r="B10" s="134">
        <v>85</v>
      </c>
      <c r="C10" s="135">
        <v>5115</v>
      </c>
      <c r="D10" s="136" t="s">
        <v>749</v>
      </c>
      <c r="E10" s="137"/>
      <c r="F10" s="137"/>
      <c r="G10" s="137"/>
      <c r="H10" s="137"/>
      <c r="I10" s="137"/>
      <c r="J10" s="137"/>
      <c r="K10" s="137"/>
      <c r="L10" s="137"/>
      <c r="M10" s="138"/>
    </row>
    <row r="11" spans="1:13" ht="21">
      <c r="A11" s="133">
        <v>6</v>
      </c>
      <c r="B11" s="134">
        <v>85</v>
      </c>
      <c r="C11" s="135">
        <v>5116</v>
      </c>
      <c r="D11" s="136" t="s">
        <v>750</v>
      </c>
      <c r="E11" s="137"/>
      <c r="F11" s="137"/>
      <c r="G11" s="137"/>
      <c r="H11" s="137"/>
      <c r="I11" s="137"/>
      <c r="J11" s="137"/>
      <c r="K11" s="137"/>
      <c r="L11" s="137"/>
      <c r="M11" s="97"/>
    </row>
    <row r="12" spans="1:13" ht="21">
      <c r="A12" s="133">
        <v>7</v>
      </c>
      <c r="B12" s="134">
        <v>85</v>
      </c>
      <c r="C12" s="135">
        <v>5123</v>
      </c>
      <c r="D12" s="136" t="s">
        <v>752</v>
      </c>
      <c r="E12" s="137"/>
      <c r="F12" s="137"/>
      <c r="G12" s="137"/>
      <c r="H12" s="137"/>
      <c r="I12" s="137"/>
      <c r="J12" s="137"/>
      <c r="K12" s="137"/>
      <c r="L12" s="137"/>
      <c r="M12" s="97"/>
    </row>
    <row r="13" spans="1:13" ht="21">
      <c r="A13" s="133">
        <v>8</v>
      </c>
      <c r="B13" s="134">
        <v>85</v>
      </c>
      <c r="C13" s="135">
        <v>5124</v>
      </c>
      <c r="D13" s="136" t="s">
        <v>753</v>
      </c>
      <c r="E13" s="137"/>
      <c r="F13" s="137"/>
      <c r="G13" s="137"/>
      <c r="H13" s="137"/>
      <c r="I13" s="137"/>
      <c r="J13" s="137"/>
      <c r="K13" s="137"/>
      <c r="L13" s="137"/>
      <c r="M13" s="138"/>
    </row>
    <row r="14" spans="1:13" ht="21">
      <c r="A14" s="133">
        <v>9</v>
      </c>
      <c r="B14" s="134">
        <v>85</v>
      </c>
      <c r="C14" s="135">
        <v>5126</v>
      </c>
      <c r="D14" s="136" t="s">
        <v>754</v>
      </c>
      <c r="E14" s="137"/>
      <c r="F14" s="137"/>
      <c r="G14" s="137"/>
      <c r="H14" s="137"/>
      <c r="I14" s="137"/>
      <c r="J14" s="137"/>
      <c r="K14" s="137"/>
      <c r="L14" s="137"/>
      <c r="M14" s="138"/>
    </row>
    <row r="15" spans="1:13" ht="21">
      <c r="A15" s="133">
        <v>10</v>
      </c>
      <c r="B15" s="134">
        <v>85</v>
      </c>
      <c r="C15" s="135">
        <v>5127</v>
      </c>
      <c r="D15" s="136" t="s">
        <v>755</v>
      </c>
      <c r="E15" s="137"/>
      <c r="F15" s="137"/>
      <c r="G15" s="137"/>
      <c r="H15" s="137"/>
      <c r="I15" s="137"/>
      <c r="J15" s="137"/>
      <c r="K15" s="137"/>
      <c r="L15" s="137"/>
      <c r="M15" s="138"/>
    </row>
    <row r="16" spans="1:13" ht="21">
      <c r="A16" s="133">
        <v>11</v>
      </c>
      <c r="B16" s="134">
        <v>85</v>
      </c>
      <c r="C16" s="135">
        <v>5129</v>
      </c>
      <c r="D16" s="136" t="s">
        <v>756</v>
      </c>
      <c r="E16" s="137"/>
      <c r="F16" s="137"/>
      <c r="G16" s="137"/>
      <c r="H16" s="137"/>
      <c r="I16" s="137"/>
      <c r="J16" s="137"/>
      <c r="K16" s="137"/>
      <c r="L16" s="137"/>
      <c r="M16" s="97"/>
    </row>
    <row r="17" spans="1:13" ht="21">
      <c r="A17" s="133">
        <v>12</v>
      </c>
      <c r="B17" s="134">
        <v>85</v>
      </c>
      <c r="C17" s="135">
        <v>5133</v>
      </c>
      <c r="D17" s="136" t="s">
        <v>757</v>
      </c>
      <c r="E17" s="137"/>
      <c r="F17" s="137"/>
      <c r="G17" s="137"/>
      <c r="H17" s="137"/>
      <c r="I17" s="137"/>
      <c r="J17" s="137"/>
      <c r="K17" s="137"/>
      <c r="L17" s="137"/>
      <c r="M17" s="138"/>
    </row>
    <row r="18" spans="1:13" ht="21">
      <c r="A18" s="133">
        <v>13</v>
      </c>
      <c r="B18" s="134">
        <v>85</v>
      </c>
      <c r="C18" s="135">
        <v>5135</v>
      </c>
      <c r="D18" s="136" t="s">
        <v>758</v>
      </c>
      <c r="E18" s="137"/>
      <c r="F18" s="137"/>
      <c r="G18" s="137"/>
      <c r="H18" s="137"/>
      <c r="I18" s="137"/>
      <c r="J18" s="137"/>
      <c r="K18" s="137"/>
      <c r="L18" s="137"/>
      <c r="M18" s="138"/>
    </row>
    <row r="19" spans="1:13" ht="21">
      <c r="A19" s="133">
        <v>14</v>
      </c>
      <c r="B19" s="134">
        <v>85</v>
      </c>
      <c r="C19" s="135">
        <v>5139</v>
      </c>
      <c r="D19" s="136" t="s">
        <v>759</v>
      </c>
      <c r="E19" s="137"/>
      <c r="F19" s="137"/>
      <c r="G19" s="137"/>
      <c r="H19" s="137"/>
      <c r="I19" s="137"/>
      <c r="J19" s="137"/>
      <c r="K19" s="137"/>
      <c r="L19" s="137"/>
      <c r="M19" s="138"/>
    </row>
    <row r="20" spans="1:13" ht="21">
      <c r="A20" s="133">
        <v>15</v>
      </c>
      <c r="B20" s="134">
        <v>85</v>
      </c>
      <c r="C20" s="135">
        <v>5203</v>
      </c>
      <c r="D20" s="136" t="s">
        <v>760</v>
      </c>
      <c r="E20" s="137"/>
      <c r="F20" s="137"/>
      <c r="G20" s="137"/>
      <c r="H20" s="137"/>
      <c r="I20" s="137"/>
      <c r="J20" s="137"/>
      <c r="K20" s="137"/>
      <c r="L20" s="137"/>
      <c r="M20" s="138"/>
    </row>
    <row r="21" spans="1:13" ht="21">
      <c r="A21" s="133">
        <v>16</v>
      </c>
      <c r="B21" s="134">
        <v>85</v>
      </c>
      <c r="C21" s="135">
        <v>5284</v>
      </c>
      <c r="D21" s="136" t="s">
        <v>761</v>
      </c>
      <c r="E21" s="137"/>
      <c r="F21" s="137"/>
      <c r="G21" s="137"/>
      <c r="H21" s="137"/>
      <c r="I21" s="137"/>
      <c r="J21" s="137"/>
      <c r="K21" s="137"/>
      <c r="L21" s="137"/>
      <c r="M21" s="138"/>
    </row>
    <row r="22" spans="1:13" ht="21">
      <c r="A22" s="133">
        <v>17</v>
      </c>
      <c r="B22" s="134">
        <v>85</v>
      </c>
      <c r="C22" s="135">
        <v>5285</v>
      </c>
      <c r="D22" s="136" t="s">
        <v>762</v>
      </c>
      <c r="E22" s="137"/>
      <c r="F22" s="137"/>
      <c r="G22" s="137"/>
      <c r="H22" s="137"/>
      <c r="I22" s="137"/>
      <c r="J22" s="137"/>
      <c r="K22" s="137"/>
      <c r="L22" s="137"/>
      <c r="M22" s="138"/>
    </row>
    <row r="23" spans="1:13" ht="21">
      <c r="A23" s="133">
        <v>18</v>
      </c>
      <c r="B23" s="134">
        <v>85</v>
      </c>
      <c r="C23" s="135">
        <v>5287</v>
      </c>
      <c r="D23" s="136" t="s">
        <v>763</v>
      </c>
      <c r="E23" s="137"/>
      <c r="F23" s="137"/>
      <c r="G23" s="137"/>
      <c r="H23" s="137"/>
      <c r="I23" s="137"/>
      <c r="J23" s="137"/>
      <c r="K23" s="137"/>
      <c r="L23" s="137"/>
      <c r="M23" s="138"/>
    </row>
    <row r="24" spans="1:13" ht="21">
      <c r="A24" s="133">
        <v>19</v>
      </c>
      <c r="B24" s="134">
        <v>85</v>
      </c>
      <c r="C24" s="135">
        <v>5289</v>
      </c>
      <c r="D24" s="136" t="s">
        <v>764</v>
      </c>
      <c r="E24" s="137"/>
      <c r="F24" s="137"/>
      <c r="G24" s="137"/>
      <c r="H24" s="137"/>
      <c r="I24" s="137"/>
      <c r="J24" s="137"/>
      <c r="K24" s="137"/>
      <c r="L24" s="137"/>
      <c r="M24" s="97"/>
    </row>
    <row r="25" spans="1:13" ht="21">
      <c r="A25" s="133">
        <v>20</v>
      </c>
      <c r="B25" s="134">
        <v>85</v>
      </c>
      <c r="C25" s="135">
        <v>5436</v>
      </c>
      <c r="D25" s="136" t="s">
        <v>765</v>
      </c>
      <c r="E25" s="137"/>
      <c r="F25" s="137"/>
      <c r="G25" s="137"/>
      <c r="H25" s="137"/>
      <c r="I25" s="137"/>
      <c r="J25" s="137"/>
      <c r="K25" s="137"/>
      <c r="L25" s="137"/>
      <c r="M25" s="97"/>
    </row>
    <row r="26" spans="1:13" ht="21">
      <c r="A26" s="133">
        <v>21</v>
      </c>
      <c r="B26" s="134">
        <v>85</v>
      </c>
      <c r="C26" s="135">
        <v>5586</v>
      </c>
      <c r="D26" s="136" t="s">
        <v>766</v>
      </c>
      <c r="E26" s="137"/>
      <c r="F26" s="137"/>
      <c r="G26" s="137"/>
      <c r="H26" s="137"/>
      <c r="I26" s="137"/>
      <c r="J26" s="137"/>
      <c r="K26" s="137"/>
      <c r="L26" s="137"/>
      <c r="M26" s="97"/>
    </row>
    <row r="27" spans="1:13" ht="21">
      <c r="A27" s="133">
        <v>22</v>
      </c>
      <c r="B27" s="134">
        <v>85</v>
      </c>
      <c r="C27" s="135">
        <v>5587</v>
      </c>
      <c r="D27" s="136" t="s">
        <v>767</v>
      </c>
      <c r="E27" s="137"/>
      <c r="F27" s="137"/>
      <c r="G27" s="137"/>
      <c r="H27" s="137"/>
      <c r="I27" s="137"/>
      <c r="J27" s="137"/>
      <c r="K27" s="137"/>
      <c r="L27" s="137"/>
      <c r="M27" s="97"/>
    </row>
    <row r="28" spans="1:13" ht="21">
      <c r="A28" s="133">
        <v>23</v>
      </c>
      <c r="B28" s="134">
        <v>85</v>
      </c>
      <c r="C28" s="135">
        <v>5588</v>
      </c>
      <c r="D28" s="136" t="s">
        <v>768</v>
      </c>
      <c r="E28" s="137"/>
      <c r="F28" s="137"/>
      <c r="G28" s="137"/>
      <c r="H28" s="137"/>
      <c r="I28" s="137"/>
      <c r="J28" s="137"/>
      <c r="K28" s="137"/>
      <c r="L28" s="137"/>
      <c r="M28" s="97"/>
    </row>
    <row r="29" spans="1:13" ht="21">
      <c r="A29" s="133">
        <v>24</v>
      </c>
      <c r="B29" s="134">
        <v>85</v>
      </c>
      <c r="C29" s="135">
        <v>5589</v>
      </c>
      <c r="D29" s="136" t="s">
        <v>769</v>
      </c>
      <c r="E29" s="137"/>
      <c r="F29" s="137"/>
      <c r="G29" s="137"/>
      <c r="H29" s="137"/>
      <c r="I29" s="137"/>
      <c r="J29" s="137"/>
      <c r="K29" s="137"/>
      <c r="L29" s="137"/>
      <c r="M29" s="97"/>
    </row>
    <row r="30" spans="1:13" ht="21">
      <c r="A30" s="133">
        <v>25</v>
      </c>
      <c r="B30" s="134">
        <v>85</v>
      </c>
      <c r="C30" s="135">
        <v>5591</v>
      </c>
      <c r="D30" s="136" t="s">
        <v>771</v>
      </c>
      <c r="E30" s="137"/>
      <c r="F30" s="137"/>
      <c r="G30" s="137"/>
      <c r="H30" s="137"/>
      <c r="I30" s="137"/>
      <c r="J30" s="137"/>
      <c r="K30" s="137"/>
      <c r="L30" s="137"/>
      <c r="M30" s="97"/>
    </row>
    <row r="31" spans="1:13" ht="21">
      <c r="A31" s="133">
        <v>26</v>
      </c>
      <c r="B31" s="134">
        <v>85</v>
      </c>
      <c r="C31" s="135">
        <v>5592</v>
      </c>
      <c r="D31" s="136" t="s">
        <v>772</v>
      </c>
      <c r="E31" s="137"/>
      <c r="F31" s="137"/>
      <c r="G31" s="137"/>
      <c r="H31" s="137"/>
      <c r="I31" s="137"/>
      <c r="J31" s="137"/>
      <c r="K31" s="137"/>
      <c r="L31" s="137"/>
      <c r="M31" s="97"/>
    </row>
    <row r="32" spans="1:13" ht="21">
      <c r="A32" s="133">
        <v>27</v>
      </c>
      <c r="B32" s="134">
        <v>85</v>
      </c>
      <c r="C32" s="135">
        <v>5865</v>
      </c>
      <c r="D32" s="136" t="s">
        <v>773</v>
      </c>
      <c r="E32" s="137"/>
      <c r="F32" s="137"/>
      <c r="G32" s="137"/>
      <c r="H32" s="137"/>
      <c r="I32" s="137"/>
      <c r="J32" s="137"/>
      <c r="K32" s="137"/>
      <c r="L32" s="137"/>
      <c r="M32" s="97"/>
    </row>
    <row r="33" spans="1:13" ht="21">
      <c r="A33" s="133">
        <v>28</v>
      </c>
      <c r="B33" s="134">
        <v>85</v>
      </c>
      <c r="C33" s="135">
        <v>5866</v>
      </c>
      <c r="D33" s="136" t="s">
        <v>774</v>
      </c>
      <c r="E33" s="137"/>
      <c r="F33" s="137"/>
      <c r="G33" s="137"/>
      <c r="H33" s="137"/>
      <c r="I33" s="137"/>
      <c r="J33" s="137"/>
      <c r="K33" s="137"/>
      <c r="L33" s="137"/>
      <c r="M33" s="97"/>
    </row>
    <row r="34" spans="1:13" ht="21">
      <c r="A34" s="133">
        <v>29</v>
      </c>
      <c r="B34" s="134">
        <v>85</v>
      </c>
      <c r="C34" s="140">
        <v>5867</v>
      </c>
      <c r="D34" s="141" t="s">
        <v>775</v>
      </c>
      <c r="E34" s="154"/>
      <c r="F34" s="154"/>
      <c r="G34" s="154"/>
      <c r="H34" s="154"/>
      <c r="I34" s="154"/>
      <c r="J34" s="154"/>
      <c r="K34" s="154"/>
      <c r="L34" s="154"/>
      <c r="M34" s="97"/>
    </row>
    <row r="35" spans="1:13" ht="21">
      <c r="A35" s="133">
        <v>30</v>
      </c>
      <c r="B35" s="134">
        <v>85</v>
      </c>
      <c r="C35" s="135">
        <v>5902</v>
      </c>
      <c r="D35" s="136" t="s">
        <v>776</v>
      </c>
      <c r="E35" s="138"/>
      <c r="F35" s="138"/>
      <c r="G35" s="138"/>
      <c r="H35" s="138"/>
      <c r="I35" s="138"/>
      <c r="J35" s="138"/>
      <c r="K35" s="138"/>
      <c r="L35" s="138"/>
      <c r="M35" s="97"/>
    </row>
    <row r="36" spans="1:13" ht="21">
      <c r="A36" s="133">
        <v>31</v>
      </c>
      <c r="B36" s="134">
        <v>85</v>
      </c>
      <c r="C36" s="135">
        <v>6034</v>
      </c>
      <c r="D36" s="136" t="s">
        <v>777</v>
      </c>
      <c r="E36" s="137"/>
      <c r="F36" s="137"/>
      <c r="G36" s="137"/>
      <c r="H36" s="137"/>
      <c r="I36" s="137"/>
      <c r="J36" s="137"/>
      <c r="K36" s="137"/>
      <c r="L36" s="137"/>
      <c r="M36" s="138" t="s">
        <v>228</v>
      </c>
    </row>
    <row r="37" spans="1:13" ht="21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</row>
    <row r="38" spans="1:13" ht="21">
      <c r="A38" s="50"/>
      <c r="B38" s="50"/>
      <c r="C38" s="50"/>
      <c r="D38" s="51" t="s">
        <v>426</v>
      </c>
      <c r="E38" s="52">
        <f>COUNTIF(D6:D37,"เด็กชาย*")</f>
        <v>16</v>
      </c>
      <c r="F38" s="50"/>
      <c r="G38" s="50" t="s">
        <v>114</v>
      </c>
      <c r="H38" s="50"/>
      <c r="I38" s="50"/>
      <c r="J38" s="50"/>
      <c r="K38" s="50"/>
      <c r="L38" s="50"/>
      <c r="M38" s="50"/>
    </row>
    <row r="39" spans="1:13" ht="21">
      <c r="A39" s="50"/>
      <c r="B39" s="50"/>
      <c r="C39" s="50"/>
      <c r="D39" s="51" t="s">
        <v>427</v>
      </c>
      <c r="E39" s="52">
        <f>COUNTIF(D6:D37,"เด็กหญิง*")</f>
        <v>15</v>
      </c>
      <c r="F39" s="50"/>
      <c r="G39" s="50"/>
      <c r="H39" s="50"/>
      <c r="I39" s="50"/>
      <c r="J39" s="50"/>
      <c r="K39" s="50"/>
      <c r="L39" s="50"/>
      <c r="M39" s="50"/>
    </row>
    <row r="40" spans="1:13" ht="21">
      <c r="A40" s="50"/>
      <c r="B40" s="50"/>
      <c r="C40" s="50"/>
      <c r="D40" s="51" t="s">
        <v>428</v>
      </c>
      <c r="E40" s="52">
        <f>SUM(E38:E39)</f>
        <v>31</v>
      </c>
      <c r="F40" s="50"/>
      <c r="G40" s="50"/>
      <c r="H40" s="50"/>
      <c r="I40" s="50"/>
      <c r="J40" s="50"/>
      <c r="K40" s="50"/>
      <c r="L40" s="50"/>
      <c r="M40" s="50"/>
    </row>
    <row r="41" spans="1:13" ht="2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</row>
    <row r="42" spans="1:13" ht="21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</row>
    <row r="43" spans="1:13" ht="21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</row>
    <row r="44" spans="1:13" ht="21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</row>
    <row r="45" spans="1:13" ht="21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</row>
    <row r="46" spans="1:13" ht="21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</row>
    <row r="47" spans="1:13" ht="21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</row>
    <row r="48" spans="1:13" ht="21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</row>
    <row r="49" spans="1:13" ht="21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</row>
    <row r="50" spans="1:13" ht="21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</row>
    <row r="51" spans="1:13" ht="21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</row>
    <row r="52" spans="1:13" ht="21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</row>
    <row r="53" spans="1:13" ht="21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</row>
    <row r="54" spans="1:13" ht="21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</row>
    <row r="55" spans="1:13" ht="21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</row>
    <row r="56" spans="1:13" ht="21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</row>
    <row r="57" spans="1:13" ht="21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</row>
    <row r="58" spans="1:13" ht="21" customHeight="1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</row>
    <row r="59" spans="1:13" ht="21" customHeight="1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</row>
    <row r="60" spans="1:13" ht="21" customHeight="1">
      <c r="A60" s="50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</row>
    <row r="61" spans="1:13" ht="21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</row>
    <row r="62" spans="1:13" ht="21" customHeigh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</row>
    <row r="63" spans="1:13" ht="21" customHeight="1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</row>
    <row r="64" spans="1:13" ht="21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</row>
    <row r="65" spans="1:13" ht="21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</row>
    <row r="66" spans="1:13" ht="21" customHeight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</row>
    <row r="67" spans="1:13" ht="21" customHeight="1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</row>
    <row r="68" spans="1:13" ht="21" customHeight="1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</row>
    <row r="69" spans="1:13" ht="21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</row>
    <row r="70" spans="1:13" ht="21" customHeight="1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</row>
    <row r="71" spans="1:13" ht="21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</row>
    <row r="72" spans="1:13" ht="21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</row>
    <row r="73" spans="1:13" ht="21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</row>
    <row r="74" spans="1:13" ht="21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</row>
    <row r="75" spans="1:13" ht="21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</row>
    <row r="76" spans="1:13" ht="21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</row>
    <row r="77" spans="1:13" ht="21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</row>
    <row r="78" spans="1:13" ht="21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</row>
    <row r="79" spans="1:13" ht="21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</row>
    <row r="80" spans="1:13" ht="21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</row>
    <row r="81" spans="1:13" ht="21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</row>
    <row r="82" spans="1:13" ht="21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</row>
    <row r="83" spans="1:13" ht="21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</row>
    <row r="84" spans="1:13" ht="21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</row>
    <row r="85" spans="1:13" ht="21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</row>
    <row r="86" spans="1:13" ht="21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</row>
    <row r="87" spans="1:13" ht="21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</row>
    <row r="88" spans="1:13" ht="21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</row>
    <row r="89" spans="1:13" ht="21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</row>
    <row r="90" spans="1:13" ht="21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</row>
    <row r="91" spans="1:13" ht="21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</row>
    <row r="92" spans="1:13" ht="21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</row>
    <row r="93" spans="1:13" ht="21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</row>
    <row r="94" spans="1:13" ht="21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</row>
    <row r="95" spans="1:13" ht="21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</row>
    <row r="96" spans="1:13" ht="21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</row>
    <row r="97" spans="1:13" ht="21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</row>
    <row r="98" spans="1:13" ht="21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</row>
    <row r="99" spans="1:13" ht="21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</row>
    <row r="100" spans="1:13" ht="21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</row>
    <row r="101" spans="1:13" ht="21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</row>
    <row r="102" spans="1:13" ht="21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</row>
    <row r="103" spans="1:13" ht="21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</row>
    <row r="104" spans="1:13" ht="21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</row>
    <row r="105" spans="1:13" ht="21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</row>
    <row r="106" spans="1:13" ht="21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</row>
    <row r="107" spans="1:13" ht="21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</row>
    <row r="108" spans="1:13" ht="21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</row>
    <row r="109" spans="1:13" ht="21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</row>
    <row r="110" spans="1:13" ht="21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</row>
    <row r="111" spans="1:13" ht="21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</row>
    <row r="112" spans="1:13" ht="21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</row>
    <row r="113" spans="1:13" ht="21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</row>
    <row r="114" spans="1:13" ht="21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</row>
    <row r="115" spans="1:13" ht="21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</row>
    <row r="116" spans="1:13" ht="21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</row>
    <row r="117" spans="1:13" ht="21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</row>
    <row r="118" spans="1:13" ht="21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</row>
    <row r="119" spans="1:13" ht="21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</row>
    <row r="120" spans="1:13" ht="21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</row>
    <row r="121" spans="1:13" ht="21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</row>
    <row r="122" spans="1:13" ht="21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</row>
    <row r="123" spans="1:13" ht="21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</row>
    <row r="124" spans="1:13" ht="21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</row>
    <row r="125" spans="1:13" ht="21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</row>
    <row r="126" spans="1:13" ht="21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</row>
    <row r="127" spans="1:13" ht="21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</row>
    <row r="128" spans="1:13" ht="21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</row>
    <row r="129" spans="1:13" ht="21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</row>
    <row r="130" spans="1:13" ht="21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</row>
    <row r="131" spans="1:13" ht="21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</row>
    <row r="132" spans="1:13" ht="21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</row>
    <row r="133" spans="1:13" ht="21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</row>
    <row r="134" spans="1:13" ht="21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</row>
    <row r="135" spans="1:13" ht="21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</row>
    <row r="136" spans="1:13" ht="21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</row>
    <row r="137" spans="1:13" ht="21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</row>
    <row r="138" spans="1:13" ht="21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</row>
    <row r="139" spans="1:13" ht="21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</row>
    <row r="140" spans="1:13" ht="21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</row>
    <row r="141" spans="1:13" ht="21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</row>
    <row r="142" spans="1:13" ht="21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</row>
    <row r="143" spans="1:13" ht="21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</row>
    <row r="144" spans="1:13" ht="21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</row>
    <row r="145" spans="1:13" ht="21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</row>
    <row r="146" spans="1:13" ht="21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</row>
    <row r="147" spans="1:13" ht="21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</row>
    <row r="148" spans="1:13" ht="21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</row>
    <row r="149" spans="1:13" ht="21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</row>
    <row r="150" spans="1:13" ht="21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</row>
    <row r="151" spans="1:13" ht="21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</row>
    <row r="152" spans="1:13" ht="21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</row>
    <row r="153" spans="1:13" ht="21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</row>
    <row r="154" spans="1:13" ht="21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</row>
    <row r="155" spans="1:13" ht="21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</row>
    <row r="156" spans="1:13" ht="21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</row>
    <row r="157" spans="1:13" ht="21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</row>
    <row r="158" spans="1:13" ht="21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</row>
    <row r="159" spans="1:13" ht="21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</row>
    <row r="160" spans="1:13" ht="21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</row>
    <row r="161" spans="1:13" ht="21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</row>
    <row r="162" spans="1:13" ht="21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</row>
    <row r="163" spans="1:13" ht="21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</row>
    <row r="164" spans="1:13" ht="21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</row>
    <row r="165" spans="1:13" ht="21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</row>
    <row r="166" spans="1:13" ht="21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</row>
    <row r="167" spans="1:13" ht="21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</row>
    <row r="168" spans="1:13" ht="21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</row>
    <row r="169" spans="1:13" ht="21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</row>
    <row r="170" spans="1:13" ht="21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</row>
    <row r="171" spans="1:13" ht="21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</row>
    <row r="172" spans="1:13" ht="21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</row>
    <row r="173" spans="1:13" ht="21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</row>
    <row r="174" spans="1:13" ht="21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</row>
    <row r="175" spans="1:13" ht="21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</row>
    <row r="176" spans="1:13" ht="21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</row>
    <row r="177" spans="1:13" ht="21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</row>
    <row r="178" spans="1:13" ht="21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</row>
    <row r="179" spans="1:13" ht="21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</row>
    <row r="180" spans="1:13" ht="21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</row>
    <row r="181" spans="1:13" ht="21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</row>
    <row r="182" spans="1:13" ht="21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</row>
    <row r="183" spans="1:13" ht="21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</row>
    <row r="184" spans="1:13" ht="21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</row>
    <row r="185" spans="1:13" ht="21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</row>
    <row r="186" spans="1:13" ht="21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</row>
    <row r="187" spans="1:13" ht="21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</row>
    <row r="188" spans="1:13" ht="21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</row>
    <row r="189" spans="1:13" ht="21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</row>
    <row r="190" spans="1:13" ht="21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</row>
    <row r="191" spans="1:13" ht="21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</row>
    <row r="192" spans="1:13" ht="21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</row>
    <row r="193" spans="1:13" ht="21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</row>
    <row r="194" spans="1:13" ht="21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</row>
    <row r="195" spans="1:13" ht="21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</row>
    <row r="196" spans="1:13" ht="21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</row>
    <row r="197" spans="1:13" ht="21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</row>
    <row r="198" spans="1:13" ht="21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</row>
    <row r="199" spans="1:13" ht="21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</row>
    <row r="200" spans="1:13" ht="21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</row>
    <row r="201" spans="1:13" ht="21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</row>
    <row r="202" spans="1:13" ht="21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</row>
    <row r="203" spans="1:13" ht="21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</row>
    <row r="204" spans="1:13" ht="21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</row>
    <row r="205" spans="1:13" ht="21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</row>
    <row r="206" spans="1:13" ht="21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</row>
    <row r="207" spans="1:13" ht="21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</row>
    <row r="208" spans="1:13" ht="21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</row>
    <row r="209" spans="1:13" ht="21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</row>
    <row r="210" spans="1:13" ht="21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</row>
    <row r="211" spans="1:13" ht="21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</row>
    <row r="212" spans="1:13" ht="21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</row>
    <row r="213" spans="1:13" ht="21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</row>
    <row r="214" spans="1:13" ht="21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</row>
    <row r="215" spans="1:13" ht="21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</row>
    <row r="216" spans="1:13" ht="21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</row>
    <row r="217" spans="1:13" ht="21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</row>
    <row r="218" spans="1:13" ht="21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</row>
    <row r="219" spans="1:13" ht="21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</row>
    <row r="220" spans="1:13" ht="21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</row>
    <row r="221" spans="1:13" ht="21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</row>
    <row r="222" spans="1:13" ht="21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</row>
    <row r="223" spans="1:13" ht="21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</row>
    <row r="224" spans="1:13" ht="21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</row>
    <row r="225" spans="1:13" ht="21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</row>
    <row r="226" spans="1:13" ht="21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</row>
    <row r="227" spans="1:13" ht="21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</row>
    <row r="228" spans="1:13" ht="21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</row>
    <row r="229" spans="1:13" ht="21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</row>
    <row r="230" spans="1:13" ht="21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</row>
    <row r="231" spans="1:13" ht="21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</row>
    <row r="232" spans="1:13" ht="21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</row>
    <row r="233" spans="1:13" ht="21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</row>
    <row r="234" spans="1:13" ht="21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</row>
    <row r="235" spans="1:13" ht="21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</row>
    <row r="236" spans="1:13" ht="21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</row>
    <row r="237" spans="1:13" ht="21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</row>
    <row r="238" spans="1:13" ht="21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</row>
    <row r="239" spans="1:13" ht="21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</row>
    <row r="240" spans="1:13" ht="21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</row>
    <row r="241" spans="1:13" ht="15.75" customHeight="1">
      <c r="A241" s="53"/>
      <c r="B241" s="53"/>
      <c r="C241" s="53"/>
      <c r="D241" s="53"/>
      <c r="E241" s="53"/>
      <c r="F241" s="53"/>
      <c r="G241" s="53"/>
      <c r="H241" s="53"/>
      <c r="I241" s="53"/>
      <c r="J241" s="53"/>
      <c r="K241" s="53"/>
      <c r="L241" s="53"/>
      <c r="M241" s="53"/>
    </row>
    <row r="242" spans="1:13" ht="15.75" customHeight="1">
      <c r="A242" s="53"/>
      <c r="B242" s="53"/>
      <c r="C242" s="53"/>
      <c r="D242" s="53"/>
      <c r="E242" s="53"/>
      <c r="F242" s="53"/>
      <c r="G242" s="53"/>
      <c r="H242" s="53"/>
      <c r="I242" s="53"/>
      <c r="J242" s="53"/>
      <c r="K242" s="53"/>
      <c r="L242" s="53"/>
      <c r="M242" s="53"/>
    </row>
    <row r="243" spans="1:13" ht="15.75" customHeight="1">
      <c r="A243" s="53"/>
      <c r="B243" s="53"/>
      <c r="C243" s="53"/>
      <c r="D243" s="53"/>
      <c r="E243" s="53"/>
      <c r="F243" s="53"/>
      <c r="G243" s="53"/>
      <c r="H243" s="53"/>
      <c r="I243" s="53"/>
      <c r="J243" s="53"/>
      <c r="K243" s="53"/>
      <c r="L243" s="53"/>
      <c r="M243" s="53"/>
    </row>
    <row r="244" spans="1:13" ht="15.75" customHeight="1">
      <c r="A244" s="53"/>
      <c r="B244" s="53"/>
      <c r="C244" s="53"/>
      <c r="D244" s="53"/>
      <c r="E244" s="53"/>
      <c r="F244" s="53"/>
      <c r="G244" s="53"/>
      <c r="H244" s="53"/>
      <c r="I244" s="53"/>
      <c r="J244" s="53"/>
      <c r="K244" s="53"/>
      <c r="L244" s="53"/>
      <c r="M244" s="53"/>
    </row>
    <row r="245" spans="1:13" ht="15.75" customHeight="1">
      <c r="A245" s="53"/>
      <c r="B245" s="53"/>
      <c r="C245" s="53"/>
      <c r="D245" s="53"/>
      <c r="E245" s="53"/>
      <c r="F245" s="53"/>
      <c r="G245" s="53"/>
      <c r="H245" s="53"/>
      <c r="I245" s="53"/>
      <c r="J245" s="53"/>
      <c r="K245" s="53"/>
      <c r="L245" s="53"/>
      <c r="M245" s="53"/>
    </row>
    <row r="246" spans="1:13" ht="15.75" customHeight="1">
      <c r="A246" s="53"/>
      <c r="B246" s="53"/>
      <c r="C246" s="53"/>
      <c r="D246" s="53"/>
      <c r="E246" s="53"/>
      <c r="F246" s="53"/>
      <c r="G246" s="53"/>
      <c r="H246" s="53"/>
      <c r="I246" s="53"/>
      <c r="J246" s="53"/>
      <c r="K246" s="53"/>
      <c r="L246" s="53"/>
      <c r="M246" s="53"/>
    </row>
    <row r="247" spans="1:13" ht="15.75" customHeight="1">
      <c r="A247" s="53"/>
      <c r="B247" s="53"/>
      <c r="C247" s="53"/>
      <c r="D247" s="53"/>
      <c r="E247" s="53"/>
      <c r="F247" s="53"/>
      <c r="G247" s="53"/>
      <c r="H247" s="53"/>
      <c r="I247" s="53"/>
      <c r="J247" s="53"/>
      <c r="K247" s="53"/>
      <c r="L247" s="53"/>
      <c r="M247" s="53"/>
    </row>
    <row r="248" spans="1:13" ht="15.75" customHeight="1">
      <c r="A248" s="53"/>
      <c r="B248" s="53"/>
      <c r="C248" s="53"/>
      <c r="D248" s="53"/>
      <c r="E248" s="53"/>
      <c r="F248" s="53"/>
      <c r="G248" s="53"/>
      <c r="H248" s="53"/>
      <c r="I248" s="53"/>
      <c r="J248" s="53"/>
      <c r="K248" s="53"/>
      <c r="L248" s="53"/>
      <c r="M248" s="53"/>
    </row>
    <row r="249" spans="1:13" ht="15.75" customHeight="1">
      <c r="A249" s="53"/>
      <c r="B249" s="53"/>
      <c r="C249" s="53"/>
      <c r="D249" s="53"/>
      <c r="E249" s="53"/>
      <c r="F249" s="53"/>
      <c r="G249" s="53"/>
      <c r="H249" s="53"/>
      <c r="I249" s="53"/>
      <c r="J249" s="53"/>
      <c r="K249" s="53"/>
      <c r="L249" s="53"/>
      <c r="M249" s="53"/>
    </row>
    <row r="250" spans="1:13" ht="15.75" customHeight="1">
      <c r="A250" s="53"/>
      <c r="B250" s="53"/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</row>
    <row r="251" spans="1:13" ht="15.75" customHeight="1">
      <c r="A251" s="53"/>
      <c r="B251" s="53"/>
      <c r="C251" s="53"/>
      <c r="D251" s="53"/>
      <c r="E251" s="53"/>
      <c r="F251" s="53"/>
      <c r="G251" s="53"/>
      <c r="H251" s="53"/>
      <c r="I251" s="53"/>
      <c r="J251" s="53"/>
      <c r="K251" s="53"/>
      <c r="L251" s="53"/>
      <c r="M251" s="53"/>
    </row>
    <row r="252" spans="1:13" ht="15.75" customHeight="1">
      <c r="A252" s="53"/>
      <c r="B252" s="53"/>
      <c r="C252" s="53"/>
      <c r="D252" s="53"/>
      <c r="E252" s="53"/>
      <c r="F252" s="53"/>
      <c r="G252" s="53"/>
      <c r="H252" s="53"/>
      <c r="I252" s="53"/>
      <c r="J252" s="53"/>
      <c r="K252" s="53"/>
      <c r="L252" s="53"/>
      <c r="M252" s="53"/>
    </row>
    <row r="253" spans="1:13" ht="15.75" customHeight="1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</row>
    <row r="254" spans="1:13" ht="15.75" customHeight="1">
      <c r="A254" s="53"/>
      <c r="B254" s="53"/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</row>
    <row r="255" spans="1:13" ht="15.75" customHeight="1">
      <c r="A255" s="53"/>
      <c r="B255" s="53"/>
      <c r="C255" s="53"/>
      <c r="D255" s="53"/>
      <c r="E255" s="53"/>
      <c r="F255" s="53"/>
      <c r="G255" s="53"/>
      <c r="H255" s="53"/>
      <c r="I255" s="53"/>
      <c r="J255" s="53"/>
      <c r="K255" s="53"/>
      <c r="L255" s="53"/>
      <c r="M255" s="53"/>
    </row>
    <row r="256" spans="1:13" ht="15.75" customHeight="1">
      <c r="A256" s="53"/>
      <c r="B256" s="53"/>
      <c r="C256" s="53"/>
      <c r="D256" s="53"/>
      <c r="E256" s="53"/>
      <c r="F256" s="53"/>
      <c r="G256" s="53"/>
      <c r="H256" s="53"/>
      <c r="I256" s="53"/>
      <c r="J256" s="53"/>
      <c r="K256" s="53"/>
      <c r="L256" s="53"/>
      <c r="M256" s="53"/>
    </row>
    <row r="257" spans="1:13" ht="15.75" customHeight="1">
      <c r="A257" s="53"/>
      <c r="B257" s="53"/>
      <c r="C257" s="53"/>
      <c r="D257" s="53"/>
      <c r="E257" s="53"/>
      <c r="F257" s="53"/>
      <c r="G257" s="53"/>
      <c r="H257" s="53"/>
      <c r="I257" s="53"/>
      <c r="J257" s="53"/>
      <c r="K257" s="53"/>
      <c r="L257" s="53"/>
      <c r="M257" s="53"/>
    </row>
    <row r="258" spans="1:13" ht="15.75" customHeight="1">
      <c r="A258" s="53"/>
      <c r="B258" s="53"/>
      <c r="C258" s="53"/>
      <c r="D258" s="53"/>
      <c r="E258" s="53"/>
      <c r="F258" s="53"/>
      <c r="G258" s="53"/>
      <c r="H258" s="53"/>
      <c r="I258" s="53"/>
      <c r="J258" s="53"/>
      <c r="K258" s="53"/>
      <c r="L258" s="53"/>
      <c r="M258" s="53"/>
    </row>
    <row r="259" spans="1:13" ht="15.75" customHeight="1">
      <c r="A259" s="53"/>
      <c r="B259" s="53"/>
      <c r="C259" s="53"/>
      <c r="D259" s="53"/>
      <c r="E259" s="53"/>
      <c r="F259" s="53"/>
      <c r="G259" s="53"/>
      <c r="H259" s="53"/>
      <c r="I259" s="53"/>
      <c r="J259" s="53"/>
      <c r="K259" s="53"/>
      <c r="L259" s="53"/>
      <c r="M259" s="53"/>
    </row>
    <row r="260" spans="1:13" ht="15.75" customHeight="1">
      <c r="A260" s="53"/>
      <c r="B260" s="5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</row>
    <row r="261" spans="1:13" ht="15.75" customHeight="1">
      <c r="A261" s="53"/>
      <c r="B261" s="53"/>
      <c r="C261" s="53"/>
      <c r="D261" s="53"/>
      <c r="E261" s="53"/>
      <c r="F261" s="53"/>
      <c r="G261" s="53"/>
      <c r="H261" s="53"/>
      <c r="I261" s="53"/>
      <c r="J261" s="53"/>
      <c r="K261" s="53"/>
      <c r="L261" s="53"/>
      <c r="M261" s="53"/>
    </row>
    <row r="262" spans="1:13" ht="15.75" customHeight="1">
      <c r="A262" s="53"/>
      <c r="B262" s="53"/>
      <c r="C262" s="53"/>
      <c r="D262" s="53"/>
      <c r="E262" s="53"/>
      <c r="F262" s="53"/>
      <c r="G262" s="53"/>
      <c r="H262" s="53"/>
      <c r="I262" s="53"/>
      <c r="J262" s="53"/>
      <c r="K262" s="53"/>
      <c r="L262" s="53"/>
      <c r="M262" s="53"/>
    </row>
    <row r="263" spans="1:13" ht="15.75" customHeight="1">
      <c r="A263" s="53"/>
      <c r="B263" s="53"/>
      <c r="C263" s="53"/>
      <c r="D263" s="53"/>
      <c r="E263" s="53"/>
      <c r="F263" s="53"/>
      <c r="G263" s="53"/>
      <c r="H263" s="53"/>
      <c r="I263" s="53"/>
      <c r="J263" s="53"/>
      <c r="K263" s="53"/>
      <c r="L263" s="53"/>
      <c r="M263" s="53"/>
    </row>
    <row r="264" spans="1:13" ht="15.75" customHeight="1">
      <c r="A264" s="53"/>
      <c r="B264" s="53"/>
      <c r="C264" s="53"/>
      <c r="D264" s="53"/>
      <c r="E264" s="53"/>
      <c r="F264" s="53"/>
      <c r="G264" s="53"/>
      <c r="H264" s="53"/>
      <c r="I264" s="53"/>
      <c r="J264" s="53"/>
      <c r="K264" s="53"/>
      <c r="L264" s="53"/>
      <c r="M264" s="53"/>
    </row>
    <row r="265" spans="1:13" ht="15.75" customHeight="1">
      <c r="A265" s="53"/>
      <c r="B265" s="53"/>
      <c r="C265" s="53"/>
      <c r="D265" s="53"/>
      <c r="E265" s="53"/>
      <c r="F265" s="53"/>
      <c r="G265" s="53"/>
      <c r="H265" s="53"/>
      <c r="I265" s="53"/>
      <c r="J265" s="53"/>
      <c r="K265" s="53"/>
      <c r="L265" s="53"/>
      <c r="M265" s="53"/>
    </row>
    <row r="266" spans="1:13" ht="15.75" customHeight="1">
      <c r="A266" s="53"/>
      <c r="B266" s="53"/>
      <c r="C266" s="53"/>
      <c r="D266" s="53"/>
      <c r="E266" s="53"/>
      <c r="F266" s="53"/>
      <c r="G266" s="53"/>
      <c r="H266" s="53"/>
      <c r="I266" s="53"/>
      <c r="J266" s="53"/>
      <c r="K266" s="53"/>
      <c r="L266" s="53"/>
      <c r="M266" s="53"/>
    </row>
    <row r="267" spans="1:13" ht="15.75" customHeight="1">
      <c r="A267" s="53"/>
      <c r="B267" s="53"/>
      <c r="C267" s="53"/>
      <c r="D267" s="53"/>
      <c r="E267" s="53"/>
      <c r="F267" s="53"/>
      <c r="G267" s="53"/>
      <c r="H267" s="53"/>
      <c r="I267" s="53"/>
      <c r="J267" s="53"/>
      <c r="K267" s="53"/>
      <c r="L267" s="53"/>
      <c r="M267" s="53"/>
    </row>
    <row r="268" spans="1:13" ht="15.75" customHeight="1">
      <c r="A268" s="53"/>
      <c r="B268" s="53"/>
      <c r="C268" s="53"/>
      <c r="D268" s="53"/>
      <c r="E268" s="53"/>
      <c r="F268" s="53"/>
      <c r="G268" s="53"/>
      <c r="H268" s="53"/>
      <c r="I268" s="53"/>
      <c r="J268" s="53"/>
      <c r="K268" s="53"/>
      <c r="L268" s="53"/>
      <c r="M268" s="53"/>
    </row>
    <row r="269" spans="1:13" ht="15.75" customHeight="1">
      <c r="A269" s="53"/>
      <c r="B269" s="53"/>
      <c r="C269" s="53"/>
      <c r="D269" s="53"/>
      <c r="E269" s="53"/>
      <c r="F269" s="53"/>
      <c r="G269" s="53"/>
      <c r="H269" s="53"/>
      <c r="I269" s="53"/>
      <c r="J269" s="53"/>
      <c r="K269" s="53"/>
      <c r="L269" s="53"/>
      <c r="M269" s="53"/>
    </row>
    <row r="270" spans="1:13" ht="15.75" customHeight="1">
      <c r="A270" s="53"/>
      <c r="B270" s="53"/>
      <c r="C270" s="53"/>
      <c r="D270" s="53"/>
      <c r="E270" s="53"/>
      <c r="F270" s="53"/>
      <c r="G270" s="53"/>
      <c r="H270" s="53"/>
      <c r="I270" s="53"/>
      <c r="J270" s="53"/>
      <c r="K270" s="53"/>
      <c r="L270" s="53"/>
      <c r="M270" s="53"/>
    </row>
    <row r="271" spans="1:13" ht="15.75" customHeight="1">
      <c r="A271" s="53"/>
      <c r="B271" s="53"/>
      <c r="C271" s="53"/>
      <c r="D271" s="53"/>
      <c r="E271" s="53"/>
      <c r="F271" s="53"/>
      <c r="G271" s="53"/>
      <c r="H271" s="53"/>
      <c r="I271" s="53"/>
      <c r="J271" s="53"/>
      <c r="K271" s="53"/>
      <c r="L271" s="53"/>
      <c r="M271" s="53"/>
    </row>
    <row r="272" spans="1:13" ht="15.75" customHeight="1">
      <c r="A272" s="53"/>
      <c r="B272" s="53"/>
      <c r="C272" s="53"/>
      <c r="D272" s="53"/>
      <c r="E272" s="53"/>
      <c r="F272" s="53"/>
      <c r="G272" s="53"/>
      <c r="H272" s="53"/>
      <c r="I272" s="53"/>
      <c r="J272" s="53"/>
      <c r="K272" s="53"/>
      <c r="L272" s="53"/>
      <c r="M272" s="53"/>
    </row>
    <row r="273" spans="1:13" ht="15.75" customHeight="1">
      <c r="A273" s="53"/>
      <c r="B273" s="53"/>
      <c r="C273" s="53"/>
      <c r="D273" s="53"/>
      <c r="E273" s="53"/>
      <c r="F273" s="53"/>
      <c r="G273" s="53"/>
      <c r="H273" s="53"/>
      <c r="I273" s="53"/>
      <c r="J273" s="53"/>
      <c r="K273" s="53"/>
      <c r="L273" s="53"/>
      <c r="M273" s="53"/>
    </row>
    <row r="274" spans="1:13" ht="15.75" customHeight="1">
      <c r="A274" s="53"/>
      <c r="B274" s="53"/>
      <c r="C274" s="53"/>
      <c r="D274" s="53"/>
      <c r="E274" s="53"/>
      <c r="F274" s="53"/>
      <c r="G274" s="53"/>
      <c r="H274" s="53"/>
      <c r="I274" s="53"/>
      <c r="J274" s="53"/>
      <c r="K274" s="53"/>
      <c r="L274" s="53"/>
      <c r="M274" s="53"/>
    </row>
    <row r="275" spans="1:13" ht="15.75" customHeight="1">
      <c r="A275" s="53"/>
      <c r="B275" s="53"/>
      <c r="C275" s="53"/>
      <c r="D275" s="53"/>
      <c r="E275" s="53"/>
      <c r="F275" s="53"/>
      <c r="G275" s="53"/>
      <c r="H275" s="53"/>
      <c r="I275" s="53"/>
      <c r="J275" s="53"/>
      <c r="K275" s="53"/>
      <c r="L275" s="53"/>
      <c r="M275" s="53"/>
    </row>
    <row r="276" spans="1:13" ht="15.75" customHeight="1">
      <c r="A276" s="53"/>
      <c r="B276" s="53"/>
      <c r="C276" s="53"/>
      <c r="D276" s="53"/>
      <c r="E276" s="53"/>
      <c r="F276" s="53"/>
      <c r="G276" s="53"/>
      <c r="H276" s="53"/>
      <c r="I276" s="53"/>
      <c r="J276" s="53"/>
      <c r="K276" s="53"/>
      <c r="L276" s="53"/>
      <c r="M276" s="53"/>
    </row>
    <row r="277" spans="1:13" ht="15.75" customHeight="1">
      <c r="A277" s="53"/>
      <c r="B277" s="53"/>
      <c r="C277" s="53"/>
      <c r="D277" s="53"/>
      <c r="E277" s="53"/>
      <c r="F277" s="53"/>
      <c r="G277" s="53"/>
      <c r="H277" s="53"/>
      <c r="I277" s="53"/>
      <c r="J277" s="53"/>
      <c r="K277" s="53"/>
      <c r="L277" s="53"/>
      <c r="M277" s="53"/>
    </row>
    <row r="278" spans="1:13" ht="15.75" customHeight="1">
      <c r="A278" s="53"/>
      <c r="B278" s="53"/>
      <c r="C278" s="53"/>
      <c r="D278" s="53"/>
      <c r="E278" s="53"/>
      <c r="F278" s="53"/>
      <c r="G278" s="53"/>
      <c r="H278" s="53"/>
      <c r="I278" s="53"/>
      <c r="J278" s="53"/>
      <c r="K278" s="53"/>
      <c r="L278" s="53"/>
      <c r="M278" s="53"/>
    </row>
    <row r="279" spans="1:13" ht="15.75" customHeight="1">
      <c r="A279" s="53"/>
      <c r="B279" s="53"/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</row>
    <row r="280" spans="1:13" ht="15.75" customHeight="1">
      <c r="A280" s="53"/>
      <c r="B280" s="53"/>
      <c r="C280" s="53"/>
      <c r="D280" s="53"/>
      <c r="E280" s="53"/>
      <c r="F280" s="53"/>
      <c r="G280" s="53"/>
      <c r="H280" s="53"/>
      <c r="I280" s="53"/>
      <c r="J280" s="53"/>
      <c r="K280" s="53"/>
      <c r="L280" s="53"/>
      <c r="M280" s="53"/>
    </row>
    <row r="281" spans="1:13" ht="15.75" customHeight="1">
      <c r="A281" s="53"/>
      <c r="B281" s="53"/>
      <c r="C281" s="53"/>
      <c r="D281" s="53"/>
      <c r="E281" s="53"/>
      <c r="F281" s="53"/>
      <c r="G281" s="53"/>
      <c r="H281" s="53"/>
      <c r="I281" s="53"/>
      <c r="J281" s="53"/>
      <c r="K281" s="53"/>
      <c r="L281" s="53"/>
      <c r="M281" s="53"/>
    </row>
    <row r="282" spans="1:13" ht="15.75" customHeight="1">
      <c r="A282" s="53"/>
      <c r="B282" s="53"/>
      <c r="C282" s="53"/>
      <c r="D282" s="53"/>
      <c r="E282" s="53"/>
      <c r="F282" s="53"/>
      <c r="G282" s="53"/>
      <c r="H282" s="53"/>
      <c r="I282" s="53"/>
      <c r="J282" s="53"/>
      <c r="K282" s="53"/>
      <c r="L282" s="53"/>
      <c r="M282" s="53"/>
    </row>
    <row r="283" spans="1:13" ht="15.75" customHeight="1">
      <c r="A283" s="53"/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</row>
    <row r="284" spans="1:13" ht="15.75" customHeight="1">
      <c r="A284" s="53"/>
      <c r="B284" s="53"/>
      <c r="C284" s="53"/>
      <c r="D284" s="53"/>
      <c r="E284" s="53"/>
      <c r="F284" s="53"/>
      <c r="G284" s="53"/>
      <c r="H284" s="53"/>
      <c r="I284" s="53"/>
      <c r="J284" s="53"/>
      <c r="K284" s="53"/>
      <c r="L284" s="53"/>
      <c r="M284" s="53"/>
    </row>
    <row r="285" spans="1:13" ht="15.75" customHeight="1">
      <c r="A285" s="53"/>
      <c r="B285" s="53"/>
      <c r="C285" s="53"/>
      <c r="D285" s="53"/>
      <c r="E285" s="53"/>
      <c r="F285" s="53"/>
      <c r="G285" s="53"/>
      <c r="H285" s="53"/>
      <c r="I285" s="53"/>
      <c r="J285" s="53"/>
      <c r="K285" s="53"/>
      <c r="L285" s="53"/>
      <c r="M285" s="53"/>
    </row>
    <row r="286" spans="1:13" ht="15.75" customHeight="1">
      <c r="A286" s="53"/>
      <c r="B286" s="53"/>
      <c r="C286" s="53"/>
      <c r="D286" s="53"/>
      <c r="E286" s="53"/>
      <c r="F286" s="53"/>
      <c r="G286" s="53"/>
      <c r="H286" s="53"/>
      <c r="I286" s="53"/>
      <c r="J286" s="53"/>
      <c r="K286" s="53"/>
      <c r="L286" s="53"/>
      <c r="M286" s="53"/>
    </row>
    <row r="287" spans="1:13" ht="15.75" customHeight="1">
      <c r="A287" s="53"/>
      <c r="B287" s="53"/>
      <c r="C287" s="53"/>
      <c r="D287" s="53"/>
      <c r="E287" s="53"/>
      <c r="F287" s="53"/>
      <c r="G287" s="53"/>
      <c r="H287" s="53"/>
      <c r="I287" s="53"/>
      <c r="J287" s="53"/>
      <c r="K287" s="53"/>
      <c r="L287" s="53"/>
      <c r="M287" s="53"/>
    </row>
    <row r="288" spans="1:13" ht="15.75" customHeight="1">
      <c r="A288" s="53"/>
      <c r="B288" s="53"/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</row>
    <row r="289" spans="1:13" ht="15.75" customHeight="1">
      <c r="A289" s="53"/>
      <c r="B289" s="53"/>
      <c r="C289" s="53"/>
      <c r="D289" s="53"/>
      <c r="E289" s="53"/>
      <c r="F289" s="53"/>
      <c r="G289" s="53"/>
      <c r="H289" s="53"/>
      <c r="I289" s="53"/>
      <c r="J289" s="53"/>
      <c r="K289" s="53"/>
      <c r="L289" s="53"/>
      <c r="M289" s="53"/>
    </row>
    <row r="290" spans="1:13" ht="15.75" customHeight="1">
      <c r="A290" s="53"/>
      <c r="B290" s="53"/>
      <c r="C290" s="53"/>
      <c r="D290" s="53"/>
      <c r="E290" s="53"/>
      <c r="F290" s="53"/>
      <c r="G290" s="53"/>
      <c r="H290" s="53"/>
      <c r="I290" s="53"/>
      <c r="J290" s="53"/>
      <c r="K290" s="53"/>
      <c r="L290" s="53"/>
      <c r="M290" s="53"/>
    </row>
    <row r="291" spans="1:13" ht="15.75" customHeight="1">
      <c r="A291" s="53"/>
      <c r="B291" s="53"/>
      <c r="C291" s="53"/>
      <c r="D291" s="53"/>
      <c r="E291" s="53"/>
      <c r="F291" s="53"/>
      <c r="G291" s="53"/>
      <c r="H291" s="53"/>
      <c r="I291" s="53"/>
      <c r="J291" s="53"/>
      <c r="K291" s="53"/>
      <c r="L291" s="53"/>
      <c r="M291" s="53"/>
    </row>
    <row r="292" spans="1:13" ht="15.75" customHeight="1">
      <c r="A292" s="53"/>
      <c r="B292" s="53"/>
      <c r="C292" s="53"/>
      <c r="D292" s="53"/>
      <c r="E292" s="53"/>
      <c r="F292" s="53"/>
      <c r="G292" s="53"/>
      <c r="H292" s="53"/>
      <c r="I292" s="53"/>
      <c r="J292" s="53"/>
      <c r="K292" s="53"/>
      <c r="L292" s="53"/>
      <c r="M292" s="53"/>
    </row>
    <row r="293" spans="1:13" ht="15.75" customHeight="1">
      <c r="A293" s="53"/>
      <c r="B293" s="53"/>
      <c r="C293" s="53"/>
      <c r="D293" s="53"/>
      <c r="E293" s="53"/>
      <c r="F293" s="53"/>
      <c r="G293" s="53"/>
      <c r="H293" s="53"/>
      <c r="I293" s="53"/>
      <c r="J293" s="53"/>
      <c r="K293" s="53"/>
      <c r="L293" s="53"/>
      <c r="M293" s="53"/>
    </row>
    <row r="294" spans="1:13" ht="15.75" customHeight="1">
      <c r="A294" s="53"/>
      <c r="B294" s="53"/>
      <c r="C294" s="53"/>
      <c r="D294" s="53"/>
      <c r="E294" s="53"/>
      <c r="F294" s="53"/>
      <c r="G294" s="53"/>
      <c r="H294" s="53"/>
      <c r="I294" s="53"/>
      <c r="J294" s="53"/>
      <c r="K294" s="53"/>
      <c r="L294" s="53"/>
      <c r="M294" s="53"/>
    </row>
    <row r="295" spans="1:13" ht="15.75" customHeight="1">
      <c r="A295" s="53"/>
      <c r="B295" s="53"/>
      <c r="C295" s="53"/>
      <c r="D295" s="53"/>
      <c r="E295" s="53"/>
      <c r="F295" s="53"/>
      <c r="G295" s="53"/>
      <c r="H295" s="53"/>
      <c r="I295" s="53"/>
      <c r="J295" s="53"/>
      <c r="K295" s="53"/>
      <c r="L295" s="53"/>
      <c r="M295" s="53"/>
    </row>
    <row r="296" spans="1:13" ht="15.75" customHeight="1">
      <c r="A296" s="53"/>
      <c r="B296" s="53"/>
      <c r="C296" s="53"/>
      <c r="D296" s="53"/>
      <c r="E296" s="53"/>
      <c r="F296" s="53"/>
      <c r="G296" s="53"/>
      <c r="H296" s="53"/>
      <c r="I296" s="53"/>
      <c r="J296" s="53"/>
      <c r="K296" s="53"/>
      <c r="L296" s="53"/>
      <c r="M296" s="53"/>
    </row>
    <row r="297" spans="1:13" ht="15.75" customHeight="1">
      <c r="A297" s="53"/>
      <c r="B297" s="53"/>
      <c r="C297" s="53"/>
      <c r="D297" s="53"/>
      <c r="E297" s="53"/>
      <c r="F297" s="53"/>
      <c r="G297" s="53"/>
      <c r="H297" s="53"/>
      <c r="I297" s="53"/>
      <c r="J297" s="53"/>
      <c r="K297" s="53"/>
      <c r="L297" s="53"/>
      <c r="M297" s="53"/>
    </row>
    <row r="298" spans="1:13" ht="15.75" customHeight="1">
      <c r="A298" s="53"/>
      <c r="B298" s="53"/>
      <c r="C298" s="53"/>
      <c r="D298" s="53"/>
      <c r="E298" s="53"/>
      <c r="F298" s="53"/>
      <c r="G298" s="53"/>
      <c r="H298" s="53"/>
      <c r="I298" s="53"/>
      <c r="J298" s="53"/>
      <c r="K298" s="53"/>
      <c r="L298" s="53"/>
      <c r="M298" s="53"/>
    </row>
    <row r="299" spans="1:13" ht="15.75" customHeight="1">
      <c r="A299" s="53"/>
      <c r="B299" s="53"/>
      <c r="C299" s="53"/>
      <c r="D299" s="53"/>
      <c r="E299" s="53"/>
      <c r="F299" s="53"/>
      <c r="G299" s="53"/>
      <c r="H299" s="53"/>
      <c r="I299" s="53"/>
      <c r="J299" s="53"/>
      <c r="K299" s="53"/>
      <c r="L299" s="53"/>
      <c r="M299" s="53"/>
    </row>
    <row r="300" spans="1:13" ht="15.75" customHeight="1">
      <c r="A300" s="53"/>
      <c r="B300" s="53"/>
      <c r="C300" s="53"/>
      <c r="D300" s="53"/>
      <c r="E300" s="53"/>
      <c r="F300" s="53"/>
      <c r="G300" s="53"/>
      <c r="H300" s="53"/>
      <c r="I300" s="53"/>
      <c r="J300" s="53"/>
      <c r="K300" s="53"/>
      <c r="L300" s="53"/>
      <c r="M300" s="53"/>
    </row>
    <row r="301" spans="1:13" ht="15.75" customHeight="1">
      <c r="A301" s="53"/>
      <c r="B301" s="53"/>
      <c r="C301" s="53"/>
      <c r="D301" s="53"/>
      <c r="E301" s="53"/>
      <c r="F301" s="53"/>
      <c r="G301" s="53"/>
      <c r="H301" s="53"/>
      <c r="I301" s="53"/>
      <c r="J301" s="53"/>
      <c r="K301" s="53"/>
      <c r="L301" s="53"/>
      <c r="M301" s="53"/>
    </row>
    <row r="302" spans="1:13" ht="15.75" customHeight="1">
      <c r="A302" s="53"/>
      <c r="B302" s="53"/>
      <c r="C302" s="53"/>
      <c r="D302" s="53"/>
      <c r="E302" s="53"/>
      <c r="F302" s="53"/>
      <c r="G302" s="53"/>
      <c r="H302" s="53"/>
      <c r="I302" s="53"/>
      <c r="J302" s="53"/>
      <c r="K302" s="53"/>
      <c r="L302" s="53"/>
      <c r="M302" s="53"/>
    </row>
    <row r="303" spans="1:13" ht="15.75" customHeight="1">
      <c r="A303" s="53"/>
      <c r="B303" s="53"/>
      <c r="C303" s="53"/>
      <c r="D303" s="53"/>
      <c r="E303" s="53"/>
      <c r="F303" s="53"/>
      <c r="G303" s="53"/>
      <c r="H303" s="53"/>
      <c r="I303" s="53"/>
      <c r="J303" s="53"/>
      <c r="K303" s="53"/>
      <c r="L303" s="53"/>
      <c r="M303" s="53"/>
    </row>
    <row r="304" spans="1:13" ht="15.75" customHeight="1">
      <c r="A304" s="53"/>
      <c r="B304" s="53"/>
      <c r="C304" s="53"/>
      <c r="D304" s="53"/>
      <c r="E304" s="53"/>
      <c r="F304" s="53"/>
      <c r="G304" s="53"/>
      <c r="H304" s="53"/>
      <c r="I304" s="53"/>
      <c r="J304" s="53"/>
      <c r="K304" s="53"/>
      <c r="L304" s="53"/>
      <c r="M304" s="53"/>
    </row>
    <row r="305" spans="1:13" ht="15.75" customHeight="1">
      <c r="A305" s="53"/>
      <c r="B305" s="53"/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</row>
    <row r="306" spans="1:13" ht="15.75" customHeight="1">
      <c r="A306" s="53"/>
      <c r="B306" s="53"/>
      <c r="C306" s="53"/>
      <c r="D306" s="53"/>
      <c r="E306" s="53"/>
      <c r="F306" s="53"/>
      <c r="G306" s="53"/>
      <c r="H306" s="53"/>
      <c r="I306" s="53"/>
      <c r="J306" s="53"/>
      <c r="K306" s="53"/>
      <c r="L306" s="53"/>
      <c r="M306" s="53"/>
    </row>
    <row r="307" spans="1:13" ht="15.75" customHeight="1">
      <c r="A307" s="53"/>
      <c r="B307" s="53"/>
      <c r="C307" s="53"/>
      <c r="D307" s="53"/>
      <c r="E307" s="53"/>
      <c r="F307" s="53"/>
      <c r="G307" s="53"/>
      <c r="H307" s="53"/>
      <c r="I307" s="53"/>
      <c r="J307" s="53"/>
      <c r="K307" s="53"/>
      <c r="L307" s="53"/>
      <c r="M307" s="53"/>
    </row>
    <row r="308" spans="1:13" ht="15.75" customHeight="1">
      <c r="A308" s="53"/>
      <c r="B308" s="53"/>
      <c r="C308" s="53"/>
      <c r="D308" s="53"/>
      <c r="E308" s="53"/>
      <c r="F308" s="53"/>
      <c r="G308" s="53"/>
      <c r="H308" s="53"/>
      <c r="I308" s="53"/>
      <c r="J308" s="53"/>
      <c r="K308" s="53"/>
      <c r="L308" s="53"/>
      <c r="M308" s="53"/>
    </row>
    <row r="309" spans="1:13" ht="15.75" customHeight="1">
      <c r="A309" s="53"/>
      <c r="B309" s="53"/>
      <c r="C309" s="53"/>
      <c r="D309" s="53"/>
      <c r="E309" s="53"/>
      <c r="F309" s="53"/>
      <c r="G309" s="53"/>
      <c r="H309" s="53"/>
      <c r="I309" s="53"/>
      <c r="J309" s="53"/>
      <c r="K309" s="53"/>
      <c r="L309" s="53"/>
      <c r="M309" s="53"/>
    </row>
    <row r="310" spans="1:13" ht="15.75" customHeight="1">
      <c r="A310" s="53"/>
      <c r="B310" s="53"/>
      <c r="C310" s="53"/>
      <c r="D310" s="53"/>
      <c r="E310" s="53"/>
      <c r="F310" s="53"/>
      <c r="G310" s="53"/>
      <c r="H310" s="53"/>
      <c r="I310" s="53"/>
      <c r="J310" s="53"/>
      <c r="K310" s="53"/>
      <c r="L310" s="53"/>
      <c r="M310" s="53"/>
    </row>
    <row r="311" spans="1:13" ht="15.75" customHeight="1">
      <c r="A311" s="53"/>
      <c r="B311" s="53"/>
      <c r="C311" s="53"/>
      <c r="D311" s="53"/>
      <c r="E311" s="53"/>
      <c r="F311" s="53"/>
      <c r="G311" s="53"/>
      <c r="H311" s="53"/>
      <c r="I311" s="53"/>
      <c r="J311" s="53"/>
      <c r="K311" s="53"/>
      <c r="L311" s="53"/>
      <c r="M311" s="53"/>
    </row>
    <row r="312" spans="1:13" ht="15.75" customHeight="1">
      <c r="A312" s="53"/>
      <c r="B312" s="53"/>
      <c r="C312" s="53"/>
      <c r="D312" s="53"/>
      <c r="E312" s="53"/>
      <c r="F312" s="53"/>
      <c r="G312" s="53"/>
      <c r="H312" s="53"/>
      <c r="I312" s="53"/>
      <c r="J312" s="53"/>
      <c r="K312" s="53"/>
      <c r="L312" s="53"/>
      <c r="M312" s="53"/>
    </row>
    <row r="313" spans="1:13" ht="15.75" customHeight="1">
      <c r="A313" s="53"/>
      <c r="B313" s="53"/>
      <c r="C313" s="53"/>
      <c r="D313" s="53"/>
      <c r="E313" s="53"/>
      <c r="F313" s="53"/>
      <c r="G313" s="53"/>
      <c r="H313" s="53"/>
      <c r="I313" s="53"/>
      <c r="J313" s="53"/>
      <c r="K313" s="53"/>
      <c r="L313" s="53"/>
      <c r="M313" s="53"/>
    </row>
    <row r="314" spans="1:13" ht="15.75" customHeight="1">
      <c r="A314" s="53"/>
      <c r="B314" s="53"/>
      <c r="C314" s="53"/>
      <c r="D314" s="53"/>
      <c r="E314" s="53"/>
      <c r="F314" s="53"/>
      <c r="G314" s="53"/>
      <c r="H314" s="53"/>
      <c r="I314" s="53"/>
      <c r="J314" s="53"/>
      <c r="K314" s="53"/>
      <c r="L314" s="53"/>
      <c r="M314" s="53"/>
    </row>
    <row r="315" spans="1:13" ht="15.75" customHeight="1">
      <c r="A315" s="53"/>
      <c r="B315" s="53"/>
      <c r="C315" s="53"/>
      <c r="D315" s="53"/>
      <c r="E315" s="53"/>
      <c r="F315" s="53"/>
      <c r="G315" s="53"/>
      <c r="H315" s="53"/>
      <c r="I315" s="53"/>
      <c r="J315" s="53"/>
      <c r="K315" s="53"/>
      <c r="L315" s="53"/>
      <c r="M315" s="53"/>
    </row>
    <row r="316" spans="1:13" ht="15.75" customHeight="1">
      <c r="A316" s="53"/>
      <c r="B316" s="53"/>
      <c r="C316" s="53"/>
      <c r="D316" s="53"/>
      <c r="E316" s="53"/>
      <c r="F316" s="53"/>
      <c r="G316" s="53"/>
      <c r="H316" s="53"/>
      <c r="I316" s="53"/>
      <c r="J316" s="53"/>
      <c r="K316" s="53"/>
      <c r="L316" s="53"/>
      <c r="M316" s="53"/>
    </row>
    <row r="317" spans="1:13" ht="15.75" customHeight="1">
      <c r="A317" s="53"/>
      <c r="B317" s="53"/>
      <c r="C317" s="53"/>
      <c r="D317" s="53"/>
      <c r="E317" s="53"/>
      <c r="F317" s="53"/>
      <c r="G317" s="53"/>
      <c r="H317" s="53"/>
      <c r="I317" s="53"/>
      <c r="J317" s="53"/>
      <c r="K317" s="53"/>
      <c r="L317" s="53"/>
      <c r="M317" s="53"/>
    </row>
    <row r="318" spans="1:13" ht="15.75" customHeight="1">
      <c r="A318" s="53"/>
      <c r="B318" s="53"/>
      <c r="C318" s="53"/>
      <c r="D318" s="53"/>
      <c r="E318" s="53"/>
      <c r="F318" s="53"/>
      <c r="G318" s="53"/>
      <c r="H318" s="53"/>
      <c r="I318" s="53"/>
      <c r="J318" s="53"/>
      <c r="K318" s="53"/>
      <c r="L318" s="53"/>
      <c r="M318" s="53"/>
    </row>
    <row r="319" spans="1:13" ht="15.75" customHeight="1">
      <c r="A319" s="53"/>
      <c r="B319" s="53"/>
      <c r="C319" s="53"/>
      <c r="D319" s="53"/>
      <c r="E319" s="53"/>
      <c r="F319" s="53"/>
      <c r="G319" s="53"/>
      <c r="H319" s="53"/>
      <c r="I319" s="53"/>
      <c r="J319" s="53"/>
      <c r="K319" s="53"/>
      <c r="L319" s="53"/>
      <c r="M319" s="53"/>
    </row>
    <row r="320" spans="1:13" ht="15.75" customHeight="1">
      <c r="A320" s="53"/>
      <c r="B320" s="53"/>
      <c r="C320" s="53"/>
      <c r="D320" s="53"/>
      <c r="E320" s="53"/>
      <c r="F320" s="53"/>
      <c r="G320" s="53"/>
      <c r="H320" s="53"/>
      <c r="I320" s="53"/>
      <c r="J320" s="53"/>
      <c r="K320" s="53"/>
      <c r="L320" s="53"/>
      <c r="M320" s="53"/>
    </row>
    <row r="321" spans="1:13" ht="15.75" customHeight="1">
      <c r="A321" s="53"/>
      <c r="B321" s="53"/>
      <c r="C321" s="53"/>
      <c r="D321" s="53"/>
      <c r="E321" s="53"/>
      <c r="F321" s="53"/>
      <c r="G321" s="53"/>
      <c r="H321" s="53"/>
      <c r="I321" s="53"/>
      <c r="J321" s="53"/>
      <c r="K321" s="53"/>
      <c r="L321" s="53"/>
      <c r="M321" s="53"/>
    </row>
    <row r="322" spans="1:13" ht="15.75" customHeight="1">
      <c r="A322" s="53"/>
      <c r="B322" s="53"/>
      <c r="C322" s="53"/>
      <c r="D322" s="53"/>
      <c r="E322" s="53"/>
      <c r="F322" s="53"/>
      <c r="G322" s="53"/>
      <c r="H322" s="53"/>
      <c r="I322" s="53"/>
      <c r="J322" s="53"/>
      <c r="K322" s="53"/>
      <c r="L322" s="53"/>
      <c r="M322" s="53"/>
    </row>
    <row r="323" spans="1:13" ht="15.75" customHeight="1">
      <c r="A323" s="53"/>
      <c r="B323" s="53"/>
      <c r="C323" s="53"/>
      <c r="D323" s="53"/>
      <c r="E323" s="53"/>
      <c r="F323" s="53"/>
      <c r="G323" s="53"/>
      <c r="H323" s="53"/>
      <c r="I323" s="53"/>
      <c r="J323" s="53"/>
      <c r="K323" s="53"/>
      <c r="L323" s="53"/>
      <c r="M323" s="53"/>
    </row>
    <row r="324" spans="1:13" ht="15.75" customHeight="1">
      <c r="A324" s="53"/>
      <c r="B324" s="53"/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</row>
    <row r="325" spans="1:13" ht="15.75" customHeight="1">
      <c r="A325" s="53"/>
      <c r="B325" s="53"/>
      <c r="C325" s="53"/>
      <c r="D325" s="53"/>
      <c r="E325" s="53"/>
      <c r="F325" s="53"/>
      <c r="G325" s="53"/>
      <c r="H325" s="53"/>
      <c r="I325" s="53"/>
      <c r="J325" s="53"/>
      <c r="K325" s="53"/>
      <c r="L325" s="53"/>
      <c r="M325" s="53"/>
    </row>
    <row r="326" spans="1:13" ht="15.75" customHeight="1">
      <c r="A326" s="53"/>
      <c r="B326" s="53"/>
      <c r="C326" s="53"/>
      <c r="D326" s="53"/>
      <c r="E326" s="53"/>
      <c r="F326" s="53"/>
      <c r="G326" s="53"/>
      <c r="H326" s="53"/>
      <c r="I326" s="53"/>
      <c r="J326" s="53"/>
      <c r="K326" s="53"/>
      <c r="L326" s="53"/>
      <c r="M326" s="53"/>
    </row>
    <row r="327" spans="1:13" ht="15.75" customHeight="1">
      <c r="A327" s="53"/>
      <c r="B327" s="53"/>
      <c r="C327" s="53"/>
      <c r="D327" s="53"/>
      <c r="E327" s="53"/>
      <c r="F327" s="53"/>
      <c r="G327" s="53"/>
      <c r="H327" s="53"/>
      <c r="I327" s="53"/>
      <c r="J327" s="53"/>
      <c r="K327" s="53"/>
      <c r="L327" s="53"/>
      <c r="M327" s="53"/>
    </row>
    <row r="328" spans="1:13" ht="15.75" customHeight="1">
      <c r="A328" s="53"/>
      <c r="B328" s="53"/>
      <c r="C328" s="53"/>
      <c r="D328" s="53"/>
      <c r="E328" s="53"/>
      <c r="F328" s="53"/>
      <c r="G328" s="53"/>
      <c r="H328" s="53"/>
      <c r="I328" s="53"/>
      <c r="J328" s="53"/>
      <c r="K328" s="53"/>
      <c r="L328" s="53"/>
      <c r="M328" s="53"/>
    </row>
    <row r="329" spans="1:13" ht="15.75" customHeight="1">
      <c r="A329" s="53"/>
      <c r="B329" s="53"/>
      <c r="C329" s="53"/>
      <c r="D329" s="53"/>
      <c r="E329" s="53"/>
      <c r="F329" s="53"/>
      <c r="G329" s="53"/>
      <c r="H329" s="53"/>
      <c r="I329" s="53"/>
      <c r="J329" s="53"/>
      <c r="K329" s="53"/>
      <c r="L329" s="53"/>
      <c r="M329" s="53"/>
    </row>
    <row r="330" spans="1:13" ht="15.75" customHeight="1">
      <c r="A330" s="53"/>
      <c r="B330" s="53"/>
      <c r="C330" s="53"/>
      <c r="D330" s="53"/>
      <c r="E330" s="53"/>
      <c r="F330" s="53"/>
      <c r="G330" s="53"/>
      <c r="H330" s="53"/>
      <c r="I330" s="53"/>
      <c r="J330" s="53"/>
      <c r="K330" s="53"/>
      <c r="L330" s="53"/>
      <c r="M330" s="53"/>
    </row>
    <row r="331" spans="1:13" ht="15.75" customHeight="1">
      <c r="A331" s="53"/>
      <c r="B331" s="5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</row>
    <row r="332" spans="1:13" ht="15.75" customHeight="1">
      <c r="A332" s="53"/>
      <c r="B332" s="53"/>
      <c r="C332" s="53"/>
      <c r="D332" s="53"/>
      <c r="E332" s="53"/>
      <c r="F332" s="53"/>
      <c r="G332" s="53"/>
      <c r="H332" s="53"/>
      <c r="I332" s="53"/>
      <c r="J332" s="53"/>
      <c r="K332" s="53"/>
      <c r="L332" s="53"/>
      <c r="M332" s="53"/>
    </row>
    <row r="333" spans="1:13" ht="15.75" customHeight="1">
      <c r="A333" s="53"/>
      <c r="B333" s="53"/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</row>
    <row r="334" spans="1:13" ht="15.75" customHeight="1">
      <c r="A334" s="53"/>
      <c r="B334" s="53"/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</row>
    <row r="335" spans="1:13" ht="15.75" customHeight="1">
      <c r="A335" s="53"/>
      <c r="B335" s="53"/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</row>
    <row r="336" spans="1:13" ht="15.75" customHeight="1">
      <c r="A336" s="53"/>
      <c r="B336" s="53"/>
      <c r="C336" s="53"/>
      <c r="D336" s="53"/>
      <c r="E336" s="53"/>
      <c r="F336" s="53"/>
      <c r="G336" s="53"/>
      <c r="H336" s="53"/>
      <c r="I336" s="53"/>
      <c r="J336" s="53"/>
      <c r="K336" s="53"/>
      <c r="L336" s="53"/>
      <c r="M336" s="53"/>
    </row>
    <row r="337" spans="1:13" ht="15.75" customHeight="1">
      <c r="A337" s="53"/>
      <c r="B337" s="53"/>
      <c r="C337" s="53"/>
      <c r="D337" s="53"/>
      <c r="E337" s="53"/>
      <c r="F337" s="53"/>
      <c r="G337" s="53"/>
      <c r="H337" s="53"/>
      <c r="I337" s="53"/>
      <c r="J337" s="53"/>
      <c r="K337" s="53"/>
      <c r="L337" s="53"/>
      <c r="M337" s="53"/>
    </row>
    <row r="338" spans="1:13" ht="15.75" customHeight="1">
      <c r="A338" s="53"/>
      <c r="B338" s="53"/>
      <c r="C338" s="53"/>
      <c r="D338" s="53"/>
      <c r="E338" s="53"/>
      <c r="F338" s="53"/>
      <c r="G338" s="53"/>
      <c r="H338" s="53"/>
      <c r="I338" s="53"/>
      <c r="J338" s="53"/>
      <c r="K338" s="53"/>
      <c r="L338" s="53"/>
      <c r="M338" s="53"/>
    </row>
    <row r="339" spans="1:13" ht="15.75" customHeight="1">
      <c r="A339" s="53"/>
      <c r="B339" s="53"/>
      <c r="C339" s="53"/>
      <c r="D339" s="53"/>
      <c r="E339" s="53"/>
      <c r="F339" s="53"/>
      <c r="G339" s="53"/>
      <c r="H339" s="53"/>
      <c r="I339" s="53"/>
      <c r="J339" s="53"/>
      <c r="K339" s="53"/>
      <c r="L339" s="53"/>
      <c r="M339" s="53"/>
    </row>
    <row r="340" spans="1:13" ht="15.75" customHeight="1">
      <c r="A340" s="53"/>
      <c r="B340" s="53"/>
      <c r="C340" s="53"/>
      <c r="D340" s="53"/>
      <c r="E340" s="53"/>
      <c r="F340" s="53"/>
      <c r="G340" s="53"/>
      <c r="H340" s="53"/>
      <c r="I340" s="53"/>
      <c r="J340" s="53"/>
      <c r="K340" s="53"/>
      <c r="L340" s="53"/>
      <c r="M340" s="53"/>
    </row>
    <row r="341" spans="1:13" ht="15.75" customHeight="1">
      <c r="A341" s="53"/>
      <c r="B341" s="53"/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</row>
    <row r="342" spans="1:13" ht="15.75" customHeight="1">
      <c r="A342" s="53"/>
      <c r="B342" s="53"/>
      <c r="C342" s="53"/>
      <c r="D342" s="53"/>
      <c r="E342" s="53"/>
      <c r="F342" s="53"/>
      <c r="G342" s="53"/>
      <c r="H342" s="53"/>
      <c r="I342" s="53"/>
      <c r="J342" s="53"/>
      <c r="K342" s="53"/>
      <c r="L342" s="53"/>
      <c r="M342" s="53"/>
    </row>
    <row r="343" spans="1:13" ht="15.75" customHeight="1">
      <c r="A343" s="53"/>
      <c r="B343" s="53"/>
      <c r="C343" s="53"/>
      <c r="D343" s="53"/>
      <c r="E343" s="53"/>
      <c r="F343" s="53"/>
      <c r="G343" s="53"/>
      <c r="H343" s="53"/>
      <c r="I343" s="53"/>
      <c r="J343" s="53"/>
      <c r="K343" s="53"/>
      <c r="L343" s="53"/>
      <c r="M343" s="53"/>
    </row>
    <row r="344" spans="1:13" ht="15.75" customHeight="1">
      <c r="A344" s="53"/>
      <c r="B344" s="53"/>
      <c r="C344" s="53"/>
      <c r="D344" s="53"/>
      <c r="E344" s="53"/>
      <c r="F344" s="53"/>
      <c r="G344" s="53"/>
      <c r="H344" s="53"/>
      <c r="I344" s="53"/>
      <c r="J344" s="53"/>
      <c r="K344" s="53"/>
      <c r="L344" s="53"/>
      <c r="M344" s="53"/>
    </row>
    <row r="345" spans="1:13" ht="15.75" customHeight="1">
      <c r="A345" s="53"/>
      <c r="B345" s="53"/>
      <c r="C345" s="53"/>
      <c r="D345" s="53"/>
      <c r="E345" s="53"/>
      <c r="F345" s="53"/>
      <c r="G345" s="53"/>
      <c r="H345" s="53"/>
      <c r="I345" s="53"/>
      <c r="J345" s="53"/>
      <c r="K345" s="53"/>
      <c r="L345" s="53"/>
      <c r="M345" s="53"/>
    </row>
    <row r="346" spans="1:13" ht="15.75" customHeight="1">
      <c r="A346" s="53"/>
      <c r="B346" s="53"/>
      <c r="C346" s="53"/>
      <c r="D346" s="53"/>
      <c r="E346" s="53"/>
      <c r="F346" s="53"/>
      <c r="G346" s="53"/>
      <c r="H346" s="53"/>
      <c r="I346" s="53"/>
      <c r="J346" s="53"/>
      <c r="K346" s="53"/>
      <c r="L346" s="53"/>
      <c r="M346" s="53"/>
    </row>
    <row r="347" spans="1:13" ht="15.75" customHeight="1">
      <c r="A347" s="53"/>
      <c r="B347" s="53"/>
      <c r="C347" s="53"/>
      <c r="D347" s="53"/>
      <c r="E347" s="53"/>
      <c r="F347" s="53"/>
      <c r="G347" s="53"/>
      <c r="H347" s="53"/>
      <c r="I347" s="53"/>
      <c r="J347" s="53"/>
      <c r="K347" s="53"/>
      <c r="L347" s="53"/>
      <c r="M347" s="53"/>
    </row>
    <row r="348" spans="1:13" ht="15.75" customHeight="1">
      <c r="A348" s="53"/>
      <c r="B348" s="53"/>
      <c r="C348" s="53"/>
      <c r="D348" s="53"/>
      <c r="E348" s="53"/>
      <c r="F348" s="53"/>
      <c r="G348" s="53"/>
      <c r="H348" s="53"/>
      <c r="I348" s="53"/>
      <c r="J348" s="53"/>
      <c r="K348" s="53"/>
      <c r="L348" s="53"/>
      <c r="M348" s="53"/>
    </row>
    <row r="349" spans="1:13" ht="15.75" customHeight="1">
      <c r="A349" s="53"/>
      <c r="B349" s="53"/>
      <c r="C349" s="53"/>
      <c r="D349" s="53"/>
      <c r="E349" s="53"/>
      <c r="F349" s="53"/>
      <c r="G349" s="53"/>
      <c r="H349" s="53"/>
      <c r="I349" s="53"/>
      <c r="J349" s="53"/>
      <c r="K349" s="53"/>
      <c r="L349" s="53"/>
      <c r="M349" s="53"/>
    </row>
    <row r="350" spans="1:13" ht="15.75" customHeight="1">
      <c r="A350" s="53"/>
      <c r="B350" s="53"/>
      <c r="C350" s="53"/>
      <c r="D350" s="53"/>
      <c r="E350" s="53"/>
      <c r="F350" s="53"/>
      <c r="G350" s="53"/>
      <c r="H350" s="53"/>
      <c r="I350" s="53"/>
      <c r="J350" s="53"/>
      <c r="K350" s="53"/>
      <c r="L350" s="53"/>
      <c r="M350" s="53"/>
    </row>
    <row r="351" spans="1:13" ht="15.75" customHeight="1">
      <c r="A351" s="53"/>
      <c r="B351" s="53"/>
      <c r="C351" s="53"/>
      <c r="D351" s="53"/>
      <c r="E351" s="53"/>
      <c r="F351" s="53"/>
      <c r="G351" s="53"/>
      <c r="H351" s="53"/>
      <c r="I351" s="53"/>
      <c r="J351" s="53"/>
      <c r="K351" s="53"/>
      <c r="L351" s="53"/>
      <c r="M351" s="53"/>
    </row>
    <row r="352" spans="1:13" ht="15.75" customHeight="1">
      <c r="A352" s="53"/>
      <c r="B352" s="53"/>
      <c r="C352" s="53"/>
      <c r="D352" s="53"/>
      <c r="E352" s="53"/>
      <c r="F352" s="53"/>
      <c r="G352" s="53"/>
      <c r="H352" s="53"/>
      <c r="I352" s="53"/>
      <c r="J352" s="53"/>
      <c r="K352" s="53"/>
      <c r="L352" s="53"/>
      <c r="M352" s="53"/>
    </row>
    <row r="353" spans="1:13" ht="15.75" customHeight="1">
      <c r="A353" s="53"/>
      <c r="B353" s="53"/>
      <c r="C353" s="53"/>
      <c r="D353" s="53"/>
      <c r="E353" s="53"/>
      <c r="F353" s="53"/>
      <c r="G353" s="53"/>
      <c r="H353" s="53"/>
      <c r="I353" s="53"/>
      <c r="J353" s="53"/>
      <c r="K353" s="53"/>
      <c r="L353" s="53"/>
      <c r="M353" s="53"/>
    </row>
    <row r="354" spans="1:13" ht="15.75" customHeight="1">
      <c r="A354" s="53"/>
      <c r="B354" s="53"/>
      <c r="C354" s="53"/>
      <c r="D354" s="53"/>
      <c r="E354" s="53"/>
      <c r="F354" s="53"/>
      <c r="G354" s="53"/>
      <c r="H354" s="53"/>
      <c r="I354" s="53"/>
      <c r="J354" s="53"/>
      <c r="K354" s="53"/>
      <c r="L354" s="53"/>
      <c r="M354" s="53"/>
    </row>
    <row r="355" spans="1:13" ht="15.75" customHeight="1">
      <c r="A355" s="53"/>
      <c r="B355" s="53"/>
      <c r="C355" s="53"/>
      <c r="D355" s="53"/>
      <c r="E355" s="53"/>
      <c r="F355" s="53"/>
      <c r="G355" s="53"/>
      <c r="H355" s="53"/>
      <c r="I355" s="53"/>
      <c r="J355" s="53"/>
      <c r="K355" s="53"/>
      <c r="L355" s="53"/>
      <c r="M355" s="53"/>
    </row>
    <row r="356" spans="1:13" ht="15.75" customHeight="1">
      <c r="A356" s="53"/>
      <c r="B356" s="53"/>
      <c r="C356" s="53"/>
      <c r="D356" s="53"/>
      <c r="E356" s="53"/>
      <c r="F356" s="53"/>
      <c r="G356" s="53"/>
      <c r="H356" s="53"/>
      <c r="I356" s="53"/>
      <c r="J356" s="53"/>
      <c r="K356" s="53"/>
      <c r="L356" s="53"/>
      <c r="M356" s="53"/>
    </row>
    <row r="357" spans="1:13" ht="15.75" customHeight="1">
      <c r="A357" s="53"/>
      <c r="B357" s="53"/>
      <c r="C357" s="53"/>
      <c r="D357" s="53"/>
      <c r="E357" s="53"/>
      <c r="F357" s="53"/>
      <c r="G357" s="53"/>
      <c r="H357" s="53"/>
      <c r="I357" s="53"/>
      <c r="J357" s="53"/>
      <c r="K357" s="53"/>
      <c r="L357" s="53"/>
      <c r="M357" s="53"/>
    </row>
    <row r="358" spans="1:13" ht="15.75" customHeight="1">
      <c r="A358" s="53"/>
      <c r="B358" s="53"/>
      <c r="C358" s="53"/>
      <c r="D358" s="53"/>
      <c r="E358" s="53"/>
      <c r="F358" s="53"/>
      <c r="G358" s="53"/>
      <c r="H358" s="53"/>
      <c r="I358" s="53"/>
      <c r="J358" s="53"/>
      <c r="K358" s="53"/>
      <c r="L358" s="53"/>
      <c r="M358" s="53"/>
    </row>
    <row r="359" spans="1:13" ht="15.75" customHeight="1">
      <c r="A359" s="53"/>
      <c r="B359" s="53"/>
      <c r="C359" s="53"/>
      <c r="D359" s="53"/>
      <c r="E359" s="53"/>
      <c r="F359" s="53"/>
      <c r="G359" s="53"/>
      <c r="H359" s="53"/>
      <c r="I359" s="53"/>
      <c r="J359" s="53"/>
      <c r="K359" s="53"/>
      <c r="L359" s="53"/>
      <c r="M359" s="53"/>
    </row>
    <row r="360" spans="1:13" ht="15.75" customHeight="1">
      <c r="A360" s="53"/>
      <c r="B360" s="53"/>
      <c r="C360" s="53"/>
      <c r="D360" s="53"/>
      <c r="E360" s="53"/>
      <c r="F360" s="53"/>
      <c r="G360" s="53"/>
      <c r="H360" s="53"/>
      <c r="I360" s="53"/>
      <c r="J360" s="53"/>
      <c r="K360" s="53"/>
      <c r="L360" s="53"/>
      <c r="M360" s="53"/>
    </row>
    <row r="361" spans="1:13" ht="15.75" customHeight="1">
      <c r="A361" s="53"/>
      <c r="B361" s="53"/>
      <c r="C361" s="53"/>
      <c r="D361" s="53"/>
      <c r="E361" s="53"/>
      <c r="F361" s="53"/>
      <c r="G361" s="53"/>
      <c r="H361" s="53"/>
      <c r="I361" s="53"/>
      <c r="J361" s="53"/>
      <c r="K361" s="53"/>
      <c r="L361" s="53"/>
      <c r="M361" s="53"/>
    </row>
    <row r="362" spans="1:13" ht="15.75" customHeight="1">
      <c r="A362" s="53"/>
      <c r="B362" s="53"/>
      <c r="C362" s="53"/>
      <c r="D362" s="53"/>
      <c r="E362" s="53"/>
      <c r="F362" s="53"/>
      <c r="G362" s="53"/>
      <c r="H362" s="53"/>
      <c r="I362" s="53"/>
      <c r="J362" s="53"/>
      <c r="K362" s="53"/>
      <c r="L362" s="53"/>
      <c r="M362" s="53"/>
    </row>
    <row r="363" spans="1:13" ht="15.75" customHeight="1">
      <c r="A363" s="53"/>
      <c r="B363" s="53"/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</row>
    <row r="364" spans="1:13" ht="15.75" customHeight="1">
      <c r="A364" s="53"/>
      <c r="B364" s="53"/>
      <c r="C364" s="53"/>
      <c r="D364" s="53"/>
      <c r="E364" s="53"/>
      <c r="F364" s="53"/>
      <c r="G364" s="53"/>
      <c r="H364" s="53"/>
      <c r="I364" s="53"/>
      <c r="J364" s="53"/>
      <c r="K364" s="53"/>
      <c r="L364" s="53"/>
      <c r="M364" s="53"/>
    </row>
    <row r="365" spans="1:13" ht="15.75" customHeight="1">
      <c r="A365" s="53"/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</row>
    <row r="366" spans="1:13" ht="15.75" customHeight="1">
      <c r="A366" s="53"/>
      <c r="B366" s="53"/>
      <c r="C366" s="53"/>
      <c r="D366" s="53"/>
      <c r="E366" s="53"/>
      <c r="F366" s="53"/>
      <c r="G366" s="53"/>
      <c r="H366" s="53"/>
      <c r="I366" s="53"/>
      <c r="J366" s="53"/>
      <c r="K366" s="53"/>
      <c r="L366" s="53"/>
      <c r="M366" s="53"/>
    </row>
    <row r="367" spans="1:13" ht="15.75" customHeight="1">
      <c r="A367" s="53"/>
      <c r="B367" s="53"/>
      <c r="C367" s="53"/>
      <c r="D367" s="53"/>
      <c r="E367" s="53"/>
      <c r="F367" s="53"/>
      <c r="G367" s="53"/>
      <c r="H367" s="53"/>
      <c r="I367" s="53"/>
      <c r="J367" s="53"/>
      <c r="K367" s="53"/>
      <c r="L367" s="53"/>
      <c r="M367" s="53"/>
    </row>
    <row r="368" spans="1:13" ht="15.75" customHeight="1">
      <c r="A368" s="53"/>
      <c r="B368" s="53"/>
      <c r="C368" s="53"/>
      <c r="D368" s="53"/>
      <c r="E368" s="53"/>
      <c r="F368" s="53"/>
      <c r="G368" s="53"/>
      <c r="H368" s="53"/>
      <c r="I368" s="53"/>
      <c r="J368" s="53"/>
      <c r="K368" s="53"/>
      <c r="L368" s="53"/>
      <c r="M368" s="53"/>
    </row>
    <row r="369" spans="1:13" ht="15.75" customHeight="1">
      <c r="A369" s="53"/>
      <c r="B369" s="53"/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</row>
    <row r="370" spans="1:13" ht="15.75" customHeight="1">
      <c r="A370" s="53"/>
      <c r="B370" s="53"/>
      <c r="C370" s="53"/>
      <c r="D370" s="53"/>
      <c r="E370" s="53"/>
      <c r="F370" s="53"/>
      <c r="G370" s="53"/>
      <c r="H370" s="53"/>
      <c r="I370" s="53"/>
      <c r="J370" s="53"/>
      <c r="K370" s="53"/>
      <c r="L370" s="53"/>
      <c r="M370" s="53"/>
    </row>
    <row r="371" spans="1:13" ht="15.75" customHeight="1">
      <c r="A371" s="53"/>
      <c r="B371" s="53"/>
      <c r="C371" s="53"/>
      <c r="D371" s="53"/>
      <c r="E371" s="53"/>
      <c r="F371" s="53"/>
      <c r="G371" s="53"/>
      <c r="H371" s="53"/>
      <c r="I371" s="53"/>
      <c r="J371" s="53"/>
      <c r="K371" s="53"/>
      <c r="L371" s="53"/>
      <c r="M371" s="53"/>
    </row>
    <row r="372" spans="1:13" ht="15.75" customHeight="1">
      <c r="A372" s="53"/>
      <c r="B372" s="53"/>
      <c r="C372" s="53"/>
      <c r="D372" s="53"/>
      <c r="E372" s="53"/>
      <c r="F372" s="53"/>
      <c r="G372" s="53"/>
      <c r="H372" s="53"/>
      <c r="I372" s="53"/>
      <c r="J372" s="53"/>
      <c r="K372" s="53"/>
      <c r="L372" s="53"/>
      <c r="M372" s="53"/>
    </row>
    <row r="373" spans="1:13" ht="15.75" customHeight="1">
      <c r="A373" s="53"/>
      <c r="B373" s="53"/>
      <c r="C373" s="53"/>
      <c r="D373" s="53"/>
      <c r="E373" s="53"/>
      <c r="F373" s="53"/>
      <c r="G373" s="53"/>
      <c r="H373" s="53"/>
      <c r="I373" s="53"/>
      <c r="J373" s="53"/>
      <c r="K373" s="53"/>
      <c r="L373" s="53"/>
      <c r="M373" s="53"/>
    </row>
    <row r="374" spans="1:13" ht="15.75" customHeight="1">
      <c r="A374" s="53"/>
      <c r="B374" s="53"/>
      <c r="C374" s="53"/>
      <c r="D374" s="53"/>
      <c r="E374" s="53"/>
      <c r="F374" s="53"/>
      <c r="G374" s="53"/>
      <c r="H374" s="53"/>
      <c r="I374" s="53"/>
      <c r="J374" s="53"/>
      <c r="K374" s="53"/>
      <c r="L374" s="53"/>
      <c r="M374" s="53"/>
    </row>
    <row r="375" spans="1:13" ht="15.75" customHeight="1">
      <c r="A375" s="53"/>
      <c r="B375" s="53"/>
      <c r="C375" s="53"/>
      <c r="D375" s="53"/>
      <c r="E375" s="53"/>
      <c r="F375" s="53"/>
      <c r="G375" s="53"/>
      <c r="H375" s="53"/>
      <c r="I375" s="53"/>
      <c r="J375" s="53"/>
      <c r="K375" s="53"/>
      <c r="L375" s="53"/>
      <c r="M375" s="53"/>
    </row>
    <row r="376" spans="1:13" ht="15.75" customHeight="1">
      <c r="A376" s="53"/>
      <c r="B376" s="53"/>
      <c r="C376" s="53"/>
      <c r="D376" s="53"/>
      <c r="E376" s="53"/>
      <c r="F376" s="53"/>
      <c r="G376" s="53"/>
      <c r="H376" s="53"/>
      <c r="I376" s="53"/>
      <c r="J376" s="53"/>
      <c r="K376" s="53"/>
      <c r="L376" s="53"/>
      <c r="M376" s="53"/>
    </row>
    <row r="377" spans="1:13" ht="15.75" customHeight="1">
      <c r="A377" s="53"/>
      <c r="B377" s="53"/>
      <c r="C377" s="53"/>
      <c r="D377" s="53"/>
      <c r="E377" s="53"/>
      <c r="F377" s="53"/>
      <c r="G377" s="53"/>
      <c r="H377" s="53"/>
      <c r="I377" s="53"/>
      <c r="J377" s="53"/>
      <c r="K377" s="53"/>
      <c r="L377" s="53"/>
      <c r="M377" s="53"/>
    </row>
    <row r="378" spans="1:13" ht="15.75" customHeight="1">
      <c r="A378" s="53"/>
      <c r="B378" s="53"/>
      <c r="C378" s="53"/>
      <c r="D378" s="53"/>
      <c r="E378" s="53"/>
      <c r="F378" s="53"/>
      <c r="G378" s="53"/>
      <c r="H378" s="53"/>
      <c r="I378" s="53"/>
      <c r="J378" s="53"/>
      <c r="K378" s="53"/>
      <c r="L378" s="53"/>
      <c r="M378" s="53"/>
    </row>
    <row r="379" spans="1:13" ht="15.75" customHeight="1">
      <c r="A379" s="53"/>
      <c r="B379" s="53"/>
      <c r="C379" s="53"/>
      <c r="D379" s="53"/>
      <c r="E379" s="53"/>
      <c r="F379" s="53"/>
      <c r="G379" s="53"/>
      <c r="H379" s="53"/>
      <c r="I379" s="53"/>
      <c r="J379" s="53"/>
      <c r="K379" s="53"/>
      <c r="L379" s="53"/>
      <c r="M379" s="53"/>
    </row>
    <row r="380" spans="1:13" ht="15.75" customHeight="1">
      <c r="A380" s="53"/>
      <c r="B380" s="53"/>
      <c r="C380" s="53"/>
      <c r="D380" s="53"/>
      <c r="E380" s="53"/>
      <c r="F380" s="53"/>
      <c r="G380" s="53"/>
      <c r="H380" s="53"/>
      <c r="I380" s="53"/>
      <c r="J380" s="53"/>
      <c r="K380" s="53"/>
      <c r="L380" s="53"/>
      <c r="M380" s="53"/>
    </row>
    <row r="381" spans="1:13" ht="15.75" customHeight="1">
      <c r="A381" s="53"/>
      <c r="B381" s="53"/>
      <c r="C381" s="53"/>
      <c r="D381" s="53"/>
      <c r="E381" s="53"/>
      <c r="F381" s="53"/>
      <c r="G381" s="53"/>
      <c r="H381" s="53"/>
      <c r="I381" s="53"/>
      <c r="J381" s="53"/>
      <c r="K381" s="53"/>
      <c r="L381" s="53"/>
      <c r="M381" s="53"/>
    </row>
    <row r="382" spans="1:13" ht="15.75" customHeight="1">
      <c r="A382" s="53"/>
      <c r="B382" s="53"/>
      <c r="C382" s="53"/>
      <c r="D382" s="53"/>
      <c r="E382" s="53"/>
      <c r="F382" s="53"/>
      <c r="G382" s="53"/>
      <c r="H382" s="53"/>
      <c r="I382" s="53"/>
      <c r="J382" s="53"/>
      <c r="K382" s="53"/>
      <c r="L382" s="53"/>
      <c r="M382" s="53"/>
    </row>
    <row r="383" spans="1:13" ht="15.75" customHeight="1">
      <c r="A383" s="53"/>
      <c r="B383" s="53"/>
      <c r="C383" s="53"/>
      <c r="D383" s="53"/>
      <c r="E383" s="53"/>
      <c r="F383" s="53"/>
      <c r="G383" s="53"/>
      <c r="H383" s="53"/>
      <c r="I383" s="53"/>
      <c r="J383" s="53"/>
      <c r="K383" s="53"/>
      <c r="L383" s="53"/>
      <c r="M383" s="53"/>
    </row>
    <row r="384" spans="1:13" ht="15.75" customHeight="1">
      <c r="A384" s="53"/>
      <c r="B384" s="53"/>
      <c r="C384" s="53"/>
      <c r="D384" s="53"/>
      <c r="E384" s="53"/>
      <c r="F384" s="53"/>
      <c r="G384" s="53"/>
      <c r="H384" s="53"/>
      <c r="I384" s="53"/>
      <c r="J384" s="53"/>
      <c r="K384" s="53"/>
      <c r="L384" s="53"/>
      <c r="M384" s="53"/>
    </row>
    <row r="385" spans="1:13" ht="15.75" customHeight="1">
      <c r="A385" s="53"/>
      <c r="B385" s="53"/>
      <c r="C385" s="53"/>
      <c r="D385" s="53"/>
      <c r="E385" s="53"/>
      <c r="F385" s="53"/>
      <c r="G385" s="53"/>
      <c r="H385" s="53"/>
      <c r="I385" s="53"/>
      <c r="J385" s="53"/>
      <c r="K385" s="53"/>
      <c r="L385" s="53"/>
      <c r="M385" s="53"/>
    </row>
    <row r="386" spans="1:13" ht="15.75" customHeight="1">
      <c r="A386" s="53"/>
      <c r="B386" s="53"/>
      <c r="C386" s="53"/>
      <c r="D386" s="53"/>
      <c r="E386" s="53"/>
      <c r="F386" s="53"/>
      <c r="G386" s="53"/>
      <c r="H386" s="53"/>
      <c r="I386" s="53"/>
      <c r="J386" s="53"/>
      <c r="K386" s="53"/>
      <c r="L386" s="53"/>
      <c r="M386" s="53"/>
    </row>
    <row r="387" spans="1:13" ht="15.75" customHeight="1">
      <c r="A387" s="53"/>
      <c r="B387" s="53"/>
      <c r="C387" s="53"/>
      <c r="D387" s="53"/>
      <c r="E387" s="53"/>
      <c r="F387" s="53"/>
      <c r="G387" s="53"/>
      <c r="H387" s="53"/>
      <c r="I387" s="53"/>
      <c r="J387" s="53"/>
      <c r="K387" s="53"/>
      <c r="L387" s="53"/>
      <c r="M387" s="53"/>
    </row>
    <row r="388" spans="1:13" ht="15.75" customHeight="1">
      <c r="A388" s="53"/>
      <c r="B388" s="53"/>
      <c r="C388" s="53"/>
      <c r="D388" s="53"/>
      <c r="E388" s="53"/>
      <c r="F388" s="53"/>
      <c r="G388" s="53"/>
      <c r="H388" s="53"/>
      <c r="I388" s="53"/>
      <c r="J388" s="53"/>
      <c r="K388" s="53"/>
      <c r="L388" s="53"/>
      <c r="M388" s="53"/>
    </row>
    <row r="389" spans="1:13" ht="15.75" customHeight="1">
      <c r="A389" s="53"/>
      <c r="B389" s="53"/>
      <c r="C389" s="53"/>
      <c r="D389" s="53"/>
      <c r="E389" s="53"/>
      <c r="F389" s="53"/>
      <c r="G389" s="53"/>
      <c r="H389" s="53"/>
      <c r="I389" s="53"/>
      <c r="J389" s="53"/>
      <c r="K389" s="53"/>
      <c r="L389" s="53"/>
      <c r="M389" s="53"/>
    </row>
    <row r="390" spans="1:13" ht="15.75" customHeight="1">
      <c r="A390" s="53"/>
      <c r="B390" s="53"/>
      <c r="C390" s="53"/>
      <c r="D390" s="53"/>
      <c r="E390" s="53"/>
      <c r="F390" s="53"/>
      <c r="G390" s="53"/>
      <c r="H390" s="53"/>
      <c r="I390" s="53"/>
      <c r="J390" s="53"/>
      <c r="K390" s="53"/>
      <c r="L390" s="53"/>
      <c r="M390" s="53"/>
    </row>
    <row r="391" spans="1:13" ht="15.75" customHeight="1">
      <c r="A391" s="53"/>
      <c r="B391" s="53"/>
      <c r="C391" s="53"/>
      <c r="D391" s="53"/>
      <c r="E391" s="53"/>
      <c r="F391" s="53"/>
      <c r="G391" s="53"/>
      <c r="H391" s="53"/>
      <c r="I391" s="53"/>
      <c r="J391" s="53"/>
      <c r="K391" s="53"/>
      <c r="L391" s="53"/>
      <c r="M391" s="53"/>
    </row>
    <row r="392" spans="1:13" ht="15.75" customHeight="1">
      <c r="A392" s="53"/>
      <c r="B392" s="53"/>
      <c r="C392" s="53"/>
      <c r="D392" s="53"/>
      <c r="E392" s="53"/>
      <c r="F392" s="53"/>
      <c r="G392" s="53"/>
      <c r="H392" s="53"/>
      <c r="I392" s="53"/>
      <c r="J392" s="53"/>
      <c r="K392" s="53"/>
      <c r="L392" s="53"/>
      <c r="M392" s="53"/>
    </row>
    <row r="393" spans="1:13" ht="15.75" customHeight="1">
      <c r="A393" s="53"/>
      <c r="B393" s="53"/>
      <c r="C393" s="53"/>
      <c r="D393" s="53"/>
      <c r="E393" s="53"/>
      <c r="F393" s="53"/>
      <c r="G393" s="53"/>
      <c r="H393" s="53"/>
      <c r="I393" s="53"/>
      <c r="J393" s="53"/>
      <c r="K393" s="53"/>
      <c r="L393" s="53"/>
      <c r="M393" s="53"/>
    </row>
    <row r="394" spans="1:13" ht="15.75" customHeight="1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</row>
    <row r="395" spans="1:13" ht="15.75" customHeight="1">
      <c r="A395" s="53"/>
      <c r="B395" s="53"/>
      <c r="C395" s="53"/>
      <c r="D395" s="53"/>
      <c r="E395" s="53"/>
      <c r="F395" s="53"/>
      <c r="G395" s="53"/>
      <c r="H395" s="53"/>
      <c r="I395" s="53"/>
      <c r="J395" s="53"/>
      <c r="K395" s="53"/>
      <c r="L395" s="53"/>
      <c r="M395" s="53"/>
    </row>
    <row r="396" spans="1:13" ht="15.75" customHeight="1">
      <c r="A396" s="53"/>
      <c r="B396" s="53"/>
      <c r="C396" s="53"/>
      <c r="D396" s="53"/>
      <c r="E396" s="53"/>
      <c r="F396" s="53"/>
      <c r="G396" s="53"/>
      <c r="H396" s="53"/>
      <c r="I396" s="53"/>
      <c r="J396" s="53"/>
      <c r="K396" s="53"/>
      <c r="L396" s="53"/>
      <c r="M396" s="53"/>
    </row>
    <row r="397" spans="1:13" ht="15.75" customHeight="1">
      <c r="A397" s="53"/>
      <c r="B397" s="53"/>
      <c r="C397" s="53"/>
      <c r="D397" s="53"/>
      <c r="E397" s="53"/>
      <c r="F397" s="53"/>
      <c r="G397" s="53"/>
      <c r="H397" s="53"/>
      <c r="I397" s="53"/>
      <c r="J397" s="53"/>
      <c r="K397" s="53"/>
      <c r="L397" s="53"/>
      <c r="M397" s="53"/>
    </row>
    <row r="398" spans="1:13" ht="15.75" customHeight="1">
      <c r="A398" s="53"/>
      <c r="B398" s="53"/>
      <c r="C398" s="53"/>
      <c r="D398" s="53"/>
      <c r="E398" s="53"/>
      <c r="F398" s="53"/>
      <c r="G398" s="53"/>
      <c r="H398" s="53"/>
      <c r="I398" s="53"/>
      <c r="J398" s="53"/>
      <c r="K398" s="53"/>
      <c r="L398" s="53"/>
      <c r="M398" s="53"/>
    </row>
    <row r="399" spans="1:13" ht="15.75" customHeight="1">
      <c r="A399" s="53"/>
      <c r="B399" s="53"/>
      <c r="C399" s="53"/>
      <c r="D399" s="53"/>
      <c r="E399" s="53"/>
      <c r="F399" s="53"/>
      <c r="G399" s="53"/>
      <c r="H399" s="53"/>
      <c r="I399" s="53"/>
      <c r="J399" s="53"/>
      <c r="K399" s="53"/>
      <c r="L399" s="53"/>
      <c r="M399" s="53"/>
    </row>
    <row r="400" spans="1:13" ht="15.75" customHeight="1">
      <c r="A400" s="53"/>
      <c r="B400" s="53"/>
      <c r="C400" s="53"/>
      <c r="D400" s="53"/>
      <c r="E400" s="53"/>
      <c r="F400" s="53"/>
      <c r="G400" s="53"/>
      <c r="H400" s="53"/>
      <c r="I400" s="53"/>
      <c r="J400" s="53"/>
      <c r="K400" s="53"/>
      <c r="L400" s="53"/>
      <c r="M400" s="53"/>
    </row>
    <row r="401" spans="1:13" ht="15.75" customHeight="1">
      <c r="A401" s="53"/>
      <c r="B401" s="53"/>
      <c r="C401" s="53"/>
      <c r="D401" s="53"/>
      <c r="E401" s="53"/>
      <c r="F401" s="53"/>
      <c r="G401" s="53"/>
      <c r="H401" s="53"/>
      <c r="I401" s="53"/>
      <c r="J401" s="53"/>
      <c r="K401" s="53"/>
      <c r="L401" s="53"/>
      <c r="M401" s="53"/>
    </row>
    <row r="402" spans="1:13" ht="15.75" customHeight="1">
      <c r="A402" s="53"/>
      <c r="B402" s="53"/>
      <c r="C402" s="53"/>
      <c r="D402" s="53"/>
      <c r="E402" s="53"/>
      <c r="F402" s="53"/>
      <c r="G402" s="53"/>
      <c r="H402" s="53"/>
      <c r="I402" s="53"/>
      <c r="J402" s="53"/>
      <c r="K402" s="53"/>
      <c r="L402" s="53"/>
      <c r="M402" s="53"/>
    </row>
    <row r="403" spans="1:13" ht="15.75" customHeight="1">
      <c r="A403" s="53"/>
      <c r="B403" s="53"/>
      <c r="C403" s="53"/>
      <c r="D403" s="53"/>
      <c r="E403" s="53"/>
      <c r="F403" s="53"/>
      <c r="G403" s="53"/>
      <c r="H403" s="53"/>
      <c r="I403" s="53"/>
      <c r="J403" s="53"/>
      <c r="K403" s="53"/>
      <c r="L403" s="53"/>
      <c r="M403" s="53"/>
    </row>
    <row r="404" spans="1:13" ht="15.75" customHeight="1">
      <c r="A404" s="53"/>
      <c r="B404" s="53"/>
      <c r="C404" s="53"/>
      <c r="D404" s="53"/>
      <c r="E404" s="53"/>
      <c r="F404" s="53"/>
      <c r="G404" s="53"/>
      <c r="H404" s="53"/>
      <c r="I404" s="53"/>
      <c r="J404" s="53"/>
      <c r="K404" s="53"/>
      <c r="L404" s="53"/>
      <c r="M404" s="53"/>
    </row>
    <row r="405" spans="1:13" ht="15.75" customHeight="1">
      <c r="A405" s="53"/>
      <c r="B405" s="53"/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</row>
    <row r="406" spans="1:13" ht="15.75" customHeight="1">
      <c r="A406" s="53"/>
      <c r="B406" s="53"/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</row>
    <row r="407" spans="1:13" ht="15.75" customHeight="1">
      <c r="A407" s="53"/>
      <c r="B407" s="53"/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</row>
    <row r="408" spans="1:13" ht="15.75" customHeight="1">
      <c r="A408" s="53"/>
      <c r="B408" s="53"/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</row>
    <row r="409" spans="1:13" ht="15.75" customHeight="1">
      <c r="A409" s="53"/>
      <c r="B409" s="53"/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</row>
    <row r="410" spans="1:13" ht="15.75" customHeight="1">
      <c r="A410" s="53"/>
      <c r="B410" s="53"/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</row>
    <row r="411" spans="1:13" ht="15.75" customHeight="1">
      <c r="A411" s="53"/>
      <c r="B411" s="53"/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</row>
    <row r="412" spans="1:13" ht="15.75" customHeight="1">
      <c r="A412" s="53"/>
      <c r="B412" s="53"/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</row>
    <row r="413" spans="1:13" ht="15.75" customHeight="1">
      <c r="A413" s="53"/>
      <c r="B413" s="53"/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</row>
    <row r="414" spans="1:13" ht="15.75" customHeight="1">
      <c r="A414" s="53"/>
      <c r="B414" s="53"/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</row>
    <row r="415" spans="1:13" ht="15.75" customHeight="1">
      <c r="A415" s="53"/>
      <c r="B415" s="53"/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</row>
    <row r="416" spans="1:13" ht="15.75" customHeight="1">
      <c r="A416" s="53"/>
      <c r="B416" s="53"/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</row>
    <row r="417" spans="1:13" ht="15.75" customHeight="1">
      <c r="A417" s="53"/>
      <c r="B417" s="53"/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</row>
    <row r="418" spans="1:13" ht="15.75" customHeight="1">
      <c r="A418" s="53"/>
      <c r="B418" s="53"/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</row>
    <row r="419" spans="1:13" ht="15.75" customHeight="1">
      <c r="A419" s="53"/>
      <c r="B419" s="53"/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</row>
    <row r="420" spans="1:13" ht="15.75" customHeight="1">
      <c r="A420" s="53"/>
      <c r="B420" s="53"/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</row>
    <row r="421" spans="1:13" ht="15.75" customHeight="1">
      <c r="A421" s="53"/>
      <c r="B421" s="53"/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</row>
    <row r="422" spans="1:13" ht="15.75" customHeight="1">
      <c r="A422" s="53"/>
      <c r="B422" s="53"/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</row>
    <row r="423" spans="1:13" ht="15.75" customHeight="1">
      <c r="A423" s="53"/>
      <c r="B423" s="53"/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</row>
    <row r="424" spans="1:13" ht="15.75" customHeight="1">
      <c r="A424" s="53"/>
      <c r="B424" s="53"/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</row>
    <row r="425" spans="1:13" ht="15.75" customHeight="1">
      <c r="A425" s="53"/>
      <c r="B425" s="53"/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</row>
    <row r="426" spans="1:13" ht="15.75" customHeight="1">
      <c r="A426" s="53"/>
      <c r="B426" s="53"/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</row>
    <row r="427" spans="1:13" ht="15.75" customHeight="1">
      <c r="A427" s="53"/>
      <c r="B427" s="53"/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</row>
    <row r="428" spans="1:13" ht="15.75" customHeight="1">
      <c r="A428" s="53"/>
      <c r="B428" s="53"/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</row>
    <row r="429" spans="1:13" ht="15.75" customHeight="1">
      <c r="A429" s="53"/>
      <c r="B429" s="53"/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</row>
    <row r="430" spans="1:13" ht="15.75" customHeight="1">
      <c r="A430" s="53"/>
      <c r="B430" s="53"/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</row>
    <row r="431" spans="1:13" ht="15.75" customHeight="1">
      <c r="A431" s="53"/>
      <c r="B431" s="53"/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</row>
    <row r="432" spans="1:13" ht="15.75" customHeight="1">
      <c r="A432" s="53"/>
      <c r="B432" s="53"/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</row>
    <row r="433" spans="1:13" ht="15.75" customHeight="1">
      <c r="A433" s="53"/>
      <c r="B433" s="53"/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</row>
    <row r="434" spans="1:13" ht="15.75" customHeight="1">
      <c r="A434" s="53"/>
      <c r="B434" s="53"/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</row>
    <row r="435" spans="1:13" ht="15.75" customHeight="1">
      <c r="A435" s="53"/>
      <c r="B435" s="53"/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</row>
    <row r="436" spans="1:13" ht="15.75" customHeight="1">
      <c r="A436" s="53"/>
      <c r="B436" s="53"/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</row>
    <row r="437" spans="1:13" ht="15.75" customHeight="1">
      <c r="A437" s="53"/>
      <c r="B437" s="53"/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</row>
    <row r="438" spans="1:13" ht="15.75" customHeight="1">
      <c r="A438" s="53"/>
      <c r="B438" s="53"/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</row>
    <row r="439" spans="1:13" ht="15.75" customHeight="1">
      <c r="A439" s="53"/>
      <c r="B439" s="53"/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</row>
    <row r="440" spans="1:13" ht="15.75" customHeight="1">
      <c r="A440" s="53"/>
      <c r="B440" s="53"/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</row>
    <row r="441" spans="1:13" ht="15.75" customHeight="1">
      <c r="A441" s="53"/>
      <c r="B441" s="53"/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</row>
    <row r="442" spans="1:13" ht="15.75" customHeight="1">
      <c r="A442" s="53"/>
      <c r="B442" s="53"/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</row>
    <row r="443" spans="1:13" ht="15.75" customHeight="1">
      <c r="A443" s="53"/>
      <c r="B443" s="53"/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</row>
    <row r="444" spans="1:13" ht="15.75" customHeight="1">
      <c r="A444" s="53"/>
      <c r="B444" s="53"/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</row>
    <row r="445" spans="1:13" ht="15.75" customHeight="1">
      <c r="A445" s="53"/>
      <c r="B445" s="53"/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</row>
    <row r="446" spans="1:13" ht="15.75" customHeight="1">
      <c r="A446" s="53"/>
      <c r="B446" s="53"/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</row>
    <row r="447" spans="1:13" ht="15.75" customHeight="1">
      <c r="A447" s="53"/>
      <c r="B447" s="53"/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</row>
    <row r="448" spans="1:13" ht="15.75" customHeight="1">
      <c r="A448" s="53"/>
      <c r="B448" s="53"/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</row>
    <row r="449" spans="1:13" ht="15.75" customHeight="1">
      <c r="A449" s="53"/>
      <c r="B449" s="53"/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</row>
    <row r="450" spans="1:13" ht="15.75" customHeight="1">
      <c r="A450" s="53"/>
      <c r="B450" s="53"/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</row>
    <row r="451" spans="1:13" ht="15.75" customHeight="1">
      <c r="A451" s="53"/>
      <c r="B451" s="53"/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</row>
    <row r="452" spans="1:13" ht="15.75" customHeight="1">
      <c r="A452" s="53"/>
      <c r="B452" s="53"/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</row>
    <row r="453" spans="1:13" ht="15.75" customHeight="1">
      <c r="A453" s="53"/>
      <c r="B453" s="53"/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</row>
    <row r="454" spans="1:13" ht="15.75" customHeight="1">
      <c r="A454" s="53"/>
      <c r="B454" s="53"/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</row>
    <row r="455" spans="1:13" ht="15.75" customHeight="1">
      <c r="A455" s="53"/>
      <c r="B455" s="53"/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</row>
    <row r="456" spans="1:13" ht="15.75" customHeight="1">
      <c r="A456" s="53"/>
      <c r="B456" s="53"/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</row>
    <row r="457" spans="1:13" ht="15.75" customHeight="1">
      <c r="A457" s="53"/>
      <c r="B457" s="53"/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</row>
    <row r="458" spans="1:13" ht="15.75" customHeight="1">
      <c r="A458" s="53"/>
      <c r="B458" s="53"/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</row>
    <row r="459" spans="1:13" ht="15.75" customHeight="1">
      <c r="A459" s="53"/>
      <c r="B459" s="53"/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</row>
    <row r="460" spans="1:13" ht="15.75" customHeight="1">
      <c r="A460" s="53"/>
      <c r="B460" s="53"/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</row>
    <row r="461" spans="1:13" ht="15.75" customHeight="1">
      <c r="A461" s="53"/>
      <c r="B461" s="53"/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</row>
    <row r="462" spans="1:13" ht="15.75" customHeight="1">
      <c r="A462" s="53"/>
      <c r="B462" s="53"/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</row>
    <row r="463" spans="1:13" ht="15.75" customHeight="1">
      <c r="A463" s="53"/>
      <c r="B463" s="53"/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</row>
    <row r="464" spans="1:13" ht="15.75" customHeight="1">
      <c r="A464" s="53"/>
      <c r="B464" s="53"/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</row>
    <row r="465" spans="1:13" ht="15.75" customHeight="1">
      <c r="A465" s="53"/>
      <c r="B465" s="53"/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</row>
    <row r="466" spans="1:13" ht="15.75" customHeight="1">
      <c r="A466" s="53"/>
      <c r="B466" s="53"/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</row>
    <row r="467" spans="1:13" ht="15.75" customHeight="1">
      <c r="A467" s="53"/>
      <c r="B467" s="53"/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</row>
    <row r="468" spans="1:13" ht="15.75" customHeight="1">
      <c r="A468" s="53"/>
      <c r="B468" s="53"/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</row>
    <row r="469" spans="1:13" ht="15.75" customHeight="1">
      <c r="A469" s="53"/>
      <c r="B469" s="53"/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</row>
    <row r="470" spans="1:13" ht="15.75" customHeight="1">
      <c r="A470" s="53"/>
      <c r="B470" s="53"/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</row>
    <row r="471" spans="1:13" ht="15.75" customHeight="1">
      <c r="A471" s="53"/>
      <c r="B471" s="53"/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</row>
    <row r="472" spans="1:13" ht="15.75" customHeight="1">
      <c r="A472" s="53"/>
      <c r="B472" s="53"/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</row>
    <row r="473" spans="1:13" ht="15.75" customHeight="1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</row>
    <row r="474" spans="1:13" ht="15.75" customHeight="1">
      <c r="A474" s="53"/>
      <c r="B474" s="53"/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</row>
    <row r="475" spans="1:13" ht="15.75" customHeight="1">
      <c r="A475" s="53"/>
      <c r="B475" s="53"/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</row>
    <row r="476" spans="1:13" ht="15.75" customHeight="1">
      <c r="A476" s="53"/>
      <c r="B476" s="53"/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</row>
    <row r="477" spans="1:13" ht="15.75" customHeight="1">
      <c r="A477" s="53"/>
      <c r="B477" s="53"/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</row>
    <row r="478" spans="1:13" ht="15.75" customHeight="1">
      <c r="A478" s="53"/>
      <c r="B478" s="53"/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</row>
    <row r="479" spans="1:13" ht="15.75" customHeight="1">
      <c r="A479" s="53"/>
      <c r="B479" s="53"/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</row>
    <row r="480" spans="1:13" ht="15.75" customHeight="1">
      <c r="A480" s="53"/>
      <c r="B480" s="53"/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</row>
    <row r="481" spans="1:13" ht="15.75" customHeight="1">
      <c r="A481" s="53"/>
      <c r="B481" s="53"/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</row>
    <row r="482" spans="1:13" ht="15.75" customHeight="1">
      <c r="A482" s="53"/>
      <c r="B482" s="53"/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</row>
    <row r="483" spans="1:13" ht="15.75" customHeight="1">
      <c r="A483" s="53"/>
      <c r="B483" s="53"/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</row>
    <row r="484" spans="1:13" ht="15.75" customHeight="1">
      <c r="A484" s="53"/>
      <c r="B484" s="53"/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</row>
    <row r="485" spans="1:13" ht="15.75" customHeight="1">
      <c r="A485" s="53"/>
      <c r="B485" s="53"/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</row>
    <row r="486" spans="1:13" ht="15.75" customHeight="1">
      <c r="A486" s="53"/>
      <c r="B486" s="53"/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</row>
    <row r="487" spans="1:13" ht="15.75" customHeight="1">
      <c r="A487" s="53"/>
      <c r="B487" s="53"/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</row>
    <row r="488" spans="1:13" ht="15.75" customHeight="1">
      <c r="A488" s="53"/>
      <c r="B488" s="53"/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</row>
    <row r="489" spans="1:13" ht="15.75" customHeight="1">
      <c r="A489" s="53"/>
      <c r="B489" s="53"/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</row>
    <row r="490" spans="1:13" ht="15.75" customHeight="1">
      <c r="A490" s="53"/>
      <c r="B490" s="53"/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</row>
    <row r="491" spans="1:13" ht="15.75" customHeight="1">
      <c r="A491" s="53"/>
      <c r="B491" s="53"/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</row>
    <row r="492" spans="1:13" ht="15.75" customHeight="1">
      <c r="A492" s="53"/>
      <c r="B492" s="5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</row>
    <row r="493" spans="1:13" ht="15.75" customHeight="1">
      <c r="A493" s="53"/>
      <c r="B493" s="53"/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</row>
    <row r="494" spans="1:13" ht="15.75" customHeight="1">
      <c r="A494" s="53"/>
      <c r="B494" s="53"/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</row>
    <row r="495" spans="1:13" ht="15.75" customHeight="1">
      <c r="A495" s="53"/>
      <c r="B495" s="53"/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</row>
    <row r="496" spans="1:13" ht="15.75" customHeight="1">
      <c r="A496" s="53"/>
      <c r="B496" s="53"/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</row>
    <row r="497" spans="1:13" ht="15.75" customHeight="1">
      <c r="A497" s="53"/>
      <c r="B497" s="53"/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</row>
    <row r="498" spans="1:13" ht="15.75" customHeight="1">
      <c r="A498" s="53"/>
      <c r="B498" s="53"/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</row>
    <row r="499" spans="1:13" ht="15.75" customHeight="1">
      <c r="A499" s="53"/>
      <c r="B499" s="53"/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</row>
    <row r="500" spans="1:13" ht="15.75" customHeight="1">
      <c r="A500" s="53"/>
      <c r="B500" s="53"/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</row>
    <row r="501" spans="1:13" ht="15.75" customHeight="1">
      <c r="A501" s="53"/>
      <c r="B501" s="53"/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</row>
    <row r="502" spans="1:13" ht="15.75" customHeight="1">
      <c r="A502" s="53"/>
      <c r="B502" s="53"/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</row>
    <row r="503" spans="1:13" ht="15.75" customHeight="1">
      <c r="A503" s="53"/>
      <c r="B503" s="53"/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</row>
    <row r="504" spans="1:13" ht="15.75" customHeight="1">
      <c r="A504" s="53"/>
      <c r="B504" s="53"/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</row>
    <row r="505" spans="1:13" ht="15.75" customHeight="1">
      <c r="A505" s="53"/>
      <c r="B505" s="53"/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</row>
    <row r="506" spans="1:13" ht="15.75" customHeight="1">
      <c r="A506" s="53"/>
      <c r="B506" s="53"/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</row>
    <row r="507" spans="1:13" ht="15.75" customHeight="1">
      <c r="A507" s="53"/>
      <c r="B507" s="53"/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</row>
    <row r="508" spans="1:13" ht="15.75" customHeight="1">
      <c r="A508" s="53"/>
      <c r="B508" s="53"/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</row>
    <row r="509" spans="1:13" ht="15.75" customHeight="1">
      <c r="A509" s="53"/>
      <c r="B509" s="53"/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</row>
    <row r="510" spans="1:13" ht="15.75" customHeight="1">
      <c r="A510" s="53"/>
      <c r="B510" s="53"/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</row>
    <row r="511" spans="1:13" ht="15.75" customHeight="1">
      <c r="A511" s="53"/>
      <c r="B511" s="53"/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</row>
    <row r="512" spans="1:13" ht="15.75" customHeight="1">
      <c r="A512" s="53"/>
      <c r="B512" s="53"/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</row>
    <row r="513" spans="1:13" ht="15.75" customHeight="1">
      <c r="A513" s="53"/>
      <c r="B513" s="53"/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</row>
    <row r="514" spans="1:13" ht="15.75" customHeight="1">
      <c r="A514" s="53"/>
      <c r="B514" s="53"/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</row>
    <row r="515" spans="1:13" ht="15.75" customHeight="1">
      <c r="A515" s="53"/>
      <c r="B515" s="53"/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</row>
    <row r="516" spans="1:13" ht="15.75" customHeight="1">
      <c r="A516" s="53"/>
      <c r="B516" s="53"/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</row>
    <row r="517" spans="1:13" ht="15.75" customHeight="1">
      <c r="A517" s="53"/>
      <c r="B517" s="53"/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</row>
    <row r="518" spans="1:13" ht="15.75" customHeight="1">
      <c r="A518" s="53"/>
      <c r="B518" s="53"/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</row>
    <row r="519" spans="1:13" ht="15.75" customHeight="1">
      <c r="A519" s="53"/>
      <c r="B519" s="53"/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</row>
    <row r="520" spans="1:13" ht="15.75" customHeight="1">
      <c r="A520" s="53"/>
      <c r="B520" s="53"/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</row>
    <row r="521" spans="1:13" ht="15.75" customHeight="1">
      <c r="A521" s="53"/>
      <c r="B521" s="53"/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</row>
    <row r="522" spans="1:13" ht="15.75" customHeight="1">
      <c r="A522" s="53"/>
      <c r="B522" s="53"/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</row>
    <row r="523" spans="1:13" ht="15.75" customHeight="1">
      <c r="A523" s="53"/>
      <c r="B523" s="53"/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</row>
    <row r="524" spans="1:13" ht="15.75" customHeight="1">
      <c r="A524" s="53"/>
      <c r="B524" s="53"/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</row>
    <row r="525" spans="1:13" ht="15.75" customHeight="1">
      <c r="A525" s="53"/>
      <c r="B525" s="53"/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</row>
    <row r="526" spans="1:13" ht="15.75" customHeight="1">
      <c r="A526" s="53"/>
      <c r="B526" s="53"/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</row>
    <row r="527" spans="1:13" ht="15.75" customHeight="1">
      <c r="A527" s="53"/>
      <c r="B527" s="53"/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</row>
    <row r="528" spans="1:13" ht="15.75" customHeight="1">
      <c r="A528" s="53"/>
      <c r="B528" s="53"/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</row>
    <row r="529" spans="1:13" ht="15.75" customHeight="1">
      <c r="A529" s="53"/>
      <c r="B529" s="53"/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</row>
    <row r="530" spans="1:13" ht="15.75" customHeight="1">
      <c r="A530" s="53"/>
      <c r="B530" s="53"/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</row>
    <row r="531" spans="1:13" ht="15.75" customHeight="1">
      <c r="A531" s="53"/>
      <c r="B531" s="53"/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</row>
    <row r="532" spans="1:13" ht="15.75" customHeight="1">
      <c r="A532" s="53"/>
      <c r="B532" s="53"/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</row>
    <row r="533" spans="1:13" ht="15.75" customHeight="1">
      <c r="A533" s="53"/>
      <c r="B533" s="53"/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</row>
    <row r="534" spans="1:13" ht="15.75" customHeight="1">
      <c r="A534" s="53"/>
      <c r="B534" s="53"/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</row>
    <row r="535" spans="1:13" ht="15.75" customHeight="1">
      <c r="A535" s="53"/>
      <c r="B535" s="53"/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</row>
    <row r="536" spans="1:13" ht="15.75" customHeight="1">
      <c r="A536" s="53"/>
      <c r="B536" s="53"/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</row>
    <row r="537" spans="1:13" ht="15.75" customHeight="1">
      <c r="A537" s="53"/>
      <c r="B537" s="53"/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</row>
    <row r="538" spans="1:13" ht="15.75" customHeight="1">
      <c r="A538" s="53"/>
      <c r="B538" s="53"/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</row>
    <row r="539" spans="1:13" ht="15.75" customHeight="1">
      <c r="A539" s="53"/>
      <c r="B539" s="53"/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</row>
    <row r="540" spans="1:13" ht="15.75" customHeight="1">
      <c r="A540" s="53"/>
      <c r="B540" s="53"/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</row>
    <row r="541" spans="1:13" ht="15.75" customHeight="1">
      <c r="A541" s="53"/>
      <c r="B541" s="53"/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</row>
    <row r="542" spans="1:13" ht="15.75" customHeight="1">
      <c r="A542" s="53"/>
      <c r="B542" s="53"/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</row>
    <row r="543" spans="1:13" ht="15.75" customHeight="1">
      <c r="A543" s="53"/>
      <c r="B543" s="53"/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</row>
    <row r="544" spans="1:13" ht="15.75" customHeight="1">
      <c r="A544" s="53"/>
      <c r="B544" s="53"/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</row>
    <row r="545" spans="1:13" ht="15.75" customHeight="1">
      <c r="A545" s="53"/>
      <c r="B545" s="53"/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</row>
    <row r="546" spans="1:13" ht="15.75" customHeight="1">
      <c r="A546" s="53"/>
      <c r="B546" s="53"/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</row>
    <row r="547" spans="1:13" ht="15.75" customHeight="1">
      <c r="A547" s="53"/>
      <c r="B547" s="53"/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</row>
    <row r="548" spans="1:13" ht="15.75" customHeight="1">
      <c r="A548" s="53"/>
      <c r="B548" s="53"/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</row>
    <row r="549" spans="1:13" ht="15.75" customHeight="1">
      <c r="A549" s="53"/>
      <c r="B549" s="53"/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</row>
    <row r="550" spans="1:13" ht="15.75" customHeight="1">
      <c r="A550" s="53"/>
      <c r="B550" s="53"/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</row>
    <row r="551" spans="1:13" ht="15.75" customHeight="1">
      <c r="A551" s="53"/>
      <c r="B551" s="53"/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</row>
    <row r="552" spans="1:13" ht="15.75" customHeight="1">
      <c r="A552" s="53"/>
      <c r="B552" s="53"/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</row>
    <row r="553" spans="1:13" ht="15.75" customHeight="1">
      <c r="A553" s="53"/>
      <c r="B553" s="53"/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</row>
    <row r="554" spans="1:13" ht="15.75" customHeight="1">
      <c r="A554" s="53"/>
      <c r="B554" s="53"/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</row>
    <row r="555" spans="1:13" ht="15.75" customHeight="1">
      <c r="A555" s="53"/>
      <c r="B555" s="53"/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</row>
    <row r="556" spans="1:13" ht="15.75" customHeight="1">
      <c r="A556" s="53"/>
      <c r="B556" s="53"/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</row>
    <row r="557" spans="1:13" ht="15.75" customHeight="1">
      <c r="A557" s="53"/>
      <c r="B557" s="53"/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</row>
    <row r="558" spans="1:13" ht="15.75" customHeight="1">
      <c r="A558" s="53"/>
      <c r="B558" s="53"/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</row>
    <row r="559" spans="1:13" ht="15.75" customHeight="1">
      <c r="A559" s="53"/>
      <c r="B559" s="53"/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</row>
    <row r="560" spans="1:13" ht="15.75" customHeight="1">
      <c r="A560" s="53"/>
      <c r="B560" s="53"/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</row>
    <row r="561" spans="1:13" ht="15.75" customHeight="1">
      <c r="A561" s="53"/>
      <c r="B561" s="53"/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</row>
    <row r="562" spans="1:13" ht="15.75" customHeight="1">
      <c r="A562" s="53"/>
      <c r="B562" s="53"/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</row>
    <row r="563" spans="1:13" ht="15.75" customHeight="1">
      <c r="A563" s="53"/>
      <c r="B563" s="53"/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</row>
    <row r="564" spans="1:13" ht="15.75" customHeight="1">
      <c r="A564" s="53"/>
      <c r="B564" s="53"/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</row>
    <row r="565" spans="1:13" ht="15.75" customHeight="1">
      <c r="A565" s="53"/>
      <c r="B565" s="53"/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</row>
    <row r="566" spans="1:13" ht="15.75" customHeight="1">
      <c r="A566" s="53"/>
      <c r="B566" s="53"/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</row>
    <row r="567" spans="1:13" ht="15.75" customHeight="1">
      <c r="A567" s="53"/>
      <c r="B567" s="5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</row>
    <row r="568" spans="1:13" ht="15.75" customHeight="1">
      <c r="A568" s="53"/>
      <c r="B568" s="53"/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</row>
    <row r="569" spans="1:13" ht="15.75" customHeight="1">
      <c r="A569" s="53"/>
      <c r="B569" s="53"/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</row>
    <row r="570" spans="1:13" ht="15.75" customHeight="1">
      <c r="A570" s="53"/>
      <c r="B570" s="53"/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</row>
    <row r="571" spans="1:13" ht="15.75" customHeight="1">
      <c r="A571" s="53"/>
      <c r="B571" s="53"/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</row>
    <row r="572" spans="1:13" ht="15.75" customHeight="1">
      <c r="A572" s="53"/>
      <c r="B572" s="53"/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</row>
    <row r="573" spans="1:13" ht="15.75" customHeight="1">
      <c r="A573" s="53"/>
      <c r="B573" s="53"/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</row>
    <row r="574" spans="1:13" ht="15.75" customHeight="1">
      <c r="A574" s="53"/>
      <c r="B574" s="53"/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</row>
    <row r="575" spans="1:13" ht="15.75" customHeight="1">
      <c r="A575" s="53"/>
      <c r="B575" s="5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</row>
    <row r="576" spans="1:13" ht="15.75" customHeight="1">
      <c r="A576" s="53"/>
      <c r="B576" s="53"/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</row>
    <row r="577" spans="1:13" ht="15.75" customHeight="1">
      <c r="A577" s="53"/>
      <c r="B577" s="53"/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</row>
    <row r="578" spans="1:13" ht="15.75" customHeight="1">
      <c r="A578" s="53"/>
      <c r="B578" s="53"/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</row>
    <row r="579" spans="1:13" ht="15.75" customHeight="1">
      <c r="A579" s="53"/>
      <c r="B579" s="53"/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</row>
    <row r="580" spans="1:13" ht="15.75" customHeight="1">
      <c r="A580" s="53"/>
      <c r="B580" s="53"/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</row>
    <row r="581" spans="1:13" ht="15.75" customHeight="1">
      <c r="A581" s="53"/>
      <c r="B581" s="53"/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</row>
    <row r="582" spans="1:13" ht="15.75" customHeight="1">
      <c r="A582" s="53"/>
      <c r="B582" s="53"/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</row>
    <row r="583" spans="1:13" ht="15.75" customHeight="1">
      <c r="A583" s="53"/>
      <c r="B583" s="53"/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</row>
    <row r="584" spans="1:13" ht="15.75" customHeight="1">
      <c r="A584" s="53"/>
      <c r="B584" s="53"/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</row>
    <row r="585" spans="1:13" ht="15.75" customHeight="1">
      <c r="A585" s="53"/>
      <c r="B585" s="53"/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</row>
    <row r="586" spans="1:13" ht="15.75" customHeight="1">
      <c r="A586" s="53"/>
      <c r="B586" s="53"/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</row>
    <row r="587" spans="1:13" ht="15.75" customHeight="1">
      <c r="A587" s="53"/>
      <c r="B587" s="53"/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</row>
    <row r="588" spans="1:13" ht="15.75" customHeight="1">
      <c r="A588" s="53"/>
      <c r="B588" s="53"/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</row>
    <row r="589" spans="1:13" ht="15.75" customHeight="1">
      <c r="A589" s="53"/>
      <c r="B589" s="53"/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</row>
    <row r="590" spans="1:13" ht="15.75" customHeight="1">
      <c r="A590" s="53"/>
      <c r="B590" s="53"/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</row>
    <row r="591" spans="1:13" ht="15.75" customHeight="1">
      <c r="A591" s="53"/>
      <c r="B591" s="53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</row>
    <row r="592" spans="1:13" ht="15.75" customHeight="1">
      <c r="A592" s="53"/>
      <c r="B592" s="53"/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</row>
    <row r="593" spans="1:13" ht="15.75" customHeight="1">
      <c r="A593" s="53"/>
      <c r="B593" s="53"/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</row>
    <row r="594" spans="1:13" ht="15.75" customHeight="1">
      <c r="A594" s="53"/>
      <c r="B594" s="53"/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</row>
    <row r="595" spans="1:13" ht="15.75" customHeight="1">
      <c r="A595" s="53"/>
      <c r="B595" s="53"/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</row>
    <row r="596" spans="1:13" ht="15.75" customHeight="1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</row>
    <row r="597" spans="1:13" ht="15.75" customHeight="1">
      <c r="A597" s="53"/>
      <c r="B597" s="53"/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</row>
    <row r="598" spans="1:13" ht="15.75" customHeight="1">
      <c r="A598" s="53"/>
      <c r="B598" s="53"/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</row>
    <row r="599" spans="1:13" ht="15.75" customHeight="1">
      <c r="A599" s="53"/>
      <c r="B599" s="53"/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</row>
    <row r="600" spans="1:13" ht="15.75" customHeight="1">
      <c r="A600" s="53"/>
      <c r="B600" s="53"/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</row>
    <row r="601" spans="1:13" ht="15.75" customHeight="1">
      <c r="A601" s="53"/>
      <c r="B601" s="53"/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</row>
    <row r="602" spans="1:13" ht="15.75" customHeight="1">
      <c r="A602" s="53"/>
      <c r="B602" s="53"/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</row>
    <row r="603" spans="1:13" ht="15.75" customHeight="1">
      <c r="A603" s="53"/>
      <c r="B603" s="53"/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</row>
    <row r="604" spans="1:13" ht="15.75" customHeight="1">
      <c r="A604" s="53"/>
      <c r="B604" s="53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</row>
    <row r="605" spans="1:13" ht="15.75" customHeight="1">
      <c r="A605" s="53"/>
      <c r="B605" s="53"/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</row>
    <row r="606" spans="1:13" ht="15.75" customHeight="1">
      <c r="A606" s="53"/>
      <c r="B606" s="53"/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</row>
    <row r="607" spans="1:13" ht="15.75" customHeight="1">
      <c r="A607" s="53"/>
      <c r="B607" s="53"/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</row>
    <row r="608" spans="1:13" ht="15.75" customHeight="1">
      <c r="A608" s="53"/>
      <c r="B608" s="53"/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</row>
    <row r="609" spans="1:13" ht="15.75" customHeight="1">
      <c r="A609" s="53"/>
      <c r="B609" s="53"/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</row>
    <row r="610" spans="1:13" ht="15.75" customHeight="1">
      <c r="A610" s="53"/>
      <c r="B610" s="53"/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</row>
    <row r="611" spans="1:13" ht="15.75" customHeight="1">
      <c r="A611" s="53"/>
      <c r="B611" s="53"/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</row>
    <row r="612" spans="1:13" ht="15.75" customHeight="1">
      <c r="A612" s="53"/>
      <c r="B612" s="53"/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</row>
    <row r="613" spans="1:13" ht="15.75" customHeight="1">
      <c r="A613" s="53"/>
      <c r="B613" s="53"/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</row>
    <row r="614" spans="1:13" ht="15.75" customHeight="1">
      <c r="A614" s="53"/>
      <c r="B614" s="53"/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</row>
    <row r="615" spans="1:13" ht="15.75" customHeight="1">
      <c r="A615" s="53"/>
      <c r="B615" s="53"/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</row>
    <row r="616" spans="1:13" ht="15.75" customHeight="1">
      <c r="A616" s="53"/>
      <c r="B616" s="53"/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</row>
    <row r="617" spans="1:13" ht="15.75" customHeight="1">
      <c r="A617" s="53"/>
      <c r="B617" s="53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</row>
    <row r="618" spans="1:13" ht="15.75" customHeight="1">
      <c r="A618" s="53"/>
      <c r="B618" s="53"/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</row>
    <row r="619" spans="1:13" ht="15.75" customHeight="1">
      <c r="A619" s="53"/>
      <c r="B619" s="53"/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</row>
    <row r="620" spans="1:13" ht="15.75" customHeight="1">
      <c r="A620" s="53"/>
      <c r="B620" s="53"/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</row>
    <row r="621" spans="1:13" ht="15.75" customHeight="1">
      <c r="A621" s="53"/>
      <c r="B621" s="53"/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</row>
    <row r="622" spans="1:13" ht="15.75" customHeight="1">
      <c r="A622" s="53"/>
      <c r="B622" s="53"/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</row>
    <row r="623" spans="1:13" ht="15.75" customHeight="1">
      <c r="A623" s="53"/>
      <c r="B623" s="53"/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</row>
    <row r="624" spans="1:13" ht="15.75" customHeight="1">
      <c r="A624" s="53"/>
      <c r="B624" s="53"/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</row>
    <row r="625" spans="1:13" ht="15.75" customHeight="1">
      <c r="A625" s="53"/>
      <c r="B625" s="53"/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</row>
    <row r="626" spans="1:13" ht="15.75" customHeight="1">
      <c r="A626" s="53"/>
      <c r="B626" s="53"/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</row>
    <row r="627" spans="1:13" ht="15.75" customHeight="1">
      <c r="A627" s="53"/>
      <c r="B627" s="53"/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</row>
    <row r="628" spans="1:13" ht="15.75" customHeight="1">
      <c r="A628" s="53"/>
      <c r="B628" s="53"/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</row>
    <row r="629" spans="1:13" ht="15.75" customHeight="1">
      <c r="A629" s="53"/>
      <c r="B629" s="53"/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</row>
    <row r="630" spans="1:13" ht="15.75" customHeight="1">
      <c r="A630" s="53"/>
      <c r="B630" s="53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</row>
    <row r="631" spans="1:13" ht="15.75" customHeight="1">
      <c r="A631" s="53"/>
      <c r="B631" s="53"/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</row>
    <row r="632" spans="1:13" ht="15.75" customHeight="1">
      <c r="A632" s="53"/>
      <c r="B632" s="53"/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</row>
    <row r="633" spans="1:13" ht="15.75" customHeight="1">
      <c r="A633" s="53"/>
      <c r="B633" s="53"/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</row>
    <row r="634" spans="1:13" ht="15.75" customHeight="1">
      <c r="A634" s="53"/>
      <c r="B634" s="53"/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</row>
    <row r="635" spans="1:13" ht="15.75" customHeight="1">
      <c r="A635" s="53"/>
      <c r="B635" s="53"/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</row>
    <row r="636" spans="1:13" ht="15.75" customHeight="1">
      <c r="A636" s="53"/>
      <c r="B636" s="53"/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</row>
    <row r="637" spans="1:13" ht="15.75" customHeight="1">
      <c r="A637" s="53"/>
      <c r="B637" s="53"/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</row>
    <row r="638" spans="1:13" ht="15.75" customHeight="1">
      <c r="A638" s="53"/>
      <c r="B638" s="53"/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</row>
    <row r="639" spans="1:13" ht="15.75" customHeight="1">
      <c r="A639" s="53"/>
      <c r="B639" s="53"/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</row>
    <row r="640" spans="1:13" ht="15.75" customHeight="1">
      <c r="A640" s="53"/>
      <c r="B640" s="53"/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</row>
    <row r="641" spans="1:13" ht="15.75" customHeight="1">
      <c r="A641" s="53"/>
      <c r="B641" s="53"/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</row>
    <row r="642" spans="1:13" ht="15.75" customHeight="1">
      <c r="A642" s="53"/>
      <c r="B642" s="53"/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</row>
    <row r="643" spans="1:13" ht="15.75" customHeight="1">
      <c r="A643" s="53"/>
      <c r="B643" s="53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</row>
    <row r="644" spans="1:13" ht="15.75" customHeight="1">
      <c r="A644" s="53"/>
      <c r="B644" s="53"/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</row>
    <row r="645" spans="1:13" ht="15.75" customHeight="1">
      <c r="A645" s="53"/>
      <c r="B645" s="53"/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</row>
    <row r="646" spans="1:13" ht="15.75" customHeight="1">
      <c r="A646" s="53"/>
      <c r="B646" s="53"/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</row>
    <row r="647" spans="1:13" ht="15.75" customHeight="1">
      <c r="A647" s="53"/>
      <c r="B647" s="53"/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</row>
    <row r="648" spans="1:13" ht="15.75" customHeight="1">
      <c r="A648" s="53"/>
      <c r="B648" s="53"/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</row>
    <row r="649" spans="1:13" ht="15.75" customHeight="1">
      <c r="A649" s="53"/>
      <c r="B649" s="53"/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</row>
    <row r="650" spans="1:13" ht="15.75" customHeight="1">
      <c r="A650" s="53"/>
      <c r="B650" s="53"/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</row>
    <row r="651" spans="1:13" ht="15.75" customHeight="1">
      <c r="A651" s="53"/>
      <c r="B651" s="53"/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</row>
    <row r="652" spans="1:13" ht="15.75" customHeight="1">
      <c r="A652" s="53"/>
      <c r="B652" s="53"/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</row>
    <row r="653" spans="1:13" ht="15.75" customHeight="1">
      <c r="A653" s="53"/>
      <c r="B653" s="53"/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</row>
    <row r="654" spans="1:13" ht="15.75" customHeight="1">
      <c r="A654" s="53"/>
      <c r="B654" s="53"/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</row>
    <row r="655" spans="1:13" ht="15.75" customHeight="1">
      <c r="A655" s="53"/>
      <c r="B655" s="53"/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</row>
    <row r="656" spans="1:13" ht="15.75" customHeight="1">
      <c r="A656" s="53"/>
      <c r="B656" s="53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</row>
    <row r="657" spans="1:13" ht="15.75" customHeight="1">
      <c r="A657" s="53"/>
      <c r="B657" s="53"/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</row>
    <row r="658" spans="1:13" ht="15.75" customHeight="1">
      <c r="A658" s="53"/>
      <c r="B658" s="53"/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</row>
    <row r="659" spans="1:13" ht="15.75" customHeight="1">
      <c r="A659" s="53"/>
      <c r="B659" s="53"/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</row>
    <row r="660" spans="1:13" ht="15.75" customHeight="1">
      <c r="A660" s="53"/>
      <c r="B660" s="53"/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</row>
    <row r="661" spans="1:13" ht="15.75" customHeight="1">
      <c r="A661" s="53"/>
      <c r="B661" s="53"/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</row>
    <row r="662" spans="1:13" ht="15.75" customHeight="1">
      <c r="A662" s="53"/>
      <c r="B662" s="53"/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</row>
    <row r="663" spans="1:13" ht="15.75" customHeight="1">
      <c r="A663" s="53"/>
      <c r="B663" s="53"/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</row>
    <row r="664" spans="1:13" ht="15.75" customHeight="1">
      <c r="A664" s="53"/>
      <c r="B664" s="53"/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</row>
    <row r="665" spans="1:13" ht="15.75" customHeight="1">
      <c r="A665" s="53"/>
      <c r="B665" s="53"/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</row>
    <row r="666" spans="1:13" ht="15.75" customHeight="1">
      <c r="A666" s="53"/>
      <c r="B666" s="53"/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</row>
    <row r="667" spans="1:13" ht="15.75" customHeight="1">
      <c r="A667" s="53"/>
      <c r="B667" s="53"/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</row>
    <row r="668" spans="1:13" ht="15.75" customHeight="1">
      <c r="A668" s="53"/>
      <c r="B668" s="53"/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</row>
    <row r="669" spans="1:13" ht="15.75" customHeight="1">
      <c r="A669" s="53"/>
      <c r="B669" s="53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</row>
    <row r="670" spans="1:13" ht="15.75" customHeight="1">
      <c r="A670" s="53"/>
      <c r="B670" s="53"/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</row>
    <row r="671" spans="1:13" ht="15.75" customHeight="1">
      <c r="A671" s="53"/>
      <c r="B671" s="53"/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</row>
    <row r="672" spans="1:13" ht="15.75" customHeight="1">
      <c r="A672" s="53"/>
      <c r="B672" s="53"/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</row>
    <row r="673" spans="1:13" ht="15.75" customHeight="1">
      <c r="A673" s="53"/>
      <c r="B673" s="53"/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</row>
    <row r="674" spans="1:13" ht="15.75" customHeight="1">
      <c r="A674" s="53"/>
      <c r="B674" s="53"/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</row>
    <row r="675" spans="1:13" ht="15.75" customHeight="1">
      <c r="A675" s="53"/>
      <c r="B675" s="53"/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</row>
    <row r="676" spans="1:13" ht="15.75" customHeight="1">
      <c r="A676" s="53"/>
      <c r="B676" s="53"/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</row>
    <row r="677" spans="1:13" ht="15.75" customHeight="1">
      <c r="A677" s="53"/>
      <c r="B677" s="53"/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</row>
    <row r="678" spans="1:13" ht="15.75" customHeight="1">
      <c r="A678" s="53"/>
      <c r="B678" s="53"/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</row>
    <row r="679" spans="1:13" ht="15.75" customHeight="1">
      <c r="A679" s="53"/>
      <c r="B679" s="53"/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</row>
    <row r="680" spans="1:13" ht="15.75" customHeight="1">
      <c r="A680" s="53"/>
      <c r="B680" s="53"/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</row>
    <row r="681" spans="1:13" ht="15.75" customHeight="1">
      <c r="A681" s="53"/>
      <c r="B681" s="53"/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</row>
    <row r="682" spans="1:13" ht="15.75" customHeight="1">
      <c r="A682" s="53"/>
      <c r="B682" s="53"/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</row>
    <row r="683" spans="1:13" ht="15.75" customHeight="1">
      <c r="A683" s="53"/>
      <c r="B683" s="53"/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</row>
    <row r="684" spans="1:13" ht="15.75" customHeight="1">
      <c r="A684" s="53"/>
      <c r="B684" s="53"/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</row>
    <row r="685" spans="1:13" ht="15.75" customHeight="1">
      <c r="A685" s="53"/>
      <c r="B685" s="53"/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</row>
    <row r="686" spans="1:13" ht="15.75" customHeight="1">
      <c r="A686" s="53"/>
      <c r="B686" s="53"/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</row>
    <row r="687" spans="1:13" ht="15.75" customHeight="1">
      <c r="A687" s="53"/>
      <c r="B687" s="53"/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</row>
    <row r="688" spans="1:13" ht="15.75" customHeight="1">
      <c r="A688" s="53"/>
      <c r="B688" s="53"/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</row>
    <row r="689" spans="1:13" ht="15.75" customHeight="1">
      <c r="A689" s="53"/>
      <c r="B689" s="53"/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</row>
    <row r="690" spans="1:13" ht="15.75" customHeight="1">
      <c r="A690" s="53"/>
      <c r="B690" s="53"/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</row>
    <row r="691" spans="1:13" ht="15.75" customHeight="1">
      <c r="A691" s="53"/>
      <c r="B691" s="53"/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</row>
    <row r="692" spans="1:13" ht="15.75" customHeight="1">
      <c r="A692" s="53"/>
      <c r="B692" s="53"/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</row>
    <row r="693" spans="1:13" ht="15.75" customHeight="1">
      <c r="A693" s="53"/>
      <c r="B693" s="53"/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</row>
    <row r="694" spans="1:13" ht="15.75" customHeight="1">
      <c r="A694" s="53"/>
      <c r="B694" s="53"/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</row>
    <row r="695" spans="1:13" ht="15.75" customHeight="1">
      <c r="A695" s="53"/>
      <c r="B695" s="53"/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</row>
    <row r="696" spans="1:13" ht="15.75" customHeight="1">
      <c r="A696" s="53"/>
      <c r="B696" s="53"/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</row>
    <row r="697" spans="1:13" ht="15.75" customHeight="1">
      <c r="A697" s="53"/>
      <c r="B697" s="53"/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</row>
    <row r="698" spans="1:13" ht="15.75" customHeight="1">
      <c r="A698" s="53"/>
      <c r="B698" s="53"/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</row>
    <row r="699" spans="1:13" ht="15.75" customHeight="1">
      <c r="A699" s="53"/>
      <c r="B699" s="53"/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</row>
    <row r="700" spans="1:13" ht="15.75" customHeight="1">
      <c r="A700" s="53"/>
      <c r="B700" s="53"/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</row>
    <row r="701" spans="1:13" ht="15.75" customHeight="1">
      <c r="A701" s="53"/>
      <c r="B701" s="53"/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</row>
    <row r="702" spans="1:13" ht="15.75" customHeight="1">
      <c r="A702" s="53"/>
      <c r="B702" s="53"/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</row>
    <row r="703" spans="1:13" ht="15.75" customHeight="1">
      <c r="A703" s="53"/>
      <c r="B703" s="53"/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</row>
    <row r="704" spans="1:13" ht="15.75" customHeight="1">
      <c r="A704" s="53"/>
      <c r="B704" s="53"/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</row>
    <row r="705" spans="1:13" ht="15.75" customHeight="1">
      <c r="A705" s="53"/>
      <c r="B705" s="53"/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</row>
    <row r="706" spans="1:13" ht="15.75" customHeight="1">
      <c r="A706" s="53"/>
      <c r="B706" s="53"/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</row>
    <row r="707" spans="1:13" ht="15.75" customHeight="1">
      <c r="A707" s="53"/>
      <c r="B707" s="53"/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</row>
    <row r="708" spans="1:13" ht="15.75" customHeight="1">
      <c r="A708" s="53"/>
      <c r="B708" s="53"/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</row>
    <row r="709" spans="1:13" ht="15.75" customHeight="1">
      <c r="A709" s="53"/>
      <c r="B709" s="53"/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</row>
    <row r="710" spans="1:13" ht="15.75" customHeight="1">
      <c r="A710" s="53"/>
      <c r="B710" s="53"/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</row>
    <row r="711" spans="1:13" ht="15.75" customHeight="1">
      <c r="A711" s="53"/>
      <c r="B711" s="53"/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</row>
    <row r="712" spans="1:13" ht="15.75" customHeight="1">
      <c r="A712" s="53"/>
      <c r="B712" s="53"/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</row>
    <row r="713" spans="1:13" ht="15.75" customHeight="1">
      <c r="A713" s="53"/>
      <c r="B713" s="53"/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</row>
    <row r="714" spans="1:13" ht="15.75" customHeight="1">
      <c r="A714" s="53"/>
      <c r="B714" s="53"/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</row>
    <row r="715" spans="1:13" ht="15.75" customHeight="1">
      <c r="A715" s="53"/>
      <c r="B715" s="53"/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</row>
    <row r="716" spans="1:13" ht="15.75" customHeight="1">
      <c r="A716" s="53"/>
      <c r="B716" s="53"/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</row>
    <row r="717" spans="1:13" ht="15.75" customHeight="1">
      <c r="A717" s="53"/>
      <c r="B717" s="53"/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</row>
    <row r="718" spans="1:13" ht="15.75" customHeight="1">
      <c r="A718" s="53"/>
      <c r="B718" s="53"/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</row>
    <row r="719" spans="1:13" ht="15.75" customHeight="1">
      <c r="A719" s="53"/>
      <c r="B719" s="53"/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</row>
    <row r="720" spans="1:13" ht="15.75" customHeight="1">
      <c r="A720" s="53"/>
      <c r="B720" s="53"/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</row>
    <row r="721" spans="1:13" ht="15.75" customHeight="1">
      <c r="A721" s="53"/>
      <c r="B721" s="53"/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</row>
    <row r="722" spans="1:13" ht="15.75" customHeight="1">
      <c r="A722" s="53"/>
      <c r="B722" s="53"/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</row>
    <row r="723" spans="1:13" ht="15.75" customHeight="1">
      <c r="A723" s="53"/>
      <c r="B723" s="53"/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</row>
    <row r="724" spans="1:13" ht="15.75" customHeight="1">
      <c r="A724" s="53"/>
      <c r="B724" s="53"/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</row>
    <row r="725" spans="1:13" ht="15.75" customHeight="1">
      <c r="A725" s="53"/>
      <c r="B725" s="53"/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</row>
    <row r="726" spans="1:13" ht="15.75" customHeight="1">
      <c r="A726" s="53"/>
      <c r="B726" s="53"/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</row>
    <row r="727" spans="1:13" ht="15.75" customHeight="1">
      <c r="A727" s="53"/>
      <c r="B727" s="53"/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</row>
    <row r="728" spans="1:13" ht="15.75" customHeight="1">
      <c r="A728" s="53"/>
      <c r="B728" s="53"/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</row>
    <row r="729" spans="1:13" ht="15.75" customHeight="1">
      <c r="A729" s="53"/>
      <c r="B729" s="53"/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</row>
    <row r="730" spans="1:13" ht="15.75" customHeight="1">
      <c r="A730" s="53"/>
      <c r="B730" s="53"/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</row>
    <row r="731" spans="1:13" ht="15.75" customHeight="1">
      <c r="A731" s="53"/>
      <c r="B731" s="53"/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</row>
    <row r="732" spans="1:13" ht="15.75" customHeight="1">
      <c r="A732" s="53"/>
      <c r="B732" s="53"/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</row>
    <row r="733" spans="1:13" ht="15.75" customHeight="1">
      <c r="A733" s="53"/>
      <c r="B733" s="53"/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</row>
    <row r="734" spans="1:13" ht="15.75" customHeight="1">
      <c r="A734" s="53"/>
      <c r="B734" s="53"/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</row>
    <row r="735" spans="1:13" ht="15.75" customHeight="1">
      <c r="A735" s="53"/>
      <c r="B735" s="53"/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</row>
    <row r="736" spans="1:13" ht="15.75" customHeight="1">
      <c r="A736" s="53"/>
      <c r="B736" s="53"/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</row>
    <row r="737" spans="1:13" ht="15.75" customHeight="1">
      <c r="A737" s="53"/>
      <c r="B737" s="53"/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</row>
    <row r="738" spans="1:13" ht="15.75" customHeight="1">
      <c r="A738" s="53"/>
      <c r="B738" s="53"/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</row>
    <row r="739" spans="1:13" ht="15.75" customHeight="1">
      <c r="A739" s="53"/>
      <c r="B739" s="53"/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</row>
    <row r="740" spans="1:13" ht="15.75" customHeight="1">
      <c r="A740" s="53"/>
      <c r="B740" s="53"/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</row>
    <row r="741" spans="1:13" ht="15.75" customHeight="1">
      <c r="A741" s="53"/>
      <c r="B741" s="53"/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</row>
    <row r="742" spans="1:13" ht="15.75" customHeight="1">
      <c r="A742" s="53"/>
      <c r="B742" s="53"/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</row>
    <row r="743" spans="1:13" ht="15.75" customHeight="1">
      <c r="A743" s="53"/>
      <c r="B743" s="53"/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</row>
    <row r="744" spans="1:13" ht="15.75" customHeight="1">
      <c r="A744" s="53"/>
      <c r="B744" s="53"/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</row>
    <row r="745" spans="1:13" ht="15.75" customHeight="1">
      <c r="A745" s="53"/>
      <c r="B745" s="53"/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</row>
    <row r="746" spans="1:13" ht="15.75" customHeight="1">
      <c r="A746" s="53"/>
      <c r="B746" s="53"/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</row>
    <row r="747" spans="1:13" ht="15.75" customHeight="1">
      <c r="A747" s="53"/>
      <c r="B747" s="53"/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</row>
    <row r="748" spans="1:13" ht="15.75" customHeight="1">
      <c r="A748" s="53"/>
      <c r="B748" s="53"/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</row>
    <row r="749" spans="1:13" ht="15.75" customHeight="1">
      <c r="A749" s="53"/>
      <c r="B749" s="53"/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</row>
    <row r="750" spans="1:13" ht="15.75" customHeight="1">
      <c r="A750" s="53"/>
      <c r="B750" s="53"/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</row>
    <row r="751" spans="1:13" ht="15.75" customHeight="1">
      <c r="A751" s="53"/>
      <c r="B751" s="53"/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</row>
    <row r="752" spans="1:13" ht="15.75" customHeight="1">
      <c r="A752" s="53"/>
      <c r="B752" s="53"/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</row>
    <row r="753" spans="1:13" ht="15.75" customHeight="1">
      <c r="A753" s="53"/>
      <c r="B753" s="53"/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</row>
    <row r="754" spans="1:13" ht="15.75" customHeight="1">
      <c r="A754" s="53"/>
      <c r="B754" s="53"/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</row>
    <row r="755" spans="1:13" ht="15.75" customHeight="1">
      <c r="A755" s="53"/>
      <c r="B755" s="53"/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</row>
    <row r="756" spans="1:13" ht="15.75" customHeight="1">
      <c r="A756" s="53"/>
      <c r="B756" s="53"/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</row>
    <row r="757" spans="1:13" ht="15.75" customHeight="1">
      <c r="A757" s="53"/>
      <c r="B757" s="53"/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</row>
    <row r="758" spans="1:13" ht="15.75" customHeight="1">
      <c r="A758" s="53"/>
      <c r="B758" s="53"/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</row>
    <row r="759" spans="1:13" ht="15.75" customHeight="1">
      <c r="A759" s="53"/>
      <c r="B759" s="53"/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</row>
    <row r="760" spans="1:13" ht="15.75" customHeight="1">
      <c r="A760" s="53"/>
      <c r="B760" s="53"/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</row>
    <row r="761" spans="1:13" ht="15.75" customHeight="1">
      <c r="A761" s="53"/>
      <c r="B761" s="53"/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</row>
    <row r="762" spans="1:13" ht="15.75" customHeight="1">
      <c r="A762" s="53"/>
      <c r="B762" s="53"/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</row>
    <row r="763" spans="1:13" ht="15.75" customHeight="1">
      <c r="A763" s="53"/>
      <c r="B763" s="53"/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</row>
    <row r="764" spans="1:13" ht="15.75" customHeight="1">
      <c r="A764" s="53"/>
      <c r="B764" s="53"/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</row>
    <row r="765" spans="1:13" ht="15.75" customHeight="1">
      <c r="A765" s="53"/>
      <c r="B765" s="53"/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</row>
    <row r="766" spans="1:13" ht="15.75" customHeight="1">
      <c r="A766" s="53"/>
      <c r="B766" s="53"/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</row>
    <row r="767" spans="1:13" ht="15.75" customHeight="1">
      <c r="A767" s="53"/>
      <c r="B767" s="53"/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</row>
    <row r="768" spans="1:13" ht="15.75" customHeight="1">
      <c r="A768" s="53"/>
      <c r="B768" s="53"/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</row>
    <row r="769" spans="1:13" ht="15.75" customHeight="1">
      <c r="A769" s="53"/>
      <c r="B769" s="53"/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</row>
    <row r="770" spans="1:13" ht="15.75" customHeight="1">
      <c r="A770" s="53"/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</row>
    <row r="771" spans="1:13" ht="15.75" customHeight="1">
      <c r="A771" s="53"/>
      <c r="B771" s="53"/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</row>
    <row r="772" spans="1:13" ht="15.75" customHeight="1">
      <c r="A772" s="53"/>
      <c r="B772" s="53"/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</row>
    <row r="773" spans="1:13" ht="15.75" customHeight="1">
      <c r="A773" s="53"/>
      <c r="B773" s="53"/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</row>
    <row r="774" spans="1:13" ht="15.75" customHeight="1">
      <c r="A774" s="53"/>
      <c r="B774" s="53"/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</row>
    <row r="775" spans="1:13" ht="15.75" customHeight="1">
      <c r="A775" s="53"/>
      <c r="B775" s="53"/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</row>
    <row r="776" spans="1:13" ht="15.75" customHeight="1">
      <c r="A776" s="53"/>
      <c r="B776" s="53"/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</row>
    <row r="777" spans="1:13" ht="15.75" customHeight="1">
      <c r="A777" s="53"/>
      <c r="B777" s="53"/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</row>
    <row r="778" spans="1:13" ht="15.75" customHeight="1">
      <c r="A778" s="53"/>
      <c r="B778" s="53"/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</row>
    <row r="779" spans="1:13" ht="15.75" customHeight="1">
      <c r="A779" s="53"/>
      <c r="B779" s="53"/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</row>
    <row r="780" spans="1:13" ht="15.75" customHeight="1">
      <c r="A780" s="53"/>
      <c r="B780" s="53"/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</row>
    <row r="781" spans="1:13" ht="15.75" customHeight="1">
      <c r="A781" s="53"/>
      <c r="B781" s="53"/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</row>
    <row r="782" spans="1:13" ht="15.75" customHeight="1">
      <c r="A782" s="53"/>
      <c r="B782" s="53"/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</row>
    <row r="783" spans="1:13" ht="15.75" customHeight="1">
      <c r="A783" s="53"/>
      <c r="B783" s="53"/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</row>
    <row r="784" spans="1:13" ht="15.75" customHeight="1">
      <c r="A784" s="53"/>
      <c r="B784" s="53"/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</row>
    <row r="785" spans="1:13" ht="15.75" customHeight="1">
      <c r="A785" s="53"/>
      <c r="B785" s="53"/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</row>
    <row r="786" spans="1:13" ht="15.75" customHeight="1">
      <c r="A786" s="53"/>
      <c r="B786" s="53"/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</row>
    <row r="787" spans="1:13" ht="15.75" customHeight="1">
      <c r="A787" s="53"/>
      <c r="B787" s="53"/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</row>
    <row r="788" spans="1:13" ht="15.75" customHeight="1">
      <c r="A788" s="53"/>
      <c r="B788" s="53"/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</row>
    <row r="789" spans="1:13" ht="15.75" customHeight="1">
      <c r="A789" s="53"/>
      <c r="B789" s="53"/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</row>
    <row r="790" spans="1:13" ht="15.75" customHeight="1">
      <c r="A790" s="53"/>
      <c r="B790" s="53"/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</row>
    <row r="791" spans="1:13" ht="15.75" customHeight="1">
      <c r="A791" s="53"/>
      <c r="B791" s="53"/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</row>
    <row r="792" spans="1:13" ht="15.75" customHeight="1">
      <c r="A792" s="53"/>
      <c r="B792" s="53"/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</row>
    <row r="793" spans="1:13" ht="15.75" customHeight="1">
      <c r="A793" s="53"/>
      <c r="B793" s="53"/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</row>
    <row r="794" spans="1:13" ht="15.75" customHeight="1">
      <c r="A794" s="53"/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</row>
    <row r="795" spans="1:13" ht="15.75" customHeight="1">
      <c r="A795" s="53"/>
      <c r="B795" s="53"/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</row>
    <row r="796" spans="1:13" ht="15.75" customHeight="1">
      <c r="A796" s="53"/>
      <c r="B796" s="53"/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</row>
    <row r="797" spans="1:13" ht="15.75" customHeight="1">
      <c r="A797" s="53"/>
      <c r="B797" s="53"/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</row>
    <row r="798" spans="1:13" ht="15.75" customHeight="1">
      <c r="A798" s="53"/>
      <c r="B798" s="53"/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</row>
    <row r="799" spans="1:13" ht="15.75" customHeight="1">
      <c r="A799" s="53"/>
      <c r="B799" s="53"/>
      <c r="C799" s="53"/>
      <c r="D799" s="53"/>
      <c r="E799" s="53"/>
      <c r="F799" s="53"/>
      <c r="G799" s="53"/>
      <c r="H799" s="53"/>
      <c r="I799" s="53"/>
      <c r="J799" s="53"/>
      <c r="K799" s="53"/>
      <c r="L799" s="53"/>
      <c r="M799" s="53"/>
    </row>
    <row r="800" spans="1:13" ht="15.75" customHeight="1">
      <c r="A800" s="53"/>
      <c r="B800" s="53"/>
      <c r="C800" s="53"/>
      <c r="D800" s="53"/>
      <c r="E800" s="53"/>
      <c r="F800" s="53"/>
      <c r="G800" s="53"/>
      <c r="H800" s="53"/>
      <c r="I800" s="53"/>
      <c r="J800" s="53"/>
      <c r="K800" s="53"/>
      <c r="L800" s="53"/>
      <c r="M800" s="53"/>
    </row>
    <row r="801" spans="1:13" ht="15.75" customHeight="1">
      <c r="A801" s="53"/>
      <c r="B801" s="53"/>
      <c r="C801" s="53"/>
      <c r="D801" s="53"/>
      <c r="E801" s="53"/>
      <c r="F801" s="53"/>
      <c r="G801" s="53"/>
      <c r="H801" s="53"/>
      <c r="I801" s="53"/>
      <c r="J801" s="53"/>
      <c r="K801" s="53"/>
      <c r="L801" s="53"/>
      <c r="M801" s="53"/>
    </row>
    <row r="802" spans="1:13" ht="15.75" customHeight="1">
      <c r="A802" s="53"/>
      <c r="B802" s="53"/>
      <c r="C802" s="53"/>
      <c r="D802" s="53"/>
      <c r="E802" s="53"/>
      <c r="F802" s="53"/>
      <c r="G802" s="53"/>
      <c r="H802" s="53"/>
      <c r="I802" s="53"/>
      <c r="J802" s="53"/>
      <c r="K802" s="53"/>
      <c r="L802" s="53"/>
      <c r="M802" s="53"/>
    </row>
    <row r="803" spans="1:13" ht="15.75" customHeight="1">
      <c r="A803" s="53"/>
      <c r="B803" s="53"/>
      <c r="C803" s="53"/>
      <c r="D803" s="53"/>
      <c r="E803" s="53"/>
      <c r="F803" s="53"/>
      <c r="G803" s="53"/>
      <c r="H803" s="53"/>
      <c r="I803" s="53"/>
      <c r="J803" s="53"/>
      <c r="K803" s="53"/>
      <c r="L803" s="53"/>
      <c r="M803" s="53"/>
    </row>
    <row r="804" spans="1:13" ht="15.75" customHeight="1">
      <c r="A804" s="53"/>
      <c r="B804" s="53"/>
      <c r="C804" s="53"/>
      <c r="D804" s="53"/>
      <c r="E804" s="53"/>
      <c r="F804" s="53"/>
      <c r="G804" s="53"/>
      <c r="H804" s="53"/>
      <c r="I804" s="53"/>
      <c r="J804" s="53"/>
      <c r="K804" s="53"/>
      <c r="L804" s="53"/>
      <c r="M804" s="53"/>
    </row>
    <row r="805" spans="1:13" ht="15.75" customHeight="1">
      <c r="A805" s="53"/>
      <c r="B805" s="53"/>
      <c r="C805" s="53"/>
      <c r="D805" s="53"/>
      <c r="E805" s="53"/>
      <c r="F805" s="53"/>
      <c r="G805" s="53"/>
      <c r="H805" s="53"/>
      <c r="I805" s="53"/>
      <c r="J805" s="53"/>
      <c r="K805" s="53"/>
      <c r="L805" s="53"/>
      <c r="M805" s="53"/>
    </row>
    <row r="806" spans="1:13" ht="15.75" customHeight="1">
      <c r="A806" s="53"/>
      <c r="B806" s="53"/>
      <c r="C806" s="53"/>
      <c r="D806" s="53"/>
      <c r="E806" s="53"/>
      <c r="F806" s="53"/>
      <c r="G806" s="53"/>
      <c r="H806" s="53"/>
      <c r="I806" s="53"/>
      <c r="J806" s="53"/>
      <c r="K806" s="53"/>
      <c r="L806" s="53"/>
      <c r="M806" s="53"/>
    </row>
    <row r="807" spans="1:13" ht="15.75" customHeight="1">
      <c r="A807" s="53"/>
      <c r="B807" s="53"/>
      <c r="C807" s="53"/>
      <c r="D807" s="53"/>
      <c r="E807" s="53"/>
      <c r="F807" s="53"/>
      <c r="G807" s="53"/>
      <c r="H807" s="53"/>
      <c r="I807" s="53"/>
      <c r="J807" s="53"/>
      <c r="K807" s="53"/>
      <c r="L807" s="53"/>
      <c r="M807" s="53"/>
    </row>
    <row r="808" spans="1:13" ht="15.75" customHeight="1">
      <c r="A808" s="53"/>
      <c r="B808" s="53"/>
      <c r="C808" s="53"/>
      <c r="D808" s="53"/>
      <c r="E808" s="53"/>
      <c r="F808" s="53"/>
      <c r="G808" s="53"/>
      <c r="H808" s="53"/>
      <c r="I808" s="53"/>
      <c r="J808" s="53"/>
      <c r="K808" s="53"/>
      <c r="L808" s="53"/>
      <c r="M808" s="53"/>
    </row>
    <row r="809" spans="1:13" ht="15.75" customHeight="1">
      <c r="A809" s="53"/>
      <c r="B809" s="53"/>
      <c r="C809" s="53"/>
      <c r="D809" s="53"/>
      <c r="E809" s="53"/>
      <c r="F809" s="53"/>
      <c r="G809" s="53"/>
      <c r="H809" s="53"/>
      <c r="I809" s="53"/>
      <c r="J809" s="53"/>
      <c r="K809" s="53"/>
      <c r="L809" s="53"/>
      <c r="M809" s="53"/>
    </row>
    <row r="810" spans="1:13" ht="15.75" customHeight="1">
      <c r="A810" s="53"/>
      <c r="B810" s="53"/>
      <c r="C810" s="53"/>
      <c r="D810" s="53"/>
      <c r="E810" s="53"/>
      <c r="F810" s="53"/>
      <c r="G810" s="53"/>
      <c r="H810" s="53"/>
      <c r="I810" s="53"/>
      <c r="J810" s="53"/>
      <c r="K810" s="53"/>
      <c r="L810" s="53"/>
      <c r="M810" s="53"/>
    </row>
    <row r="811" spans="1:13" ht="15.75" customHeight="1">
      <c r="A811" s="53"/>
      <c r="B811" s="53"/>
      <c r="C811" s="53"/>
      <c r="D811" s="53"/>
      <c r="E811" s="53"/>
      <c r="F811" s="53"/>
      <c r="G811" s="53"/>
      <c r="H811" s="53"/>
      <c r="I811" s="53"/>
      <c r="J811" s="53"/>
      <c r="K811" s="53"/>
      <c r="L811" s="53"/>
      <c r="M811" s="53"/>
    </row>
    <row r="812" spans="1:13" ht="15.75" customHeight="1">
      <c r="A812" s="53"/>
      <c r="B812" s="53"/>
      <c r="C812" s="53"/>
      <c r="D812" s="53"/>
      <c r="E812" s="53"/>
      <c r="F812" s="53"/>
      <c r="G812" s="53"/>
      <c r="H812" s="53"/>
      <c r="I812" s="53"/>
      <c r="J812" s="53"/>
      <c r="K812" s="53"/>
      <c r="L812" s="53"/>
      <c r="M812" s="53"/>
    </row>
    <row r="813" spans="1:13" ht="15.75" customHeight="1">
      <c r="A813" s="53"/>
      <c r="B813" s="53"/>
      <c r="C813" s="53"/>
      <c r="D813" s="53"/>
      <c r="E813" s="53"/>
      <c r="F813" s="53"/>
      <c r="G813" s="53"/>
      <c r="H813" s="53"/>
      <c r="I813" s="53"/>
      <c r="J813" s="53"/>
      <c r="K813" s="53"/>
      <c r="L813" s="53"/>
      <c r="M813" s="53"/>
    </row>
    <row r="814" spans="1:13" ht="15.75" customHeight="1">
      <c r="A814" s="53"/>
      <c r="B814" s="53"/>
      <c r="C814" s="53"/>
      <c r="D814" s="53"/>
      <c r="E814" s="53"/>
      <c r="F814" s="53"/>
      <c r="G814" s="53"/>
      <c r="H814" s="53"/>
      <c r="I814" s="53"/>
      <c r="J814" s="53"/>
      <c r="K814" s="53"/>
      <c r="L814" s="53"/>
      <c r="M814" s="53"/>
    </row>
    <row r="815" spans="1:13" ht="15.75" customHeight="1">
      <c r="A815" s="53"/>
      <c r="B815" s="53"/>
      <c r="C815" s="53"/>
      <c r="D815" s="53"/>
      <c r="E815" s="53"/>
      <c r="F815" s="53"/>
      <c r="G815" s="53"/>
      <c r="H815" s="53"/>
      <c r="I815" s="53"/>
      <c r="J815" s="53"/>
      <c r="K815" s="53"/>
      <c r="L815" s="53"/>
      <c r="M815" s="53"/>
    </row>
    <row r="816" spans="1:13" ht="15.75" customHeight="1">
      <c r="A816" s="53"/>
      <c r="B816" s="53"/>
      <c r="C816" s="53"/>
      <c r="D816" s="53"/>
      <c r="E816" s="53"/>
      <c r="F816" s="53"/>
      <c r="G816" s="53"/>
      <c r="H816" s="53"/>
      <c r="I816" s="53"/>
      <c r="J816" s="53"/>
      <c r="K816" s="53"/>
      <c r="L816" s="53"/>
      <c r="M816" s="53"/>
    </row>
    <row r="817" spans="1:13" ht="15.75" customHeight="1">
      <c r="A817" s="53"/>
      <c r="B817" s="53"/>
      <c r="C817" s="53"/>
      <c r="D817" s="53"/>
      <c r="E817" s="53"/>
      <c r="F817" s="53"/>
      <c r="G817" s="53"/>
      <c r="H817" s="53"/>
      <c r="I817" s="53"/>
      <c r="J817" s="53"/>
      <c r="K817" s="53"/>
      <c r="L817" s="53"/>
      <c r="M817" s="53"/>
    </row>
    <row r="818" spans="1:13" ht="15.75" customHeight="1">
      <c r="A818" s="53"/>
      <c r="B818" s="53"/>
      <c r="C818" s="53"/>
      <c r="D818" s="53"/>
      <c r="E818" s="53"/>
      <c r="F818" s="53"/>
      <c r="G818" s="53"/>
      <c r="H818" s="53"/>
      <c r="I818" s="53"/>
      <c r="J818" s="53"/>
      <c r="K818" s="53"/>
      <c r="L818" s="53"/>
      <c r="M818" s="53"/>
    </row>
    <row r="819" spans="1:13" ht="15.75" customHeight="1">
      <c r="A819" s="53"/>
      <c r="B819" s="53"/>
      <c r="C819" s="53"/>
      <c r="D819" s="53"/>
      <c r="E819" s="53"/>
      <c r="F819" s="53"/>
      <c r="G819" s="53"/>
      <c r="H819" s="53"/>
      <c r="I819" s="53"/>
      <c r="J819" s="53"/>
      <c r="K819" s="53"/>
      <c r="L819" s="53"/>
      <c r="M819" s="53"/>
    </row>
    <row r="820" spans="1:13" ht="15.75" customHeight="1">
      <c r="A820" s="53"/>
      <c r="B820" s="53"/>
      <c r="C820" s="53"/>
      <c r="D820" s="53"/>
      <c r="E820" s="53"/>
      <c r="F820" s="53"/>
      <c r="G820" s="53"/>
      <c r="H820" s="53"/>
      <c r="I820" s="53"/>
      <c r="J820" s="53"/>
      <c r="K820" s="53"/>
      <c r="L820" s="53"/>
      <c r="M820" s="53"/>
    </row>
    <row r="821" spans="1:13" ht="15.75" customHeight="1">
      <c r="A821" s="53"/>
      <c r="B821" s="53"/>
      <c r="C821" s="53"/>
      <c r="D821" s="53"/>
      <c r="E821" s="53"/>
      <c r="F821" s="53"/>
      <c r="G821" s="53"/>
      <c r="H821" s="53"/>
      <c r="I821" s="53"/>
      <c r="J821" s="53"/>
      <c r="K821" s="53"/>
      <c r="L821" s="53"/>
      <c r="M821" s="53"/>
    </row>
    <row r="822" spans="1:13" ht="15.75" customHeight="1">
      <c r="A822" s="53"/>
      <c r="B822" s="53"/>
      <c r="C822" s="53"/>
      <c r="D822" s="53"/>
      <c r="E822" s="53"/>
      <c r="F822" s="53"/>
      <c r="G822" s="53"/>
      <c r="H822" s="53"/>
      <c r="I822" s="53"/>
      <c r="J822" s="53"/>
      <c r="K822" s="53"/>
      <c r="L822" s="53"/>
      <c r="M822" s="53"/>
    </row>
    <row r="823" spans="1:13" ht="15.75" customHeight="1">
      <c r="A823" s="53"/>
      <c r="B823" s="53"/>
      <c r="C823" s="53"/>
      <c r="D823" s="53"/>
      <c r="E823" s="53"/>
      <c r="F823" s="53"/>
      <c r="G823" s="53"/>
      <c r="H823" s="53"/>
      <c r="I823" s="53"/>
      <c r="J823" s="53"/>
      <c r="K823" s="53"/>
      <c r="L823" s="53"/>
      <c r="M823" s="53"/>
    </row>
    <row r="824" spans="1:13" ht="15.75" customHeight="1">
      <c r="A824" s="53"/>
      <c r="B824" s="53"/>
      <c r="C824" s="53"/>
      <c r="D824" s="53"/>
      <c r="E824" s="53"/>
      <c r="F824" s="53"/>
      <c r="G824" s="53"/>
      <c r="H824" s="53"/>
      <c r="I824" s="53"/>
      <c r="J824" s="53"/>
      <c r="K824" s="53"/>
      <c r="L824" s="53"/>
      <c r="M824" s="53"/>
    </row>
    <row r="825" spans="1:13" ht="15.75" customHeight="1">
      <c r="A825" s="53"/>
      <c r="B825" s="53"/>
      <c r="C825" s="53"/>
      <c r="D825" s="53"/>
      <c r="E825" s="53"/>
      <c r="F825" s="53"/>
      <c r="G825" s="53"/>
      <c r="H825" s="53"/>
      <c r="I825" s="53"/>
      <c r="J825" s="53"/>
      <c r="K825" s="53"/>
      <c r="L825" s="53"/>
      <c r="M825" s="53"/>
    </row>
    <row r="826" spans="1:13" ht="15.75" customHeight="1">
      <c r="A826" s="53"/>
      <c r="B826" s="53"/>
      <c r="C826" s="53"/>
      <c r="D826" s="53"/>
      <c r="E826" s="53"/>
      <c r="F826" s="53"/>
      <c r="G826" s="53"/>
      <c r="H826" s="53"/>
      <c r="I826" s="53"/>
      <c r="J826" s="53"/>
      <c r="K826" s="53"/>
      <c r="L826" s="53"/>
      <c r="M826" s="53"/>
    </row>
    <row r="827" spans="1:13" ht="15.75" customHeight="1">
      <c r="A827" s="53"/>
      <c r="B827" s="53"/>
      <c r="C827" s="53"/>
      <c r="D827" s="53"/>
      <c r="E827" s="53"/>
      <c r="F827" s="53"/>
      <c r="G827" s="53"/>
      <c r="H827" s="53"/>
      <c r="I827" s="53"/>
      <c r="J827" s="53"/>
      <c r="K827" s="53"/>
      <c r="L827" s="53"/>
      <c r="M827" s="53"/>
    </row>
    <row r="828" spans="1:13" ht="15.75" customHeight="1">
      <c r="A828" s="53"/>
      <c r="B828" s="53"/>
      <c r="C828" s="53"/>
      <c r="D828" s="53"/>
      <c r="E828" s="53"/>
      <c r="F828" s="53"/>
      <c r="G828" s="53"/>
      <c r="H828" s="53"/>
      <c r="I828" s="53"/>
      <c r="J828" s="53"/>
      <c r="K828" s="53"/>
      <c r="L828" s="53"/>
      <c r="M828" s="53"/>
    </row>
    <row r="829" spans="1:13" ht="15.75" customHeight="1">
      <c r="A829" s="53"/>
      <c r="B829" s="53"/>
      <c r="C829" s="53"/>
      <c r="D829" s="53"/>
      <c r="E829" s="53"/>
      <c r="F829" s="53"/>
      <c r="G829" s="53"/>
      <c r="H829" s="53"/>
      <c r="I829" s="53"/>
      <c r="J829" s="53"/>
      <c r="K829" s="53"/>
      <c r="L829" s="53"/>
      <c r="M829" s="53"/>
    </row>
    <row r="830" spans="1:13" ht="15.75" customHeight="1">
      <c r="A830" s="53"/>
      <c r="B830" s="53"/>
      <c r="C830" s="53"/>
      <c r="D830" s="53"/>
      <c r="E830" s="53"/>
      <c r="F830" s="53"/>
      <c r="G830" s="53"/>
      <c r="H830" s="53"/>
      <c r="I830" s="53"/>
      <c r="J830" s="53"/>
      <c r="K830" s="53"/>
      <c r="L830" s="53"/>
      <c r="M830" s="53"/>
    </row>
    <row r="831" spans="1:13" ht="15.75" customHeight="1">
      <c r="A831" s="53"/>
      <c r="B831" s="53"/>
      <c r="C831" s="53"/>
      <c r="D831" s="53"/>
      <c r="E831" s="53"/>
      <c r="F831" s="53"/>
      <c r="G831" s="53"/>
      <c r="H831" s="53"/>
      <c r="I831" s="53"/>
      <c r="J831" s="53"/>
      <c r="K831" s="53"/>
      <c r="L831" s="53"/>
      <c r="M831" s="53"/>
    </row>
    <row r="832" spans="1:13" ht="15.75" customHeight="1">
      <c r="A832" s="53"/>
      <c r="B832" s="53"/>
      <c r="C832" s="53"/>
      <c r="D832" s="53"/>
      <c r="E832" s="53"/>
      <c r="F832" s="53"/>
      <c r="G832" s="53"/>
      <c r="H832" s="53"/>
      <c r="I832" s="53"/>
      <c r="J832" s="53"/>
      <c r="K832" s="53"/>
      <c r="L832" s="53"/>
      <c r="M832" s="53"/>
    </row>
    <row r="833" spans="1:13" ht="15.75" customHeight="1">
      <c r="A833" s="53"/>
      <c r="B833" s="53"/>
      <c r="C833" s="53"/>
      <c r="D833" s="53"/>
      <c r="E833" s="53"/>
      <c r="F833" s="53"/>
      <c r="G833" s="53"/>
      <c r="H833" s="53"/>
      <c r="I833" s="53"/>
      <c r="J833" s="53"/>
      <c r="K833" s="53"/>
      <c r="L833" s="53"/>
      <c r="M833" s="53"/>
    </row>
    <row r="834" spans="1:13" ht="15.75" customHeight="1">
      <c r="A834" s="53"/>
      <c r="B834" s="53"/>
      <c r="C834" s="53"/>
      <c r="D834" s="53"/>
      <c r="E834" s="53"/>
      <c r="F834" s="53"/>
      <c r="G834" s="53"/>
      <c r="H834" s="53"/>
      <c r="I834" s="53"/>
      <c r="J834" s="53"/>
      <c r="K834" s="53"/>
      <c r="L834" s="53"/>
      <c r="M834" s="53"/>
    </row>
    <row r="835" spans="1:13" ht="15.75" customHeight="1">
      <c r="A835" s="53"/>
      <c r="B835" s="53"/>
      <c r="C835" s="53"/>
      <c r="D835" s="53"/>
      <c r="E835" s="53"/>
      <c r="F835" s="53"/>
      <c r="G835" s="53"/>
      <c r="H835" s="53"/>
      <c r="I835" s="53"/>
      <c r="J835" s="53"/>
      <c r="K835" s="53"/>
      <c r="L835" s="53"/>
      <c r="M835" s="53"/>
    </row>
    <row r="836" spans="1:13" ht="15.75" customHeight="1">
      <c r="A836" s="53"/>
      <c r="B836" s="53"/>
      <c r="C836" s="53"/>
      <c r="D836" s="53"/>
      <c r="E836" s="53"/>
      <c r="F836" s="53"/>
      <c r="G836" s="53"/>
      <c r="H836" s="53"/>
      <c r="I836" s="53"/>
      <c r="J836" s="53"/>
      <c r="K836" s="53"/>
      <c r="L836" s="53"/>
      <c r="M836" s="53"/>
    </row>
    <row r="837" spans="1:13" ht="15.75" customHeight="1">
      <c r="A837" s="53"/>
      <c r="B837" s="53"/>
      <c r="C837" s="53"/>
      <c r="D837" s="53"/>
      <c r="E837" s="53"/>
      <c r="F837" s="53"/>
      <c r="G837" s="53"/>
      <c r="H837" s="53"/>
      <c r="I837" s="53"/>
      <c r="J837" s="53"/>
      <c r="K837" s="53"/>
      <c r="L837" s="53"/>
      <c r="M837" s="53"/>
    </row>
    <row r="838" spans="1:13" ht="15.75" customHeight="1">
      <c r="A838" s="53"/>
      <c r="B838" s="53"/>
      <c r="C838" s="53"/>
      <c r="D838" s="53"/>
      <c r="E838" s="53"/>
      <c r="F838" s="53"/>
      <c r="G838" s="53"/>
      <c r="H838" s="53"/>
      <c r="I838" s="53"/>
      <c r="J838" s="53"/>
      <c r="K838" s="53"/>
      <c r="L838" s="53"/>
      <c r="M838" s="53"/>
    </row>
    <row r="839" spans="1:13" ht="15.75" customHeight="1">
      <c r="A839" s="53"/>
      <c r="B839" s="53"/>
      <c r="C839" s="53"/>
      <c r="D839" s="53"/>
      <c r="E839" s="53"/>
      <c r="F839" s="53"/>
      <c r="G839" s="53"/>
      <c r="H839" s="53"/>
      <c r="I839" s="53"/>
      <c r="J839" s="53"/>
      <c r="K839" s="53"/>
      <c r="L839" s="53"/>
      <c r="M839" s="53"/>
    </row>
    <row r="840" spans="1:13" ht="15.75" customHeight="1">
      <c r="A840" s="53"/>
      <c r="B840" s="53"/>
      <c r="C840" s="53"/>
      <c r="D840" s="53"/>
      <c r="E840" s="53"/>
      <c r="F840" s="53"/>
      <c r="G840" s="53"/>
      <c r="H840" s="53"/>
      <c r="I840" s="53"/>
      <c r="J840" s="53"/>
      <c r="K840" s="53"/>
      <c r="L840" s="53"/>
      <c r="M840" s="53"/>
    </row>
    <row r="841" spans="1:13" ht="15.75" customHeight="1">
      <c r="A841" s="53"/>
      <c r="B841" s="53"/>
      <c r="C841" s="53"/>
      <c r="D841" s="53"/>
      <c r="E841" s="53"/>
      <c r="F841" s="53"/>
      <c r="G841" s="53"/>
      <c r="H841" s="53"/>
      <c r="I841" s="53"/>
      <c r="J841" s="53"/>
      <c r="K841" s="53"/>
      <c r="L841" s="53"/>
      <c r="M841" s="53"/>
    </row>
    <row r="842" spans="1:13" ht="15.75" customHeight="1">
      <c r="A842" s="53"/>
      <c r="B842" s="53"/>
      <c r="C842" s="53"/>
      <c r="D842" s="53"/>
      <c r="E842" s="53"/>
      <c r="F842" s="53"/>
      <c r="G842" s="53"/>
      <c r="H842" s="53"/>
      <c r="I842" s="53"/>
      <c r="J842" s="53"/>
      <c r="K842" s="53"/>
      <c r="L842" s="53"/>
      <c r="M842" s="53"/>
    </row>
    <row r="843" spans="1:13" ht="15.75" customHeight="1">
      <c r="A843" s="53"/>
      <c r="B843" s="53"/>
      <c r="C843" s="53"/>
      <c r="D843" s="53"/>
      <c r="E843" s="53"/>
      <c r="F843" s="53"/>
      <c r="G843" s="53"/>
      <c r="H843" s="53"/>
      <c r="I843" s="53"/>
      <c r="J843" s="53"/>
      <c r="K843" s="53"/>
      <c r="L843" s="53"/>
      <c r="M843" s="53"/>
    </row>
    <row r="844" spans="1:13" ht="15.75" customHeight="1">
      <c r="A844" s="53"/>
      <c r="B844" s="53"/>
      <c r="C844" s="53"/>
      <c r="D844" s="53"/>
      <c r="E844" s="53"/>
      <c r="F844" s="53"/>
      <c r="G844" s="53"/>
      <c r="H844" s="53"/>
      <c r="I844" s="53"/>
      <c r="J844" s="53"/>
      <c r="K844" s="53"/>
      <c r="L844" s="53"/>
      <c r="M844" s="53"/>
    </row>
    <row r="845" spans="1:13" ht="15.75" customHeight="1">
      <c r="A845" s="53"/>
      <c r="B845" s="53"/>
      <c r="C845" s="53"/>
      <c r="D845" s="53"/>
      <c r="E845" s="53"/>
      <c r="F845" s="53"/>
      <c r="G845" s="53"/>
      <c r="H845" s="53"/>
      <c r="I845" s="53"/>
      <c r="J845" s="53"/>
      <c r="K845" s="53"/>
      <c r="L845" s="53"/>
      <c r="M845" s="53"/>
    </row>
    <row r="846" spans="1:13" ht="15.75" customHeight="1">
      <c r="A846" s="53"/>
      <c r="B846" s="53"/>
      <c r="C846" s="53"/>
      <c r="D846" s="53"/>
      <c r="E846" s="53"/>
      <c r="F846" s="53"/>
      <c r="G846" s="53"/>
      <c r="H846" s="53"/>
      <c r="I846" s="53"/>
      <c r="J846" s="53"/>
      <c r="K846" s="53"/>
      <c r="L846" s="53"/>
      <c r="M846" s="53"/>
    </row>
    <row r="847" spans="1:13" ht="15.75" customHeight="1">
      <c r="A847" s="53"/>
      <c r="B847" s="53"/>
      <c r="C847" s="53"/>
      <c r="D847" s="53"/>
      <c r="E847" s="53"/>
      <c r="F847" s="53"/>
      <c r="G847" s="53"/>
      <c r="H847" s="53"/>
      <c r="I847" s="53"/>
      <c r="J847" s="53"/>
      <c r="K847" s="53"/>
      <c r="L847" s="53"/>
      <c r="M847" s="53"/>
    </row>
    <row r="848" spans="1:13" ht="15.75" customHeight="1">
      <c r="A848" s="53"/>
      <c r="B848" s="53"/>
      <c r="C848" s="53"/>
      <c r="D848" s="53"/>
      <c r="E848" s="53"/>
      <c r="F848" s="53"/>
      <c r="G848" s="53"/>
      <c r="H848" s="53"/>
      <c r="I848" s="53"/>
      <c r="J848" s="53"/>
      <c r="K848" s="53"/>
      <c r="L848" s="53"/>
      <c r="M848" s="53"/>
    </row>
    <row r="849" spans="1:13" ht="15.75" customHeight="1">
      <c r="A849" s="53"/>
      <c r="B849" s="53"/>
      <c r="C849" s="53"/>
      <c r="D849" s="53"/>
      <c r="E849" s="53"/>
      <c r="F849" s="53"/>
      <c r="G849" s="53"/>
      <c r="H849" s="53"/>
      <c r="I849" s="53"/>
      <c r="J849" s="53"/>
      <c r="K849" s="53"/>
      <c r="L849" s="53"/>
      <c r="M849" s="53"/>
    </row>
    <row r="850" spans="1:13" ht="15.75" customHeight="1">
      <c r="A850" s="53"/>
      <c r="B850" s="53"/>
      <c r="C850" s="53"/>
      <c r="D850" s="53"/>
      <c r="E850" s="53"/>
      <c r="F850" s="53"/>
      <c r="G850" s="53"/>
      <c r="H850" s="53"/>
      <c r="I850" s="53"/>
      <c r="J850" s="53"/>
      <c r="K850" s="53"/>
      <c r="L850" s="53"/>
      <c r="M850" s="53"/>
    </row>
    <row r="851" spans="1:13" ht="15.75" customHeight="1">
      <c r="A851" s="53"/>
      <c r="B851" s="53"/>
      <c r="C851" s="53"/>
      <c r="D851" s="53"/>
      <c r="E851" s="53"/>
      <c r="F851" s="53"/>
      <c r="G851" s="53"/>
      <c r="H851" s="53"/>
      <c r="I851" s="53"/>
      <c r="J851" s="53"/>
      <c r="K851" s="53"/>
      <c r="L851" s="53"/>
      <c r="M851" s="53"/>
    </row>
    <row r="852" spans="1:13" ht="15.75" customHeight="1">
      <c r="A852" s="53"/>
      <c r="B852" s="53"/>
      <c r="C852" s="53"/>
      <c r="D852" s="53"/>
      <c r="E852" s="53"/>
      <c r="F852" s="53"/>
      <c r="G852" s="53"/>
      <c r="H852" s="53"/>
      <c r="I852" s="53"/>
      <c r="J852" s="53"/>
      <c r="K852" s="53"/>
      <c r="L852" s="53"/>
      <c r="M852" s="53"/>
    </row>
    <row r="853" spans="1:13" ht="15.75" customHeight="1">
      <c r="A853" s="53"/>
      <c r="B853" s="53"/>
      <c r="C853" s="53"/>
      <c r="D853" s="53"/>
      <c r="E853" s="53"/>
      <c r="F853" s="53"/>
      <c r="G853" s="53"/>
      <c r="H853" s="53"/>
      <c r="I853" s="53"/>
      <c r="J853" s="53"/>
      <c r="K853" s="53"/>
      <c r="L853" s="53"/>
      <c r="M853" s="53"/>
    </row>
    <row r="854" spans="1:13" ht="15.75" customHeight="1">
      <c r="A854" s="53"/>
      <c r="B854" s="53"/>
      <c r="C854" s="53"/>
      <c r="D854" s="53"/>
      <c r="E854" s="53"/>
      <c r="F854" s="53"/>
      <c r="G854" s="53"/>
      <c r="H854" s="53"/>
      <c r="I854" s="53"/>
      <c r="J854" s="53"/>
      <c r="K854" s="53"/>
      <c r="L854" s="53"/>
      <c r="M854" s="53"/>
    </row>
    <row r="855" spans="1:13" ht="15.75" customHeight="1">
      <c r="A855" s="53"/>
      <c r="B855" s="53"/>
      <c r="C855" s="53"/>
      <c r="D855" s="53"/>
      <c r="E855" s="53"/>
      <c r="F855" s="53"/>
      <c r="G855" s="53"/>
      <c r="H855" s="53"/>
      <c r="I855" s="53"/>
      <c r="J855" s="53"/>
      <c r="K855" s="53"/>
      <c r="L855" s="53"/>
      <c r="M855" s="53"/>
    </row>
    <row r="856" spans="1:13" ht="15.75" customHeight="1">
      <c r="A856" s="53"/>
      <c r="B856" s="53"/>
      <c r="C856" s="53"/>
      <c r="D856" s="53"/>
      <c r="E856" s="53"/>
      <c r="F856" s="53"/>
      <c r="G856" s="53"/>
      <c r="H856" s="53"/>
      <c r="I856" s="53"/>
      <c r="J856" s="53"/>
      <c r="K856" s="53"/>
      <c r="L856" s="53"/>
      <c r="M856" s="53"/>
    </row>
    <row r="857" spans="1:13" ht="15.75" customHeight="1">
      <c r="A857" s="53"/>
      <c r="B857" s="53"/>
      <c r="C857" s="53"/>
      <c r="D857" s="53"/>
      <c r="E857" s="53"/>
      <c r="F857" s="53"/>
      <c r="G857" s="53"/>
      <c r="H857" s="53"/>
      <c r="I857" s="53"/>
      <c r="J857" s="53"/>
      <c r="K857" s="53"/>
      <c r="L857" s="53"/>
      <c r="M857" s="53"/>
    </row>
    <row r="858" spans="1:13" ht="15.75" customHeight="1">
      <c r="A858" s="53"/>
      <c r="B858" s="53"/>
      <c r="C858" s="53"/>
      <c r="D858" s="53"/>
      <c r="E858" s="53"/>
      <c r="F858" s="53"/>
      <c r="G858" s="53"/>
      <c r="H858" s="53"/>
      <c r="I858" s="53"/>
      <c r="J858" s="53"/>
      <c r="K858" s="53"/>
      <c r="L858" s="53"/>
      <c r="M858" s="53"/>
    </row>
    <row r="859" spans="1:13" ht="15.75" customHeight="1">
      <c r="A859" s="53"/>
      <c r="B859" s="53"/>
      <c r="C859" s="53"/>
      <c r="D859" s="53"/>
      <c r="E859" s="53"/>
      <c r="F859" s="53"/>
      <c r="G859" s="53"/>
      <c r="H859" s="53"/>
      <c r="I859" s="53"/>
      <c r="J859" s="53"/>
      <c r="K859" s="53"/>
      <c r="L859" s="53"/>
      <c r="M859" s="53"/>
    </row>
    <row r="860" spans="1:13" ht="15.75" customHeight="1">
      <c r="A860" s="53"/>
      <c r="B860" s="53"/>
      <c r="C860" s="53"/>
      <c r="D860" s="53"/>
      <c r="E860" s="53"/>
      <c r="F860" s="53"/>
      <c r="G860" s="53"/>
      <c r="H860" s="53"/>
      <c r="I860" s="53"/>
      <c r="J860" s="53"/>
      <c r="K860" s="53"/>
      <c r="L860" s="53"/>
      <c r="M860" s="53"/>
    </row>
    <row r="861" spans="1:13" ht="15.75" customHeight="1">
      <c r="A861" s="53"/>
      <c r="B861" s="53"/>
      <c r="C861" s="53"/>
      <c r="D861" s="53"/>
      <c r="E861" s="53"/>
      <c r="F861" s="53"/>
      <c r="G861" s="53"/>
      <c r="H861" s="53"/>
      <c r="I861" s="53"/>
      <c r="J861" s="53"/>
      <c r="K861" s="53"/>
      <c r="L861" s="53"/>
      <c r="M861" s="53"/>
    </row>
    <row r="862" spans="1:13" ht="15.75" customHeight="1">
      <c r="A862" s="53"/>
      <c r="B862" s="53"/>
      <c r="C862" s="53"/>
      <c r="D862" s="53"/>
      <c r="E862" s="53"/>
      <c r="F862" s="53"/>
      <c r="G862" s="53"/>
      <c r="H862" s="53"/>
      <c r="I862" s="53"/>
      <c r="J862" s="53"/>
      <c r="K862" s="53"/>
      <c r="L862" s="53"/>
      <c r="M862" s="53"/>
    </row>
    <row r="863" spans="1:13" ht="15.75" customHeight="1">
      <c r="A863" s="53"/>
      <c r="B863" s="53"/>
      <c r="C863" s="53"/>
      <c r="D863" s="53"/>
      <c r="E863" s="53"/>
      <c r="F863" s="53"/>
      <c r="G863" s="53"/>
      <c r="H863" s="53"/>
      <c r="I863" s="53"/>
      <c r="J863" s="53"/>
      <c r="K863" s="53"/>
      <c r="L863" s="53"/>
      <c r="M863" s="53"/>
    </row>
    <row r="864" spans="1:13" ht="15.75" customHeight="1">
      <c r="A864" s="53"/>
      <c r="B864" s="53"/>
      <c r="C864" s="53"/>
      <c r="D864" s="53"/>
      <c r="E864" s="53"/>
      <c r="F864" s="53"/>
      <c r="G864" s="53"/>
      <c r="H864" s="53"/>
      <c r="I864" s="53"/>
      <c r="J864" s="53"/>
      <c r="K864" s="53"/>
      <c r="L864" s="53"/>
      <c r="M864" s="53"/>
    </row>
    <row r="865" spans="1:13" ht="15.75" customHeight="1">
      <c r="A865" s="53"/>
      <c r="B865" s="53"/>
      <c r="C865" s="53"/>
      <c r="D865" s="53"/>
      <c r="E865" s="53"/>
      <c r="F865" s="53"/>
      <c r="G865" s="53"/>
      <c r="H865" s="53"/>
      <c r="I865" s="53"/>
      <c r="J865" s="53"/>
      <c r="K865" s="53"/>
      <c r="L865" s="53"/>
      <c r="M865" s="53"/>
    </row>
    <row r="866" spans="1:13" ht="15.75" customHeight="1">
      <c r="A866" s="53"/>
      <c r="B866" s="53"/>
      <c r="C866" s="53"/>
      <c r="D866" s="53"/>
      <c r="E866" s="53"/>
      <c r="F866" s="53"/>
      <c r="G866" s="53"/>
      <c r="H866" s="53"/>
      <c r="I866" s="53"/>
      <c r="J866" s="53"/>
      <c r="K866" s="53"/>
      <c r="L866" s="53"/>
      <c r="M866" s="53"/>
    </row>
    <row r="867" spans="1:13" ht="15.75" customHeight="1">
      <c r="A867" s="53"/>
      <c r="B867" s="53"/>
      <c r="C867" s="53"/>
      <c r="D867" s="53"/>
      <c r="E867" s="53"/>
      <c r="F867" s="53"/>
      <c r="G867" s="53"/>
      <c r="H867" s="53"/>
      <c r="I867" s="53"/>
      <c r="J867" s="53"/>
      <c r="K867" s="53"/>
      <c r="L867" s="53"/>
      <c r="M867" s="53"/>
    </row>
    <row r="868" spans="1:13" ht="15.75" customHeight="1">
      <c r="A868" s="53"/>
      <c r="B868" s="53"/>
      <c r="C868" s="53"/>
      <c r="D868" s="53"/>
      <c r="E868" s="53"/>
      <c r="F868" s="53"/>
      <c r="G868" s="53"/>
      <c r="H868" s="53"/>
      <c r="I868" s="53"/>
      <c r="J868" s="53"/>
      <c r="K868" s="53"/>
      <c r="L868" s="53"/>
      <c r="M868" s="53"/>
    </row>
    <row r="869" spans="1:13" ht="15.75" customHeight="1">
      <c r="A869" s="53"/>
      <c r="B869" s="53"/>
      <c r="C869" s="53"/>
      <c r="D869" s="53"/>
      <c r="E869" s="53"/>
      <c r="F869" s="53"/>
      <c r="G869" s="53"/>
      <c r="H869" s="53"/>
      <c r="I869" s="53"/>
      <c r="J869" s="53"/>
      <c r="K869" s="53"/>
      <c r="L869" s="53"/>
      <c r="M869" s="53"/>
    </row>
    <row r="870" spans="1:13" ht="15.75" customHeight="1">
      <c r="A870" s="53"/>
      <c r="B870" s="53"/>
      <c r="C870" s="53"/>
      <c r="D870" s="53"/>
      <c r="E870" s="53"/>
      <c r="F870" s="53"/>
      <c r="G870" s="53"/>
      <c r="H870" s="53"/>
      <c r="I870" s="53"/>
      <c r="J870" s="53"/>
      <c r="K870" s="53"/>
      <c r="L870" s="53"/>
      <c r="M870" s="53"/>
    </row>
    <row r="871" spans="1:13" ht="15.75" customHeight="1">
      <c r="A871" s="53"/>
      <c r="B871" s="53"/>
      <c r="C871" s="53"/>
      <c r="D871" s="53"/>
      <c r="E871" s="53"/>
      <c r="F871" s="53"/>
      <c r="G871" s="53"/>
      <c r="H871" s="53"/>
      <c r="I871" s="53"/>
      <c r="J871" s="53"/>
      <c r="K871" s="53"/>
      <c r="L871" s="53"/>
      <c r="M871" s="53"/>
    </row>
    <row r="872" spans="1:13" ht="15.75" customHeight="1">
      <c r="A872" s="53"/>
      <c r="B872" s="53"/>
      <c r="C872" s="53"/>
      <c r="D872" s="53"/>
      <c r="E872" s="53"/>
      <c r="F872" s="53"/>
      <c r="G872" s="53"/>
      <c r="H872" s="53"/>
      <c r="I872" s="53"/>
      <c r="J872" s="53"/>
      <c r="K872" s="53"/>
      <c r="L872" s="53"/>
      <c r="M872" s="53"/>
    </row>
    <row r="873" spans="1:13" ht="15.75" customHeight="1">
      <c r="A873" s="53"/>
      <c r="B873" s="53"/>
      <c r="C873" s="53"/>
      <c r="D873" s="53"/>
      <c r="E873" s="53"/>
      <c r="F873" s="53"/>
      <c r="G873" s="53"/>
      <c r="H873" s="53"/>
      <c r="I873" s="53"/>
      <c r="J873" s="53"/>
      <c r="K873" s="53"/>
      <c r="L873" s="53"/>
      <c r="M873" s="53"/>
    </row>
    <row r="874" spans="1:13" ht="15.75" customHeight="1">
      <c r="A874" s="53"/>
      <c r="B874" s="53"/>
      <c r="C874" s="53"/>
      <c r="D874" s="53"/>
      <c r="E874" s="53"/>
      <c r="F874" s="53"/>
      <c r="G874" s="53"/>
      <c r="H874" s="53"/>
      <c r="I874" s="53"/>
      <c r="J874" s="53"/>
      <c r="K874" s="53"/>
      <c r="L874" s="53"/>
      <c r="M874" s="53"/>
    </row>
    <row r="875" spans="1:13" ht="15.75" customHeight="1">
      <c r="A875" s="53"/>
      <c r="B875" s="53"/>
      <c r="C875" s="53"/>
      <c r="D875" s="53"/>
      <c r="E875" s="53"/>
      <c r="F875" s="53"/>
      <c r="G875" s="53"/>
      <c r="H875" s="53"/>
      <c r="I875" s="53"/>
      <c r="J875" s="53"/>
      <c r="K875" s="53"/>
      <c r="L875" s="53"/>
      <c r="M875" s="53"/>
    </row>
    <row r="876" spans="1:13" ht="15.75" customHeight="1">
      <c r="A876" s="53"/>
      <c r="B876" s="53"/>
      <c r="C876" s="53"/>
      <c r="D876" s="53"/>
      <c r="E876" s="53"/>
      <c r="F876" s="53"/>
      <c r="G876" s="53"/>
      <c r="H876" s="53"/>
      <c r="I876" s="53"/>
      <c r="J876" s="53"/>
      <c r="K876" s="53"/>
      <c r="L876" s="53"/>
      <c r="M876" s="53"/>
    </row>
    <row r="877" spans="1:13" ht="15.75" customHeight="1">
      <c r="A877" s="53"/>
      <c r="B877" s="53"/>
      <c r="C877" s="53"/>
      <c r="D877" s="53"/>
      <c r="E877" s="53"/>
      <c r="F877" s="53"/>
      <c r="G877" s="53"/>
      <c r="H877" s="53"/>
      <c r="I877" s="53"/>
      <c r="J877" s="53"/>
      <c r="K877" s="53"/>
      <c r="L877" s="53"/>
      <c r="M877" s="53"/>
    </row>
    <row r="878" spans="1:13" ht="15.75" customHeight="1">
      <c r="A878" s="53"/>
      <c r="B878" s="53"/>
      <c r="C878" s="53"/>
      <c r="D878" s="53"/>
      <c r="E878" s="53"/>
      <c r="F878" s="53"/>
      <c r="G878" s="53"/>
      <c r="H878" s="53"/>
      <c r="I878" s="53"/>
      <c r="J878" s="53"/>
      <c r="K878" s="53"/>
      <c r="L878" s="53"/>
      <c r="M878" s="53"/>
    </row>
    <row r="879" spans="1:13" ht="15.75" customHeight="1">
      <c r="A879" s="53"/>
      <c r="B879" s="53"/>
      <c r="C879" s="53"/>
      <c r="D879" s="53"/>
      <c r="E879" s="53"/>
      <c r="F879" s="53"/>
      <c r="G879" s="53"/>
      <c r="H879" s="53"/>
      <c r="I879" s="53"/>
      <c r="J879" s="53"/>
      <c r="K879" s="53"/>
      <c r="L879" s="53"/>
      <c r="M879" s="53"/>
    </row>
    <row r="880" spans="1:13" ht="15.75" customHeight="1">
      <c r="A880" s="53"/>
      <c r="B880" s="53"/>
      <c r="C880" s="53"/>
      <c r="D880" s="53"/>
      <c r="E880" s="53"/>
      <c r="F880" s="53"/>
      <c r="G880" s="53"/>
      <c r="H880" s="53"/>
      <c r="I880" s="53"/>
      <c r="J880" s="53"/>
      <c r="K880" s="53"/>
      <c r="L880" s="53"/>
      <c r="M880" s="53"/>
    </row>
    <row r="881" spans="1:13" ht="15.75" customHeight="1">
      <c r="A881" s="53"/>
      <c r="B881" s="53"/>
      <c r="C881" s="53"/>
      <c r="D881" s="53"/>
      <c r="E881" s="53"/>
      <c r="F881" s="53"/>
      <c r="G881" s="53"/>
      <c r="H881" s="53"/>
      <c r="I881" s="53"/>
      <c r="J881" s="53"/>
      <c r="K881" s="53"/>
      <c r="L881" s="53"/>
      <c r="M881" s="53"/>
    </row>
    <row r="882" spans="1:13" ht="15.75" customHeight="1">
      <c r="A882" s="53"/>
      <c r="B882" s="53"/>
      <c r="C882" s="53"/>
      <c r="D882" s="53"/>
      <c r="E882" s="53"/>
      <c r="F882" s="53"/>
      <c r="G882" s="53"/>
      <c r="H882" s="53"/>
      <c r="I882" s="53"/>
      <c r="J882" s="53"/>
      <c r="K882" s="53"/>
      <c r="L882" s="53"/>
      <c r="M882" s="53"/>
    </row>
    <row r="883" spans="1:13" ht="15.75" customHeight="1">
      <c r="A883" s="53"/>
      <c r="B883" s="53"/>
      <c r="C883" s="53"/>
      <c r="D883" s="53"/>
      <c r="E883" s="53"/>
      <c r="F883" s="53"/>
      <c r="G883" s="53"/>
      <c r="H883" s="53"/>
      <c r="I883" s="53"/>
      <c r="J883" s="53"/>
      <c r="K883" s="53"/>
      <c r="L883" s="53"/>
      <c r="M883" s="53"/>
    </row>
    <row r="884" spans="1:13" ht="15.75" customHeight="1">
      <c r="A884" s="53"/>
      <c r="B884" s="53"/>
      <c r="C884" s="53"/>
      <c r="D884" s="53"/>
      <c r="E884" s="53"/>
      <c r="F884" s="53"/>
      <c r="G884" s="53"/>
      <c r="H884" s="53"/>
      <c r="I884" s="53"/>
      <c r="J884" s="53"/>
      <c r="K884" s="53"/>
      <c r="L884" s="53"/>
      <c r="M884" s="53"/>
    </row>
    <row r="885" spans="1:13" ht="15.75" customHeight="1">
      <c r="A885" s="53"/>
      <c r="B885" s="53"/>
      <c r="C885" s="53"/>
      <c r="D885" s="53"/>
      <c r="E885" s="53"/>
      <c r="F885" s="53"/>
      <c r="G885" s="53"/>
      <c r="H885" s="53"/>
      <c r="I885" s="53"/>
      <c r="J885" s="53"/>
      <c r="K885" s="53"/>
      <c r="L885" s="53"/>
      <c r="M885" s="53"/>
    </row>
    <row r="886" spans="1:13" ht="15.75" customHeight="1">
      <c r="A886" s="53"/>
      <c r="B886" s="53"/>
      <c r="C886" s="53"/>
      <c r="D886" s="53"/>
      <c r="E886" s="53"/>
      <c r="F886" s="53"/>
      <c r="G886" s="53"/>
      <c r="H886" s="53"/>
      <c r="I886" s="53"/>
      <c r="J886" s="53"/>
      <c r="K886" s="53"/>
      <c r="L886" s="53"/>
      <c r="M886" s="53"/>
    </row>
    <row r="887" spans="1:13" ht="15.75" customHeight="1">
      <c r="A887" s="53"/>
      <c r="B887" s="53"/>
      <c r="C887" s="53"/>
      <c r="D887" s="53"/>
      <c r="E887" s="53"/>
      <c r="F887" s="53"/>
      <c r="G887" s="53"/>
      <c r="H887" s="53"/>
      <c r="I887" s="53"/>
      <c r="J887" s="53"/>
      <c r="K887" s="53"/>
      <c r="L887" s="53"/>
      <c r="M887" s="53"/>
    </row>
    <row r="888" spans="1:13" ht="15.75" customHeight="1">
      <c r="A888" s="53"/>
      <c r="B888" s="53"/>
      <c r="C888" s="53"/>
      <c r="D888" s="53"/>
      <c r="E888" s="53"/>
      <c r="F888" s="53"/>
      <c r="G888" s="53"/>
      <c r="H888" s="53"/>
      <c r="I888" s="53"/>
      <c r="J888" s="53"/>
      <c r="K888" s="53"/>
      <c r="L888" s="53"/>
      <c r="M888" s="53"/>
    </row>
    <row r="889" spans="1:13" ht="15.75" customHeight="1">
      <c r="A889" s="53"/>
      <c r="B889" s="53"/>
      <c r="C889" s="53"/>
      <c r="D889" s="53"/>
      <c r="E889" s="53"/>
      <c r="F889" s="53"/>
      <c r="G889" s="53"/>
      <c r="H889" s="53"/>
      <c r="I889" s="53"/>
      <c r="J889" s="53"/>
      <c r="K889" s="53"/>
      <c r="L889" s="53"/>
      <c r="M889" s="53"/>
    </row>
    <row r="890" spans="1:13" ht="15.75" customHeight="1">
      <c r="A890" s="53"/>
      <c r="B890" s="53"/>
      <c r="C890" s="53"/>
      <c r="D890" s="53"/>
      <c r="E890" s="53"/>
      <c r="F890" s="53"/>
      <c r="G890" s="53"/>
      <c r="H890" s="53"/>
      <c r="I890" s="53"/>
      <c r="J890" s="53"/>
      <c r="K890" s="53"/>
      <c r="L890" s="53"/>
      <c r="M890" s="53"/>
    </row>
    <row r="891" spans="1:13" ht="15.75" customHeight="1">
      <c r="A891" s="53"/>
      <c r="B891" s="53"/>
      <c r="C891" s="53"/>
      <c r="D891" s="53"/>
      <c r="E891" s="53"/>
      <c r="F891" s="53"/>
      <c r="G891" s="53"/>
      <c r="H891" s="53"/>
      <c r="I891" s="53"/>
      <c r="J891" s="53"/>
      <c r="K891" s="53"/>
      <c r="L891" s="53"/>
      <c r="M891" s="53"/>
    </row>
    <row r="892" spans="1:13" ht="15.75" customHeight="1">
      <c r="A892" s="53"/>
      <c r="B892" s="53"/>
      <c r="C892" s="53"/>
      <c r="D892" s="53"/>
      <c r="E892" s="53"/>
      <c r="F892" s="53"/>
      <c r="G892" s="53"/>
      <c r="H892" s="53"/>
      <c r="I892" s="53"/>
      <c r="J892" s="53"/>
      <c r="K892" s="53"/>
      <c r="L892" s="53"/>
      <c r="M892" s="53"/>
    </row>
    <row r="893" spans="1:13" ht="15.75" customHeight="1">
      <c r="A893" s="53"/>
      <c r="B893" s="5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</row>
    <row r="894" spans="1:13" ht="15.75" customHeight="1">
      <c r="A894" s="53"/>
      <c r="B894" s="53"/>
      <c r="C894" s="53"/>
      <c r="D894" s="53"/>
      <c r="E894" s="53"/>
      <c r="F894" s="53"/>
      <c r="G894" s="53"/>
      <c r="H894" s="53"/>
      <c r="I894" s="53"/>
      <c r="J894" s="53"/>
      <c r="K894" s="53"/>
      <c r="L894" s="53"/>
      <c r="M894" s="53"/>
    </row>
    <row r="895" spans="1:13" ht="15.75" customHeight="1">
      <c r="A895" s="53"/>
      <c r="B895" s="53"/>
      <c r="C895" s="53"/>
      <c r="D895" s="53"/>
      <c r="E895" s="53"/>
      <c r="F895" s="53"/>
      <c r="G895" s="53"/>
      <c r="H895" s="53"/>
      <c r="I895" s="53"/>
      <c r="J895" s="53"/>
      <c r="K895" s="53"/>
      <c r="L895" s="53"/>
      <c r="M895" s="53"/>
    </row>
    <row r="896" spans="1:13" ht="15.75" customHeight="1">
      <c r="A896" s="53"/>
      <c r="B896" s="53"/>
      <c r="C896" s="53"/>
      <c r="D896" s="53"/>
      <c r="E896" s="53"/>
      <c r="F896" s="53"/>
      <c r="G896" s="53"/>
      <c r="H896" s="53"/>
      <c r="I896" s="53"/>
      <c r="J896" s="53"/>
      <c r="K896" s="53"/>
      <c r="L896" s="53"/>
      <c r="M896" s="53"/>
    </row>
    <row r="897" spans="1:13" ht="15.75" customHeight="1">
      <c r="A897" s="53"/>
      <c r="B897" s="53"/>
      <c r="C897" s="53"/>
      <c r="D897" s="53"/>
      <c r="E897" s="53"/>
      <c r="F897" s="53"/>
      <c r="G897" s="53"/>
      <c r="H897" s="53"/>
      <c r="I897" s="53"/>
      <c r="J897" s="53"/>
      <c r="K897" s="53"/>
      <c r="L897" s="53"/>
      <c r="M897" s="53"/>
    </row>
    <row r="898" spans="1:13" ht="15.75" customHeight="1">
      <c r="A898" s="53"/>
      <c r="B898" s="53"/>
      <c r="C898" s="53"/>
      <c r="D898" s="53"/>
      <c r="E898" s="53"/>
      <c r="F898" s="53"/>
      <c r="G898" s="53"/>
      <c r="H898" s="53"/>
      <c r="I898" s="53"/>
      <c r="J898" s="53"/>
      <c r="K898" s="53"/>
      <c r="L898" s="53"/>
      <c r="M898" s="53"/>
    </row>
    <row r="899" spans="1:13" ht="15.75" customHeight="1">
      <c r="A899" s="53"/>
      <c r="B899" s="53"/>
      <c r="C899" s="53"/>
      <c r="D899" s="53"/>
      <c r="E899" s="53"/>
      <c r="F899" s="53"/>
      <c r="G899" s="53"/>
      <c r="H899" s="53"/>
      <c r="I899" s="53"/>
      <c r="J899" s="53"/>
      <c r="K899" s="53"/>
      <c r="L899" s="53"/>
      <c r="M899" s="53"/>
    </row>
    <row r="900" spans="1:13" ht="15.75" customHeight="1">
      <c r="A900" s="53"/>
      <c r="B900" s="53"/>
      <c r="C900" s="53"/>
      <c r="D900" s="53"/>
      <c r="E900" s="53"/>
      <c r="F900" s="53"/>
      <c r="G900" s="53"/>
      <c r="H900" s="53"/>
      <c r="I900" s="53"/>
      <c r="J900" s="53"/>
      <c r="K900" s="53"/>
      <c r="L900" s="53"/>
      <c r="M900" s="53"/>
    </row>
    <row r="901" spans="1:13" ht="15.75" customHeight="1">
      <c r="A901" s="53"/>
      <c r="B901" s="53"/>
      <c r="C901" s="53"/>
      <c r="D901" s="53"/>
      <c r="E901" s="53"/>
      <c r="F901" s="53"/>
      <c r="G901" s="53"/>
      <c r="H901" s="53"/>
      <c r="I901" s="53"/>
      <c r="J901" s="53"/>
      <c r="K901" s="53"/>
      <c r="L901" s="53"/>
      <c r="M901" s="53"/>
    </row>
    <row r="902" spans="1:13" ht="15.75" customHeight="1">
      <c r="A902" s="53"/>
      <c r="B902" s="53"/>
      <c r="C902" s="53"/>
      <c r="D902" s="53"/>
      <c r="E902" s="53"/>
      <c r="F902" s="53"/>
      <c r="G902" s="53"/>
      <c r="H902" s="53"/>
      <c r="I902" s="53"/>
      <c r="J902" s="53"/>
      <c r="K902" s="53"/>
      <c r="L902" s="53"/>
      <c r="M902" s="53"/>
    </row>
    <row r="903" spans="1:13" ht="15.75" customHeight="1">
      <c r="A903" s="53"/>
      <c r="B903" s="53"/>
      <c r="C903" s="53"/>
      <c r="D903" s="53"/>
      <c r="E903" s="53"/>
      <c r="F903" s="53"/>
      <c r="G903" s="53"/>
      <c r="H903" s="53"/>
      <c r="I903" s="53"/>
      <c r="J903" s="53"/>
      <c r="K903" s="53"/>
      <c r="L903" s="53"/>
      <c r="M903" s="53"/>
    </row>
    <row r="904" spans="1:13" ht="15.75" customHeight="1">
      <c r="A904" s="53"/>
      <c r="B904" s="53"/>
      <c r="C904" s="53"/>
      <c r="D904" s="53"/>
      <c r="E904" s="53"/>
      <c r="F904" s="53"/>
      <c r="G904" s="53"/>
      <c r="H904" s="53"/>
      <c r="I904" s="53"/>
      <c r="J904" s="53"/>
      <c r="K904" s="53"/>
      <c r="L904" s="53"/>
      <c r="M904" s="53"/>
    </row>
    <row r="905" spans="1:13" ht="15.75" customHeight="1">
      <c r="A905" s="53"/>
      <c r="B905" s="53"/>
      <c r="C905" s="53"/>
      <c r="D905" s="53"/>
      <c r="E905" s="53"/>
      <c r="F905" s="53"/>
      <c r="G905" s="53"/>
      <c r="H905" s="53"/>
      <c r="I905" s="53"/>
      <c r="J905" s="53"/>
      <c r="K905" s="53"/>
      <c r="L905" s="53"/>
      <c r="M905" s="53"/>
    </row>
    <row r="906" spans="1:13" ht="15.75" customHeight="1">
      <c r="A906" s="53"/>
      <c r="B906" s="53"/>
      <c r="C906" s="53"/>
      <c r="D906" s="53"/>
      <c r="E906" s="53"/>
      <c r="F906" s="53"/>
      <c r="G906" s="53"/>
      <c r="H906" s="53"/>
      <c r="I906" s="53"/>
      <c r="J906" s="53"/>
      <c r="K906" s="53"/>
      <c r="L906" s="53"/>
      <c r="M906" s="53"/>
    </row>
    <row r="907" spans="1:13" ht="15.75" customHeight="1">
      <c r="A907" s="53"/>
      <c r="B907" s="53"/>
      <c r="C907" s="53"/>
      <c r="D907" s="53"/>
      <c r="E907" s="53"/>
      <c r="F907" s="53"/>
      <c r="G907" s="53"/>
      <c r="H907" s="53"/>
      <c r="I907" s="53"/>
      <c r="J907" s="53"/>
      <c r="K907" s="53"/>
      <c r="L907" s="53"/>
      <c r="M907" s="53"/>
    </row>
    <row r="908" spans="1:13" ht="15.75" customHeight="1">
      <c r="A908" s="53"/>
      <c r="B908" s="53"/>
      <c r="C908" s="53"/>
      <c r="D908" s="53"/>
      <c r="E908" s="53"/>
      <c r="F908" s="53"/>
      <c r="G908" s="53"/>
      <c r="H908" s="53"/>
      <c r="I908" s="53"/>
      <c r="J908" s="53"/>
      <c r="K908" s="53"/>
      <c r="L908" s="53"/>
      <c r="M908" s="53"/>
    </row>
    <row r="909" spans="1:13" ht="15.75" customHeight="1">
      <c r="A909" s="53"/>
      <c r="B909" s="53"/>
      <c r="C909" s="53"/>
      <c r="D909" s="53"/>
      <c r="E909" s="53"/>
      <c r="F909" s="53"/>
      <c r="G909" s="53"/>
      <c r="H909" s="53"/>
      <c r="I909" s="53"/>
      <c r="J909" s="53"/>
      <c r="K909" s="53"/>
      <c r="L909" s="53"/>
      <c r="M909" s="53"/>
    </row>
    <row r="910" spans="1:13" ht="15.75" customHeight="1">
      <c r="A910" s="53"/>
      <c r="B910" s="53"/>
      <c r="C910" s="53"/>
      <c r="D910" s="53"/>
      <c r="E910" s="53"/>
      <c r="F910" s="53"/>
      <c r="G910" s="53"/>
      <c r="H910" s="53"/>
      <c r="I910" s="53"/>
      <c r="J910" s="53"/>
      <c r="K910" s="53"/>
      <c r="L910" s="53"/>
      <c r="M910" s="53"/>
    </row>
    <row r="911" spans="1:13" ht="15.75" customHeight="1">
      <c r="A911" s="53"/>
      <c r="B911" s="53"/>
      <c r="C911" s="53"/>
      <c r="D911" s="53"/>
      <c r="E911" s="53"/>
      <c r="F911" s="53"/>
      <c r="G911" s="53"/>
      <c r="H911" s="53"/>
      <c r="I911" s="53"/>
      <c r="J911" s="53"/>
      <c r="K911" s="53"/>
      <c r="L911" s="53"/>
      <c r="M911" s="53"/>
    </row>
    <row r="912" spans="1:13" ht="15.75" customHeight="1">
      <c r="A912" s="53"/>
      <c r="B912" s="53"/>
      <c r="C912" s="53"/>
      <c r="D912" s="53"/>
      <c r="E912" s="53"/>
      <c r="F912" s="53"/>
      <c r="G912" s="53"/>
      <c r="H912" s="53"/>
      <c r="I912" s="53"/>
      <c r="J912" s="53"/>
      <c r="K912" s="53"/>
      <c r="L912" s="53"/>
      <c r="M912" s="53"/>
    </row>
    <row r="913" spans="1:13" ht="15.75" customHeight="1">
      <c r="A913" s="53"/>
      <c r="B913" s="53"/>
      <c r="C913" s="53"/>
      <c r="D913" s="53"/>
      <c r="E913" s="53"/>
      <c r="F913" s="53"/>
      <c r="G913" s="53"/>
      <c r="H913" s="53"/>
      <c r="I913" s="53"/>
      <c r="J913" s="53"/>
      <c r="K913" s="53"/>
      <c r="L913" s="53"/>
      <c r="M913" s="53"/>
    </row>
    <row r="914" spans="1:13" ht="15.75" customHeight="1">
      <c r="A914" s="53"/>
      <c r="B914" s="53"/>
      <c r="C914" s="53"/>
      <c r="D914" s="53"/>
      <c r="E914" s="53"/>
      <c r="F914" s="53"/>
      <c r="G914" s="53"/>
      <c r="H914" s="53"/>
      <c r="I914" s="53"/>
      <c r="J914" s="53"/>
      <c r="K914" s="53"/>
      <c r="L914" s="53"/>
      <c r="M914" s="53"/>
    </row>
    <row r="915" spans="1:13" ht="15.75" customHeight="1">
      <c r="A915" s="53"/>
      <c r="B915" s="53"/>
      <c r="C915" s="53"/>
      <c r="D915" s="53"/>
      <c r="E915" s="53"/>
      <c r="F915" s="53"/>
      <c r="G915" s="53"/>
      <c r="H915" s="53"/>
      <c r="I915" s="53"/>
      <c r="J915" s="53"/>
      <c r="K915" s="53"/>
      <c r="L915" s="53"/>
      <c r="M915" s="53"/>
    </row>
    <row r="916" spans="1:13" ht="15.75" customHeight="1">
      <c r="A916" s="53"/>
      <c r="B916" s="53"/>
      <c r="C916" s="53"/>
      <c r="D916" s="53"/>
      <c r="E916" s="53"/>
      <c r="F916" s="53"/>
      <c r="G916" s="53"/>
      <c r="H916" s="53"/>
      <c r="I916" s="53"/>
      <c r="J916" s="53"/>
      <c r="K916" s="53"/>
      <c r="L916" s="53"/>
      <c r="M916" s="53"/>
    </row>
    <row r="917" spans="1:13" ht="15.75" customHeight="1">
      <c r="A917" s="53"/>
      <c r="B917" s="53"/>
      <c r="C917" s="53"/>
      <c r="D917" s="53"/>
      <c r="E917" s="53"/>
      <c r="F917" s="53"/>
      <c r="G917" s="53"/>
      <c r="H917" s="53"/>
      <c r="I917" s="53"/>
      <c r="J917" s="53"/>
      <c r="K917" s="53"/>
      <c r="L917" s="53"/>
      <c r="M917" s="53"/>
    </row>
    <row r="918" spans="1:13" ht="15.75" customHeight="1">
      <c r="A918" s="53"/>
      <c r="B918" s="53"/>
      <c r="C918" s="53"/>
      <c r="D918" s="53"/>
      <c r="E918" s="53"/>
      <c r="F918" s="53"/>
      <c r="G918" s="53"/>
      <c r="H918" s="53"/>
      <c r="I918" s="53"/>
      <c r="J918" s="53"/>
      <c r="K918" s="53"/>
      <c r="L918" s="53"/>
      <c r="M918" s="53"/>
    </row>
    <row r="919" spans="1:13" ht="15.75" customHeight="1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</row>
    <row r="920" spans="1:13" ht="15.75" customHeight="1">
      <c r="A920" s="53"/>
      <c r="B920" s="53"/>
      <c r="C920" s="53"/>
      <c r="D920" s="53"/>
      <c r="E920" s="53"/>
      <c r="F920" s="53"/>
      <c r="G920" s="53"/>
      <c r="H920" s="53"/>
      <c r="I920" s="53"/>
      <c r="J920" s="53"/>
      <c r="K920" s="53"/>
      <c r="L920" s="53"/>
      <c r="M920" s="53"/>
    </row>
    <row r="921" spans="1:13" ht="15.75" customHeight="1">
      <c r="A921" s="53"/>
      <c r="B921" s="53"/>
      <c r="C921" s="53"/>
      <c r="D921" s="53"/>
      <c r="E921" s="53"/>
      <c r="F921" s="53"/>
      <c r="G921" s="53"/>
      <c r="H921" s="53"/>
      <c r="I921" s="53"/>
      <c r="J921" s="53"/>
      <c r="K921" s="53"/>
      <c r="L921" s="53"/>
      <c r="M921" s="53"/>
    </row>
    <row r="922" spans="1:13" ht="15.75" customHeight="1">
      <c r="A922" s="53"/>
      <c r="B922" s="53"/>
      <c r="C922" s="53"/>
      <c r="D922" s="53"/>
      <c r="E922" s="53"/>
      <c r="F922" s="53"/>
      <c r="G922" s="53"/>
      <c r="H922" s="53"/>
      <c r="I922" s="53"/>
      <c r="J922" s="53"/>
      <c r="K922" s="53"/>
      <c r="L922" s="53"/>
      <c r="M922" s="53"/>
    </row>
    <row r="923" spans="1:13" ht="15.75" customHeight="1">
      <c r="A923" s="53"/>
      <c r="B923" s="53"/>
      <c r="C923" s="53"/>
      <c r="D923" s="53"/>
      <c r="E923" s="53"/>
      <c r="F923" s="53"/>
      <c r="G923" s="53"/>
      <c r="H923" s="53"/>
      <c r="I923" s="53"/>
      <c r="J923" s="53"/>
      <c r="K923" s="53"/>
      <c r="L923" s="53"/>
      <c r="M923" s="53"/>
    </row>
    <row r="924" spans="1:13" ht="15.75" customHeight="1">
      <c r="A924" s="53"/>
      <c r="B924" s="53"/>
      <c r="C924" s="53"/>
      <c r="D924" s="53"/>
      <c r="E924" s="53"/>
      <c r="F924" s="53"/>
      <c r="G924" s="53"/>
      <c r="H924" s="53"/>
      <c r="I924" s="53"/>
      <c r="J924" s="53"/>
      <c r="K924" s="53"/>
      <c r="L924" s="53"/>
      <c r="M924" s="53"/>
    </row>
    <row r="925" spans="1:13" ht="15.75" customHeight="1">
      <c r="A925" s="53"/>
      <c r="B925" s="53"/>
      <c r="C925" s="53"/>
      <c r="D925" s="53"/>
      <c r="E925" s="53"/>
      <c r="F925" s="53"/>
      <c r="G925" s="53"/>
      <c r="H925" s="53"/>
      <c r="I925" s="53"/>
      <c r="J925" s="53"/>
      <c r="K925" s="53"/>
      <c r="L925" s="53"/>
      <c r="M925" s="53"/>
    </row>
    <row r="926" spans="1:13" ht="15.75" customHeight="1">
      <c r="A926" s="53"/>
      <c r="B926" s="53"/>
      <c r="C926" s="53"/>
      <c r="D926" s="53"/>
      <c r="E926" s="53"/>
      <c r="F926" s="53"/>
      <c r="G926" s="53"/>
      <c r="H926" s="53"/>
      <c r="I926" s="53"/>
      <c r="J926" s="53"/>
      <c r="K926" s="53"/>
      <c r="L926" s="53"/>
      <c r="M926" s="53"/>
    </row>
    <row r="927" spans="1:13" ht="15.75" customHeight="1">
      <c r="A927" s="53"/>
      <c r="B927" s="53"/>
      <c r="C927" s="53"/>
      <c r="D927" s="53"/>
      <c r="E927" s="53"/>
      <c r="F927" s="53"/>
      <c r="G927" s="53"/>
      <c r="H927" s="53"/>
      <c r="I927" s="53"/>
      <c r="J927" s="53"/>
      <c r="K927" s="53"/>
      <c r="L927" s="53"/>
      <c r="M927" s="53"/>
    </row>
    <row r="928" spans="1:13" ht="15.75" customHeight="1">
      <c r="A928" s="53"/>
      <c r="B928" s="53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</row>
    <row r="929" spans="1:13" ht="15.75" customHeight="1">
      <c r="A929" s="53"/>
      <c r="B929" s="53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</row>
    <row r="930" spans="1:13" ht="15.75" customHeight="1">
      <c r="A930" s="53"/>
      <c r="B930" s="53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</row>
    <row r="931" spans="1:13" ht="15.75" customHeight="1">
      <c r="A931" s="53"/>
      <c r="B931" s="53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</row>
    <row r="932" spans="1:13" ht="15.75" customHeight="1">
      <c r="A932" s="53"/>
      <c r="B932" s="53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</row>
    <row r="933" spans="1:13" ht="15.75" customHeight="1">
      <c r="A933" s="53"/>
      <c r="B933" s="53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</row>
    <row r="934" spans="1:13" ht="15.75" customHeight="1">
      <c r="A934" s="53"/>
      <c r="B934" s="53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</row>
    <row r="935" spans="1:13" ht="15.75" customHeight="1">
      <c r="A935" s="53"/>
      <c r="B935" s="53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</row>
    <row r="936" spans="1:13" ht="15.75" customHeight="1">
      <c r="A936" s="53"/>
      <c r="B936" s="53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</row>
    <row r="937" spans="1:13" ht="15.75" customHeight="1">
      <c r="A937" s="53"/>
      <c r="B937" s="53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</row>
    <row r="938" spans="1:13" ht="15.75" customHeight="1">
      <c r="A938" s="53"/>
      <c r="B938" s="53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</row>
    <row r="939" spans="1:13" ht="15.75" customHeight="1">
      <c r="A939" s="53"/>
      <c r="B939" s="53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</row>
    <row r="940" spans="1:13" ht="15.75" customHeight="1">
      <c r="A940" s="53"/>
      <c r="B940" s="53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</row>
    <row r="941" spans="1:13" ht="15.75" customHeight="1">
      <c r="A941" s="53"/>
      <c r="B941" s="53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</row>
    <row r="942" spans="1:13" ht="15.75" customHeight="1">
      <c r="A942" s="53"/>
      <c r="B942" s="5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</row>
    <row r="943" spans="1:13" ht="15.75" customHeight="1">
      <c r="A943" s="53"/>
      <c r="B943" s="53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</row>
    <row r="944" spans="1:13" ht="15.75" customHeight="1">
      <c r="A944" s="53"/>
      <c r="B944" s="53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</row>
    <row r="945" spans="1:13" ht="15.75" customHeight="1">
      <c r="A945" s="53"/>
      <c r="B945" s="53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</row>
    <row r="946" spans="1:13" ht="15.75" customHeight="1">
      <c r="A946" s="53"/>
      <c r="B946" s="53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</row>
    <row r="947" spans="1:13" ht="15.75" customHeight="1">
      <c r="A947" s="53"/>
      <c r="B947" s="53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</row>
    <row r="948" spans="1:13" ht="15.75" customHeight="1">
      <c r="A948" s="53"/>
      <c r="B948" s="53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</row>
    <row r="949" spans="1:13" ht="15.75" customHeight="1">
      <c r="A949" s="53"/>
      <c r="B949" s="53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</row>
    <row r="950" spans="1:13" ht="15.75" customHeight="1">
      <c r="A950" s="53"/>
      <c r="B950" s="53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</row>
    <row r="951" spans="1:13" ht="15.75" customHeight="1">
      <c r="A951" s="53"/>
      <c r="B951" s="53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</row>
    <row r="952" spans="1:13" ht="15.75" customHeight="1">
      <c r="A952" s="53"/>
      <c r="B952" s="53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</row>
    <row r="953" spans="1:13" ht="15.75" customHeight="1">
      <c r="A953" s="53"/>
      <c r="B953" s="53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</row>
    <row r="954" spans="1:13" ht="15.75" customHeight="1">
      <c r="A954" s="53"/>
      <c r="B954" s="53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</row>
    <row r="955" spans="1:13" ht="15.75" customHeight="1">
      <c r="A955" s="53"/>
      <c r="B955" s="53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</row>
    <row r="956" spans="1:13" ht="15.75" customHeight="1">
      <c r="A956" s="53"/>
      <c r="B956" s="53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</row>
    <row r="957" spans="1:13" ht="15.75" customHeight="1">
      <c r="A957" s="53"/>
      <c r="B957" s="53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</row>
    <row r="958" spans="1:13" ht="15.75" customHeight="1">
      <c r="A958" s="53"/>
      <c r="B958" s="53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</row>
    <row r="959" spans="1:13" ht="15.75" customHeight="1">
      <c r="A959" s="53"/>
      <c r="B959" s="53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</row>
    <row r="960" spans="1:13" ht="15.75" customHeight="1">
      <c r="A960" s="53"/>
      <c r="B960" s="53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</row>
    <row r="961" spans="1:13" ht="15.75" customHeight="1">
      <c r="A961" s="53"/>
      <c r="B961" s="53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</row>
    <row r="962" spans="1:13" ht="15.75" customHeight="1">
      <c r="A962" s="53"/>
      <c r="B962" s="53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</row>
    <row r="963" spans="1:13" ht="15.75" customHeight="1">
      <c r="A963" s="53"/>
      <c r="B963" s="53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</row>
    <row r="964" spans="1:13" ht="15.75" customHeight="1">
      <c r="A964" s="53"/>
      <c r="B964" s="53"/>
      <c r="C964" s="53"/>
      <c r="D964" s="53"/>
      <c r="E964" s="53"/>
      <c r="F964" s="53"/>
      <c r="G964" s="53"/>
      <c r="H964" s="53"/>
      <c r="I964" s="53"/>
      <c r="J964" s="53"/>
      <c r="K964" s="53"/>
      <c r="L964" s="53"/>
      <c r="M964" s="53"/>
    </row>
    <row r="965" spans="1:13" ht="15.75" customHeight="1">
      <c r="A965" s="53"/>
      <c r="B965" s="53"/>
      <c r="C965" s="53"/>
      <c r="D965" s="53"/>
      <c r="E965" s="53"/>
      <c r="F965" s="53"/>
      <c r="G965" s="53"/>
      <c r="H965" s="53"/>
      <c r="I965" s="53"/>
      <c r="J965" s="53"/>
      <c r="K965" s="53"/>
      <c r="L965" s="53"/>
      <c r="M965" s="53"/>
    </row>
    <row r="966" spans="1:13" ht="15.75" customHeight="1">
      <c r="A966" s="53"/>
      <c r="B966" s="53"/>
      <c r="C966" s="53"/>
      <c r="D966" s="53"/>
      <c r="E966" s="53"/>
      <c r="F966" s="53"/>
      <c r="G966" s="53"/>
      <c r="H966" s="53"/>
      <c r="I966" s="53"/>
      <c r="J966" s="53"/>
      <c r="K966" s="53"/>
      <c r="L966" s="53"/>
      <c r="M966" s="53"/>
    </row>
    <row r="967" spans="1:13" ht="15.75" customHeight="1">
      <c r="A967" s="53"/>
      <c r="B967" s="53"/>
      <c r="C967" s="53"/>
      <c r="D967" s="53"/>
      <c r="E967" s="53"/>
      <c r="F967" s="53"/>
      <c r="G967" s="53"/>
      <c r="H967" s="53"/>
      <c r="I967" s="53"/>
      <c r="J967" s="53"/>
      <c r="K967" s="53"/>
      <c r="L967" s="53"/>
      <c r="M967" s="53"/>
    </row>
    <row r="968" spans="1:13" ht="15.75" customHeight="1">
      <c r="A968" s="53"/>
      <c r="B968" s="53"/>
      <c r="C968" s="53"/>
      <c r="D968" s="53"/>
      <c r="E968" s="53"/>
      <c r="F968" s="53"/>
      <c r="G968" s="53"/>
      <c r="H968" s="53"/>
      <c r="I968" s="53"/>
      <c r="J968" s="53"/>
      <c r="K968" s="53"/>
      <c r="L968" s="53"/>
      <c r="M968" s="53"/>
    </row>
    <row r="969" spans="1:13" ht="15.75" customHeight="1">
      <c r="A969" s="53"/>
      <c r="B969" s="53"/>
      <c r="C969" s="53"/>
      <c r="D969" s="53"/>
      <c r="E969" s="53"/>
      <c r="F969" s="53"/>
      <c r="G969" s="53"/>
      <c r="H969" s="53"/>
      <c r="I969" s="53"/>
      <c r="J969" s="53"/>
      <c r="K969" s="53"/>
      <c r="L969" s="53"/>
      <c r="M969" s="53"/>
    </row>
    <row r="970" spans="1:13" ht="15.75" customHeight="1">
      <c r="A970" s="53"/>
      <c r="B970" s="53"/>
      <c r="C970" s="53"/>
      <c r="D970" s="53"/>
      <c r="E970" s="53"/>
      <c r="F970" s="53"/>
      <c r="G970" s="53"/>
      <c r="H970" s="53"/>
      <c r="I970" s="53"/>
      <c r="J970" s="53"/>
      <c r="K970" s="53"/>
      <c r="L970" s="53"/>
      <c r="M970" s="53"/>
    </row>
    <row r="971" spans="1:13" ht="15.75" customHeight="1">
      <c r="A971" s="53"/>
      <c r="B971" s="53"/>
      <c r="C971" s="53"/>
      <c r="D971" s="53"/>
      <c r="E971" s="53"/>
      <c r="F971" s="53"/>
      <c r="G971" s="53"/>
      <c r="H971" s="53"/>
      <c r="I971" s="53"/>
      <c r="J971" s="53"/>
      <c r="K971" s="53"/>
      <c r="L971" s="53"/>
      <c r="M971" s="53"/>
    </row>
    <row r="972" spans="1:13" ht="15.75" customHeight="1">
      <c r="A972" s="53"/>
      <c r="B972" s="53"/>
      <c r="C972" s="53"/>
      <c r="D972" s="53"/>
      <c r="E972" s="53"/>
      <c r="F972" s="53"/>
      <c r="G972" s="53"/>
      <c r="H972" s="53"/>
      <c r="I972" s="53"/>
      <c r="J972" s="53"/>
      <c r="K972" s="53"/>
      <c r="L972" s="53"/>
      <c r="M972" s="53"/>
    </row>
    <row r="973" spans="1:13" ht="15.75" customHeight="1">
      <c r="A973" s="53"/>
      <c r="B973" s="53"/>
      <c r="C973" s="53"/>
      <c r="D973" s="53"/>
      <c r="E973" s="53"/>
      <c r="F973" s="53"/>
      <c r="G973" s="53"/>
      <c r="H973" s="53"/>
      <c r="I973" s="53"/>
      <c r="J973" s="53"/>
      <c r="K973" s="53"/>
      <c r="L973" s="53"/>
      <c r="M973" s="53"/>
    </row>
    <row r="974" spans="1:13" ht="15.75" customHeight="1">
      <c r="A974" s="53"/>
      <c r="B974" s="53"/>
      <c r="C974" s="53"/>
      <c r="D974" s="53"/>
      <c r="E974" s="53"/>
      <c r="F974" s="53"/>
      <c r="G974" s="53"/>
      <c r="H974" s="53"/>
      <c r="I974" s="53"/>
      <c r="J974" s="53"/>
      <c r="K974" s="53"/>
      <c r="L974" s="53"/>
      <c r="M974" s="53"/>
    </row>
    <row r="975" spans="1:13" ht="15.75" customHeight="1">
      <c r="A975" s="53"/>
      <c r="B975" s="53"/>
      <c r="C975" s="53"/>
      <c r="D975" s="53"/>
      <c r="E975" s="53"/>
      <c r="F975" s="53"/>
      <c r="G975" s="53"/>
      <c r="H975" s="53"/>
      <c r="I975" s="53"/>
      <c r="J975" s="53"/>
      <c r="K975" s="53"/>
      <c r="L975" s="53"/>
      <c r="M975" s="53"/>
    </row>
    <row r="976" spans="1:13" ht="15.75" customHeight="1">
      <c r="A976" s="53"/>
      <c r="B976" s="53"/>
      <c r="C976" s="53"/>
      <c r="D976" s="53"/>
      <c r="E976" s="53"/>
      <c r="F976" s="53"/>
      <c r="G976" s="53"/>
      <c r="H976" s="53"/>
      <c r="I976" s="53"/>
      <c r="J976" s="53"/>
      <c r="K976" s="53"/>
      <c r="L976" s="53"/>
      <c r="M976" s="53"/>
    </row>
    <row r="977" spans="1:13" ht="15.75" customHeight="1">
      <c r="A977" s="53"/>
      <c r="B977" s="53"/>
      <c r="C977" s="53"/>
      <c r="D977" s="53"/>
      <c r="E977" s="53"/>
      <c r="F977" s="53"/>
      <c r="G977" s="53"/>
      <c r="H977" s="53"/>
      <c r="I977" s="53"/>
      <c r="J977" s="53"/>
      <c r="K977" s="53"/>
      <c r="L977" s="53"/>
      <c r="M977" s="53"/>
    </row>
    <row r="978" spans="1:13" ht="15.75" customHeight="1">
      <c r="A978" s="53"/>
      <c r="B978" s="53"/>
      <c r="C978" s="53"/>
      <c r="D978" s="53"/>
      <c r="E978" s="53"/>
      <c r="F978" s="53"/>
      <c r="G978" s="53"/>
      <c r="H978" s="53"/>
      <c r="I978" s="53"/>
      <c r="J978" s="53"/>
      <c r="K978" s="53"/>
      <c r="L978" s="53"/>
      <c r="M978" s="53"/>
    </row>
    <row r="979" spans="1:13" ht="15.75" customHeight="1">
      <c r="A979" s="53"/>
      <c r="B979" s="5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</row>
    <row r="980" spans="1:13" ht="15.75" customHeight="1">
      <c r="A980" s="53"/>
      <c r="B980" s="53"/>
      <c r="C980" s="53"/>
      <c r="D980" s="53"/>
      <c r="E980" s="53"/>
      <c r="F980" s="53"/>
      <c r="G980" s="53"/>
      <c r="H980" s="53"/>
      <c r="I980" s="53"/>
      <c r="J980" s="53"/>
      <c r="K980" s="53"/>
      <c r="L980" s="53"/>
      <c r="M980" s="53"/>
    </row>
    <row r="981" spans="1:13" ht="15.75" customHeight="1">
      <c r="A981" s="53"/>
      <c r="B981" s="53"/>
      <c r="C981" s="53"/>
      <c r="D981" s="53"/>
      <c r="E981" s="53"/>
      <c r="F981" s="53"/>
      <c r="G981" s="53"/>
      <c r="H981" s="53"/>
      <c r="I981" s="53"/>
      <c r="J981" s="53"/>
      <c r="K981" s="53"/>
      <c r="L981" s="53"/>
      <c r="M981" s="53"/>
    </row>
    <row r="982" spans="1:13" ht="15.75" customHeight="1">
      <c r="A982" s="53"/>
      <c r="B982" s="53"/>
      <c r="C982" s="53"/>
      <c r="D982" s="53"/>
      <c r="E982" s="53"/>
      <c r="F982" s="53"/>
      <c r="G982" s="53"/>
      <c r="H982" s="53"/>
      <c r="I982" s="53"/>
      <c r="J982" s="53"/>
      <c r="K982" s="53"/>
      <c r="L982" s="53"/>
      <c r="M982" s="53"/>
    </row>
    <row r="983" spans="1:13" ht="15.75" customHeight="1">
      <c r="A983" s="53"/>
      <c r="B983" s="53"/>
      <c r="C983" s="53"/>
      <c r="D983" s="53"/>
      <c r="E983" s="53"/>
      <c r="F983" s="53"/>
      <c r="G983" s="53"/>
      <c r="H983" s="53"/>
      <c r="I983" s="53"/>
      <c r="J983" s="53"/>
      <c r="K983" s="53"/>
      <c r="L983" s="53"/>
      <c r="M983" s="53"/>
    </row>
    <row r="984" spans="1:13" ht="15.75" customHeight="1">
      <c r="A984" s="53"/>
      <c r="B984" s="53"/>
      <c r="C984" s="53"/>
      <c r="D984" s="53"/>
      <c r="E984" s="53"/>
      <c r="F984" s="53"/>
      <c r="G984" s="53"/>
      <c r="H984" s="53"/>
      <c r="I984" s="53"/>
      <c r="J984" s="53"/>
      <c r="K984" s="53"/>
      <c r="L984" s="53"/>
      <c r="M984" s="53"/>
    </row>
    <row r="985" spans="1:13" ht="15.75" customHeight="1">
      <c r="A985" s="53"/>
      <c r="B985" s="53"/>
      <c r="C985" s="53"/>
      <c r="D985" s="53"/>
      <c r="E985" s="53"/>
      <c r="F985" s="53"/>
      <c r="G985" s="53"/>
      <c r="H985" s="53"/>
      <c r="I985" s="53"/>
      <c r="J985" s="53"/>
      <c r="K985" s="53"/>
      <c r="L985" s="53"/>
      <c r="M985" s="53"/>
    </row>
    <row r="986" spans="1:13" ht="15.75" customHeight="1">
      <c r="A986" s="53"/>
      <c r="B986" s="53"/>
      <c r="C986" s="53"/>
      <c r="D986" s="53"/>
      <c r="E986" s="53"/>
      <c r="F986" s="53"/>
      <c r="G986" s="53"/>
      <c r="H986" s="53"/>
      <c r="I986" s="53"/>
      <c r="J986" s="53"/>
      <c r="K986" s="53"/>
      <c r="L986" s="53"/>
      <c r="M986" s="53"/>
    </row>
    <row r="987" spans="1:13" ht="15.75" customHeight="1">
      <c r="A987" s="53"/>
      <c r="B987" s="53"/>
      <c r="C987" s="53"/>
      <c r="D987" s="53"/>
      <c r="E987" s="53"/>
      <c r="F987" s="53"/>
      <c r="G987" s="53"/>
      <c r="H987" s="53"/>
      <c r="I987" s="53"/>
      <c r="J987" s="53"/>
      <c r="K987" s="53"/>
      <c r="L987" s="53"/>
      <c r="M987" s="53"/>
    </row>
    <row r="988" spans="1:13" ht="15.75" customHeight="1">
      <c r="A988" s="53"/>
      <c r="B988" s="53"/>
      <c r="C988" s="53"/>
      <c r="D988" s="53"/>
      <c r="E988" s="53"/>
      <c r="F988" s="53"/>
      <c r="G988" s="53"/>
      <c r="H988" s="53"/>
      <c r="I988" s="53"/>
      <c r="J988" s="53"/>
      <c r="K988" s="53"/>
      <c r="L988" s="53"/>
      <c r="M988" s="53"/>
    </row>
    <row r="989" spans="1:13" ht="15.75" customHeight="1">
      <c r="A989" s="53"/>
      <c r="B989" s="53"/>
      <c r="C989" s="53"/>
      <c r="D989" s="53"/>
      <c r="E989" s="53"/>
      <c r="F989" s="53"/>
      <c r="G989" s="53"/>
      <c r="H989" s="53"/>
      <c r="I989" s="53"/>
      <c r="J989" s="53"/>
      <c r="K989" s="53"/>
      <c r="L989" s="53"/>
      <c r="M989" s="53"/>
    </row>
    <row r="990" spans="1:13" ht="15.75" customHeight="1">
      <c r="A990" s="53"/>
      <c r="B990" s="53"/>
      <c r="C990" s="53"/>
      <c r="D990" s="53"/>
      <c r="E990" s="53"/>
      <c r="F990" s="53"/>
      <c r="G990" s="53"/>
      <c r="H990" s="53"/>
      <c r="I990" s="53"/>
      <c r="J990" s="53"/>
      <c r="K990" s="53"/>
      <c r="L990" s="53"/>
      <c r="M990" s="53"/>
    </row>
    <row r="991" spans="1:13" ht="15.75" customHeight="1">
      <c r="A991" s="53"/>
      <c r="B991" s="53"/>
      <c r="C991" s="53"/>
      <c r="D991" s="53"/>
      <c r="E991" s="53"/>
      <c r="F991" s="53"/>
      <c r="G991" s="53"/>
      <c r="H991" s="53"/>
      <c r="I991" s="53"/>
      <c r="J991" s="53"/>
      <c r="K991" s="53"/>
      <c r="L991" s="53"/>
      <c r="M991" s="53"/>
    </row>
    <row r="992" spans="1:13" ht="15.75" customHeight="1">
      <c r="A992" s="53"/>
      <c r="B992" s="53"/>
      <c r="C992" s="53"/>
      <c r="D992" s="53"/>
      <c r="E992" s="53"/>
      <c r="F992" s="53"/>
      <c r="G992" s="53"/>
      <c r="H992" s="53"/>
      <c r="I992" s="53"/>
      <c r="J992" s="53"/>
      <c r="K992" s="53"/>
      <c r="L992" s="53"/>
      <c r="M992" s="53"/>
    </row>
    <row r="993" spans="1:13" ht="15.75" customHeight="1">
      <c r="A993" s="53"/>
      <c r="B993" s="53"/>
      <c r="C993" s="53"/>
      <c r="D993" s="53"/>
      <c r="E993" s="53"/>
      <c r="F993" s="53"/>
      <c r="G993" s="53"/>
      <c r="H993" s="53"/>
      <c r="I993" s="53"/>
      <c r="J993" s="53"/>
      <c r="K993" s="53"/>
      <c r="L993" s="53"/>
      <c r="M993" s="53"/>
    </row>
    <row r="994" spans="1:13" ht="15.75" customHeight="1">
      <c r="A994" s="53"/>
      <c r="B994" s="53"/>
      <c r="C994" s="53"/>
      <c r="D994" s="53"/>
      <c r="E994" s="53"/>
      <c r="F994" s="53"/>
      <c r="G994" s="53"/>
      <c r="H994" s="53"/>
      <c r="I994" s="53"/>
      <c r="J994" s="53"/>
      <c r="K994" s="53"/>
      <c r="L994" s="53"/>
      <c r="M994" s="53"/>
    </row>
    <row r="995" spans="1:13" ht="15.75" customHeight="1">
      <c r="A995" s="53"/>
      <c r="B995" s="53"/>
      <c r="C995" s="53"/>
      <c r="D995" s="53"/>
      <c r="E995" s="53"/>
      <c r="F995" s="53"/>
      <c r="G995" s="53"/>
      <c r="H995" s="53"/>
      <c r="I995" s="53"/>
      <c r="J995" s="53"/>
      <c r="K995" s="53"/>
      <c r="L995" s="53"/>
      <c r="M995" s="53"/>
    </row>
    <row r="996" spans="1:13" ht="15.75" customHeight="1">
      <c r="A996" s="53"/>
      <c r="B996" s="53"/>
      <c r="C996" s="53"/>
      <c r="D996" s="53"/>
      <c r="E996" s="53"/>
      <c r="F996" s="53"/>
      <c r="G996" s="53"/>
      <c r="H996" s="53"/>
      <c r="I996" s="53"/>
      <c r="J996" s="53"/>
      <c r="K996" s="53"/>
      <c r="L996" s="53"/>
      <c r="M996" s="53"/>
    </row>
    <row r="997" spans="1:13" ht="15.75" customHeight="1">
      <c r="A997" s="53"/>
      <c r="B997" s="53"/>
      <c r="C997" s="53"/>
      <c r="D997" s="53"/>
      <c r="E997" s="53"/>
      <c r="F997" s="53"/>
      <c r="G997" s="53"/>
      <c r="H997" s="53"/>
      <c r="I997" s="53"/>
      <c r="J997" s="53"/>
      <c r="K997" s="53"/>
      <c r="L997" s="53"/>
      <c r="M997" s="53"/>
    </row>
    <row r="998" spans="1:13" ht="15.75" customHeight="1">
      <c r="A998" s="53"/>
      <c r="B998" s="53"/>
      <c r="C998" s="53"/>
      <c r="D998" s="53"/>
      <c r="E998" s="53"/>
      <c r="F998" s="53"/>
      <c r="G998" s="53"/>
      <c r="H998" s="53"/>
      <c r="I998" s="53"/>
      <c r="J998" s="53"/>
      <c r="K998" s="53"/>
      <c r="L998" s="53"/>
      <c r="M998" s="53"/>
    </row>
    <row r="999" spans="1:13" ht="15.75" customHeight="1">
      <c r="A999" s="53"/>
      <c r="B999" s="53"/>
      <c r="C999" s="53"/>
      <c r="D999" s="53"/>
      <c r="E999" s="53"/>
      <c r="F999" s="53"/>
      <c r="G999" s="53"/>
      <c r="H999" s="53"/>
      <c r="I999" s="53"/>
      <c r="J999" s="53"/>
      <c r="K999" s="53"/>
      <c r="L999" s="53"/>
      <c r="M999" s="53"/>
    </row>
    <row r="1000" spans="1:13" ht="15.75" customHeight="1">
      <c r="A1000" s="53"/>
      <c r="B1000" s="53"/>
      <c r="C1000" s="53"/>
      <c r="D1000" s="53"/>
      <c r="E1000" s="53"/>
      <c r="F1000" s="53"/>
      <c r="G1000" s="53"/>
      <c r="H1000" s="53"/>
      <c r="I1000" s="53"/>
      <c r="J1000" s="53"/>
      <c r="K1000" s="53"/>
      <c r="L1000" s="53"/>
      <c r="M1000" s="53"/>
    </row>
    <row r="1001" spans="1:13" ht="15.75" customHeight="1">
      <c r="A1001" s="53"/>
      <c r="B1001" s="53"/>
      <c r="C1001" s="53"/>
      <c r="D1001" s="53"/>
      <c r="E1001" s="53"/>
      <c r="F1001" s="53"/>
      <c r="G1001" s="53"/>
      <c r="H1001" s="53"/>
      <c r="I1001" s="53"/>
      <c r="J1001" s="53"/>
      <c r="K1001" s="53"/>
      <c r="L1001" s="53"/>
      <c r="M1001" s="53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51181102362204722" right="0.11811023622047245" top="0.35433070866141736" bottom="0.15748031496062992" header="0" footer="0"/>
  <pageSetup paperSize="9" fitToHeight="0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E36C09"/>
    <pageSetUpPr fitToPage="1"/>
  </sheetPr>
  <dimension ref="A1:M1012"/>
  <sheetViews>
    <sheetView workbookViewId="0">
      <selection activeCell="D7" sqref="D7"/>
    </sheetView>
  </sheetViews>
  <sheetFormatPr defaultColWidth="12.625" defaultRowHeight="15" customHeight="1"/>
  <cols>
    <col min="1" max="1" width="6.75" customWidth="1"/>
    <col min="2" max="2" width="4.5" customWidth="1"/>
    <col min="3" max="3" width="5.375" customWidth="1"/>
    <col min="4" max="4" width="28.625" customWidth="1"/>
    <col min="5" max="12" width="6.375" customWidth="1"/>
    <col min="13" max="13" width="8.875" customWidth="1"/>
  </cols>
  <sheetData>
    <row r="1" spans="1:13" ht="21">
      <c r="A1" s="117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>
      <c r="A2" s="117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>
      <c r="A3" s="105"/>
      <c r="B3" s="118"/>
      <c r="C3" s="119"/>
      <c r="D3" s="119" t="str">
        <f>สรุป!B28</f>
        <v>นางสาวโศศิษฐา รอดบุญ</v>
      </c>
      <c r="E3" s="118"/>
      <c r="F3" s="118" t="s">
        <v>778</v>
      </c>
      <c r="G3" s="118"/>
      <c r="H3" s="118"/>
      <c r="I3" s="118"/>
      <c r="J3" s="118"/>
      <c r="K3" s="118"/>
      <c r="L3" s="119"/>
      <c r="M3" s="119"/>
    </row>
    <row r="4" spans="1:13" ht="21">
      <c r="A4" s="121" t="s">
        <v>74</v>
      </c>
      <c r="B4" s="122" t="s">
        <v>75</v>
      </c>
      <c r="C4" s="123"/>
      <c r="D4" s="148" t="s">
        <v>76</v>
      </c>
      <c r="E4" s="152" t="s">
        <v>271</v>
      </c>
      <c r="F4" s="125"/>
      <c r="G4" s="125"/>
      <c r="H4" s="125"/>
      <c r="I4" s="125"/>
      <c r="J4" s="125"/>
      <c r="K4" s="125"/>
      <c r="L4" s="126"/>
      <c r="M4" s="127" t="s">
        <v>6</v>
      </c>
    </row>
    <row r="5" spans="1:13" ht="23.25" customHeight="1">
      <c r="A5" s="128"/>
      <c r="B5" s="129"/>
      <c r="C5" s="130"/>
      <c r="D5" s="129"/>
      <c r="E5" s="150"/>
      <c r="F5" s="150"/>
      <c r="G5" s="150"/>
      <c r="H5" s="150"/>
      <c r="I5" s="150"/>
      <c r="J5" s="150"/>
      <c r="K5" s="132"/>
      <c r="L5" s="132"/>
      <c r="M5" s="128"/>
    </row>
    <row r="6" spans="1:13" ht="21">
      <c r="A6" s="133">
        <v>1</v>
      </c>
      <c r="B6" s="134">
        <v>84</v>
      </c>
      <c r="C6" s="135">
        <v>4909</v>
      </c>
      <c r="D6" s="136" t="s">
        <v>779</v>
      </c>
      <c r="E6" s="137"/>
      <c r="F6" s="137"/>
      <c r="G6" s="137"/>
      <c r="H6" s="137"/>
      <c r="I6" s="137"/>
      <c r="J6" s="137"/>
      <c r="K6" s="137"/>
      <c r="L6" s="137"/>
      <c r="M6" s="138"/>
    </row>
    <row r="7" spans="1:13" ht="21">
      <c r="A7" s="133">
        <v>2</v>
      </c>
      <c r="B7" s="134">
        <v>84</v>
      </c>
      <c r="C7" s="135">
        <v>4913</v>
      </c>
      <c r="D7" s="136" t="s">
        <v>780</v>
      </c>
      <c r="E7" s="137"/>
      <c r="F7" s="137"/>
      <c r="G7" s="137"/>
      <c r="H7" s="137"/>
      <c r="I7" s="137"/>
      <c r="J7" s="137"/>
      <c r="K7" s="137"/>
      <c r="L7" s="137"/>
      <c r="M7" s="138"/>
    </row>
    <row r="8" spans="1:13" ht="21">
      <c r="A8" s="133">
        <v>3</v>
      </c>
      <c r="B8" s="134">
        <v>84</v>
      </c>
      <c r="C8" s="135">
        <v>4915</v>
      </c>
      <c r="D8" s="136" t="s">
        <v>781</v>
      </c>
      <c r="E8" s="137"/>
      <c r="F8" s="137"/>
      <c r="G8" s="137"/>
      <c r="H8" s="137"/>
      <c r="I8" s="137"/>
      <c r="J8" s="137"/>
      <c r="K8" s="137"/>
      <c r="L8" s="137"/>
      <c r="M8" s="138"/>
    </row>
    <row r="9" spans="1:13" ht="21">
      <c r="A9" s="133">
        <v>4</v>
      </c>
      <c r="B9" s="134">
        <v>84</v>
      </c>
      <c r="C9" s="135">
        <v>4918</v>
      </c>
      <c r="D9" s="136" t="s">
        <v>782</v>
      </c>
      <c r="E9" s="137"/>
      <c r="F9" s="137"/>
      <c r="G9" s="137"/>
      <c r="H9" s="137"/>
      <c r="I9" s="137"/>
      <c r="J9" s="137"/>
      <c r="K9" s="137"/>
      <c r="L9" s="137"/>
      <c r="M9" s="138"/>
    </row>
    <row r="10" spans="1:13" ht="21">
      <c r="A10" s="133">
        <v>5</v>
      </c>
      <c r="B10" s="134">
        <v>84</v>
      </c>
      <c r="C10" s="135">
        <v>4923</v>
      </c>
      <c r="D10" s="136" t="s">
        <v>783</v>
      </c>
      <c r="E10" s="137"/>
      <c r="F10" s="137"/>
      <c r="G10" s="137"/>
      <c r="H10" s="137"/>
      <c r="I10" s="137"/>
      <c r="J10" s="137"/>
      <c r="K10" s="137"/>
      <c r="L10" s="137"/>
      <c r="M10" s="139"/>
    </row>
    <row r="11" spans="1:13" ht="21">
      <c r="A11" s="133">
        <v>6</v>
      </c>
      <c r="B11" s="134">
        <v>84</v>
      </c>
      <c r="C11" s="135">
        <v>4931</v>
      </c>
      <c r="D11" s="136" t="s">
        <v>784</v>
      </c>
      <c r="E11" s="137"/>
      <c r="F11" s="137"/>
      <c r="G11" s="137"/>
      <c r="H11" s="137"/>
      <c r="I11" s="137"/>
      <c r="J11" s="137"/>
      <c r="K11" s="137"/>
      <c r="L11" s="137"/>
      <c r="M11" s="138"/>
    </row>
    <row r="12" spans="1:13" ht="21">
      <c r="A12" s="133">
        <v>7</v>
      </c>
      <c r="B12" s="134">
        <v>84</v>
      </c>
      <c r="C12" s="135">
        <v>4940</v>
      </c>
      <c r="D12" s="136" t="s">
        <v>785</v>
      </c>
      <c r="E12" s="137"/>
      <c r="F12" s="137"/>
      <c r="G12" s="137"/>
      <c r="H12" s="137"/>
      <c r="I12" s="137"/>
      <c r="J12" s="137"/>
      <c r="K12" s="137"/>
      <c r="L12" s="137"/>
      <c r="M12" s="97"/>
    </row>
    <row r="13" spans="1:13" ht="21">
      <c r="A13" s="133">
        <v>8</v>
      </c>
      <c r="B13" s="134">
        <v>84</v>
      </c>
      <c r="C13" s="135">
        <v>4941</v>
      </c>
      <c r="D13" s="136" t="s">
        <v>786</v>
      </c>
      <c r="E13" s="137"/>
      <c r="F13" s="137"/>
      <c r="G13" s="137"/>
      <c r="H13" s="137"/>
      <c r="I13" s="137"/>
      <c r="J13" s="137"/>
      <c r="K13" s="137"/>
      <c r="L13" s="137"/>
      <c r="M13" s="138"/>
    </row>
    <row r="14" spans="1:13" ht="21">
      <c r="A14" s="133">
        <v>9</v>
      </c>
      <c r="B14" s="134">
        <v>84</v>
      </c>
      <c r="C14" s="135">
        <v>4946</v>
      </c>
      <c r="D14" s="151" t="s">
        <v>787</v>
      </c>
      <c r="E14" s="137"/>
      <c r="F14" s="137"/>
      <c r="G14" s="137"/>
      <c r="H14" s="137"/>
      <c r="I14" s="137"/>
      <c r="J14" s="137"/>
      <c r="K14" s="137"/>
      <c r="L14" s="137"/>
      <c r="M14" s="138"/>
    </row>
    <row r="15" spans="1:13" ht="21">
      <c r="A15" s="133">
        <v>10</v>
      </c>
      <c r="B15" s="134">
        <v>84</v>
      </c>
      <c r="C15" s="135">
        <v>4959</v>
      </c>
      <c r="D15" s="136" t="s">
        <v>788</v>
      </c>
      <c r="E15" s="137"/>
      <c r="F15" s="137"/>
      <c r="G15" s="137"/>
      <c r="H15" s="137"/>
      <c r="I15" s="137"/>
      <c r="J15" s="137"/>
      <c r="K15" s="137"/>
      <c r="L15" s="137"/>
      <c r="M15" s="138"/>
    </row>
    <row r="16" spans="1:13" ht="21">
      <c r="A16" s="133">
        <v>11</v>
      </c>
      <c r="B16" s="134">
        <v>84</v>
      </c>
      <c r="C16" s="135">
        <v>4978</v>
      </c>
      <c r="D16" s="136" t="s">
        <v>789</v>
      </c>
      <c r="E16" s="137"/>
      <c r="F16" s="137"/>
      <c r="G16" s="137"/>
      <c r="H16" s="137"/>
      <c r="I16" s="137"/>
      <c r="J16" s="137"/>
      <c r="K16" s="137"/>
      <c r="L16" s="137"/>
      <c r="M16" s="138"/>
    </row>
    <row r="17" spans="1:13" ht="21">
      <c r="A17" s="133">
        <v>12</v>
      </c>
      <c r="B17" s="134">
        <v>84</v>
      </c>
      <c r="C17" s="135">
        <v>4979</v>
      </c>
      <c r="D17" s="136" t="s">
        <v>790</v>
      </c>
      <c r="E17" s="137"/>
      <c r="F17" s="137"/>
      <c r="G17" s="137"/>
      <c r="H17" s="137"/>
      <c r="I17" s="137"/>
      <c r="J17" s="137"/>
      <c r="K17" s="137"/>
      <c r="L17" s="137"/>
      <c r="M17" s="138"/>
    </row>
    <row r="18" spans="1:13" ht="21">
      <c r="A18" s="133">
        <v>13</v>
      </c>
      <c r="B18" s="134">
        <v>84</v>
      </c>
      <c r="C18" s="135">
        <v>5067</v>
      </c>
      <c r="D18" s="136" t="s">
        <v>791</v>
      </c>
      <c r="E18" s="137"/>
      <c r="F18" s="137"/>
      <c r="G18" s="137"/>
      <c r="H18" s="137"/>
      <c r="I18" s="137"/>
      <c r="J18" s="137"/>
      <c r="K18" s="137"/>
      <c r="L18" s="137"/>
      <c r="M18" s="97"/>
    </row>
    <row r="19" spans="1:13" ht="21">
      <c r="A19" s="133">
        <v>14</v>
      </c>
      <c r="B19" s="134">
        <v>84</v>
      </c>
      <c r="C19" s="135">
        <v>5142</v>
      </c>
      <c r="D19" s="136" t="s">
        <v>792</v>
      </c>
      <c r="E19" s="137"/>
      <c r="F19" s="137"/>
      <c r="G19" s="137"/>
      <c r="H19" s="137"/>
      <c r="I19" s="137"/>
      <c r="J19" s="137"/>
      <c r="K19" s="137"/>
      <c r="L19" s="137"/>
      <c r="M19" s="97"/>
    </row>
    <row r="20" spans="1:13" ht="21">
      <c r="A20" s="133">
        <v>15</v>
      </c>
      <c r="B20" s="134">
        <v>84</v>
      </c>
      <c r="C20" s="135">
        <v>5143</v>
      </c>
      <c r="D20" s="136" t="s">
        <v>793</v>
      </c>
      <c r="E20" s="137"/>
      <c r="F20" s="137"/>
      <c r="G20" s="137"/>
      <c r="H20" s="137"/>
      <c r="I20" s="137"/>
      <c r="J20" s="137"/>
      <c r="K20" s="137"/>
      <c r="L20" s="137"/>
      <c r="M20" s="97"/>
    </row>
    <row r="21" spans="1:13" ht="21">
      <c r="A21" s="133">
        <v>16</v>
      </c>
      <c r="B21" s="134">
        <v>84</v>
      </c>
      <c r="C21" s="135">
        <v>5144</v>
      </c>
      <c r="D21" s="136" t="s">
        <v>794</v>
      </c>
      <c r="E21" s="137"/>
      <c r="F21" s="137"/>
      <c r="G21" s="137"/>
      <c r="H21" s="137"/>
      <c r="I21" s="137"/>
      <c r="J21" s="137"/>
      <c r="K21" s="137"/>
      <c r="L21" s="137"/>
      <c r="M21" s="97"/>
    </row>
    <row r="22" spans="1:13" ht="21">
      <c r="A22" s="133">
        <v>17</v>
      </c>
      <c r="B22" s="134">
        <v>84</v>
      </c>
      <c r="C22" s="135">
        <v>5145</v>
      </c>
      <c r="D22" s="136" t="s">
        <v>795</v>
      </c>
      <c r="E22" s="137"/>
      <c r="F22" s="137"/>
      <c r="G22" s="137"/>
      <c r="H22" s="137"/>
      <c r="I22" s="137"/>
      <c r="J22" s="137"/>
      <c r="K22" s="137"/>
      <c r="L22" s="137"/>
      <c r="M22" s="97"/>
    </row>
    <row r="23" spans="1:13" ht="21">
      <c r="A23" s="133">
        <v>18</v>
      </c>
      <c r="B23" s="134">
        <v>84</v>
      </c>
      <c r="C23" s="135">
        <v>5205</v>
      </c>
      <c r="D23" s="136" t="s">
        <v>796</v>
      </c>
      <c r="E23" s="137"/>
      <c r="F23" s="137"/>
      <c r="G23" s="137"/>
      <c r="H23" s="137"/>
      <c r="I23" s="137"/>
      <c r="J23" s="137"/>
      <c r="K23" s="137"/>
      <c r="L23" s="137"/>
      <c r="M23" s="97"/>
    </row>
    <row r="24" spans="1:13" ht="21">
      <c r="A24" s="133">
        <v>19</v>
      </c>
      <c r="B24" s="134">
        <v>84</v>
      </c>
      <c r="C24" s="135">
        <v>5298</v>
      </c>
      <c r="D24" s="136" t="s">
        <v>797</v>
      </c>
      <c r="E24" s="137"/>
      <c r="F24" s="137"/>
      <c r="G24" s="137"/>
      <c r="H24" s="137"/>
      <c r="I24" s="137"/>
      <c r="J24" s="137"/>
      <c r="K24" s="137"/>
      <c r="L24" s="137"/>
      <c r="M24" s="97"/>
    </row>
    <row r="25" spans="1:13" ht="21">
      <c r="A25" s="133">
        <v>20</v>
      </c>
      <c r="B25" s="134">
        <v>84</v>
      </c>
      <c r="C25" s="135">
        <v>5299</v>
      </c>
      <c r="D25" s="136" t="s">
        <v>798</v>
      </c>
      <c r="E25" s="137"/>
      <c r="F25" s="137"/>
      <c r="G25" s="137"/>
      <c r="H25" s="137"/>
      <c r="I25" s="137"/>
      <c r="J25" s="137"/>
      <c r="K25" s="137"/>
      <c r="L25" s="137"/>
      <c r="M25" s="97"/>
    </row>
    <row r="26" spans="1:13" ht="21">
      <c r="A26" s="133">
        <v>21</v>
      </c>
      <c r="B26" s="134">
        <v>84</v>
      </c>
      <c r="C26" s="135">
        <v>5300</v>
      </c>
      <c r="D26" s="136" t="s">
        <v>799</v>
      </c>
      <c r="E26" s="137"/>
      <c r="F26" s="137"/>
      <c r="G26" s="137"/>
      <c r="H26" s="137"/>
      <c r="I26" s="137"/>
      <c r="J26" s="137"/>
      <c r="K26" s="137"/>
      <c r="L26" s="137"/>
      <c r="M26" s="97"/>
    </row>
    <row r="27" spans="1:13" ht="21">
      <c r="A27" s="133">
        <v>22</v>
      </c>
      <c r="B27" s="134">
        <v>84</v>
      </c>
      <c r="C27" s="135">
        <v>5301</v>
      </c>
      <c r="D27" s="136" t="s">
        <v>800</v>
      </c>
      <c r="E27" s="137"/>
      <c r="F27" s="137"/>
      <c r="G27" s="137"/>
      <c r="H27" s="137"/>
      <c r="I27" s="137"/>
      <c r="J27" s="137"/>
      <c r="K27" s="137"/>
      <c r="L27" s="137"/>
      <c r="M27" s="97"/>
    </row>
    <row r="28" spans="1:13" ht="21">
      <c r="A28" s="133">
        <v>23</v>
      </c>
      <c r="B28" s="134">
        <v>84</v>
      </c>
      <c r="C28" s="135">
        <v>5441</v>
      </c>
      <c r="D28" s="153" t="s">
        <v>801</v>
      </c>
      <c r="E28" s="137"/>
      <c r="F28" s="137"/>
      <c r="G28" s="137"/>
      <c r="H28" s="137"/>
      <c r="I28" s="137"/>
      <c r="J28" s="137"/>
      <c r="K28" s="137"/>
      <c r="L28" s="137"/>
      <c r="M28" s="97"/>
    </row>
    <row r="29" spans="1:13" ht="21">
      <c r="A29" s="133">
        <v>24</v>
      </c>
      <c r="B29" s="134">
        <v>84</v>
      </c>
      <c r="C29" s="135">
        <v>5442</v>
      </c>
      <c r="D29" s="153" t="s">
        <v>802</v>
      </c>
      <c r="E29" s="137"/>
      <c r="F29" s="137"/>
      <c r="G29" s="137"/>
      <c r="H29" s="137"/>
      <c r="I29" s="137"/>
      <c r="J29" s="137"/>
      <c r="K29" s="137"/>
      <c r="L29" s="137"/>
      <c r="M29" s="97"/>
    </row>
    <row r="30" spans="1:13" ht="21">
      <c r="A30" s="133">
        <v>25</v>
      </c>
      <c r="B30" s="134">
        <v>84</v>
      </c>
      <c r="C30" s="135">
        <v>5450</v>
      </c>
      <c r="D30" s="153" t="s">
        <v>803</v>
      </c>
      <c r="E30" s="137"/>
      <c r="F30" s="137"/>
      <c r="G30" s="137"/>
      <c r="H30" s="137"/>
      <c r="I30" s="137"/>
      <c r="J30" s="137"/>
      <c r="K30" s="137"/>
      <c r="L30" s="137"/>
      <c r="M30" s="97"/>
    </row>
    <row r="31" spans="1:13" ht="21">
      <c r="A31" s="133">
        <v>26</v>
      </c>
      <c r="B31" s="134">
        <v>84</v>
      </c>
      <c r="C31" s="135">
        <v>5767</v>
      </c>
      <c r="D31" s="153" t="s">
        <v>804</v>
      </c>
      <c r="E31" s="137"/>
      <c r="F31" s="137"/>
      <c r="G31" s="137"/>
      <c r="H31" s="137"/>
      <c r="I31" s="137"/>
      <c r="J31" s="137"/>
      <c r="K31" s="137"/>
      <c r="L31" s="137"/>
      <c r="M31" s="97"/>
    </row>
    <row r="32" spans="1:13" ht="21">
      <c r="A32" s="133">
        <v>27</v>
      </c>
      <c r="B32" s="134"/>
      <c r="C32" s="135"/>
      <c r="D32" s="153"/>
      <c r="E32" s="137"/>
      <c r="F32" s="137"/>
      <c r="G32" s="137"/>
      <c r="H32" s="137"/>
      <c r="I32" s="137"/>
      <c r="J32" s="137"/>
      <c r="K32" s="137"/>
      <c r="L32" s="137"/>
      <c r="M32" s="97"/>
    </row>
    <row r="33" spans="1:13" ht="21">
      <c r="A33" s="133">
        <v>28</v>
      </c>
      <c r="B33" s="134"/>
      <c r="C33" s="135"/>
      <c r="D33" s="142"/>
      <c r="E33" s="137"/>
      <c r="F33" s="137"/>
      <c r="G33" s="137"/>
      <c r="H33" s="137"/>
      <c r="I33" s="137"/>
      <c r="J33" s="137"/>
      <c r="K33" s="137"/>
      <c r="L33" s="137"/>
      <c r="M33" s="138"/>
    </row>
    <row r="34" spans="1:13" ht="23.25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</row>
    <row r="35" spans="1:13" ht="23.25">
      <c r="A35" s="42"/>
      <c r="B35" s="42"/>
      <c r="C35" s="42"/>
      <c r="D35" s="49" t="s">
        <v>426</v>
      </c>
      <c r="E35" s="38">
        <f>COUNTIF(D6:D33,"เด็กชาย*")</f>
        <v>13</v>
      </c>
      <c r="G35" s="42" t="s">
        <v>114</v>
      </c>
      <c r="H35" s="42"/>
      <c r="I35" s="42"/>
      <c r="J35" s="42"/>
      <c r="K35" s="42"/>
      <c r="L35" s="42"/>
      <c r="M35" s="42"/>
    </row>
    <row r="36" spans="1:13" ht="23.25">
      <c r="A36" s="42"/>
      <c r="B36" s="42"/>
      <c r="C36" s="42"/>
      <c r="D36" s="49" t="s">
        <v>427</v>
      </c>
      <c r="E36" s="38">
        <f>COUNTIF(D6:D33,"เด็กหญิง*")</f>
        <v>13</v>
      </c>
      <c r="F36" s="42"/>
      <c r="G36" s="42"/>
      <c r="H36" s="42"/>
      <c r="I36" s="42"/>
      <c r="J36" s="42"/>
      <c r="K36" s="42"/>
      <c r="L36" s="42"/>
      <c r="M36" s="42"/>
    </row>
    <row r="37" spans="1:13" ht="23.25">
      <c r="A37" s="42"/>
      <c r="B37" s="42"/>
      <c r="C37" s="42"/>
      <c r="D37" s="49" t="s">
        <v>428</v>
      </c>
      <c r="E37" s="38">
        <f>SUM(E35:E36)</f>
        <v>26</v>
      </c>
      <c r="F37" s="42"/>
      <c r="G37" s="42"/>
      <c r="H37" s="42"/>
      <c r="I37" s="42"/>
      <c r="J37" s="42"/>
      <c r="K37" s="42"/>
      <c r="L37" s="42"/>
      <c r="M37" s="42"/>
    </row>
    <row r="38" spans="1:13" ht="23.25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</row>
    <row r="39" spans="1:13" ht="23.25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</row>
    <row r="40" spans="1:13" ht="23.25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</row>
    <row r="41" spans="1:13" ht="23.25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</row>
    <row r="42" spans="1:13" ht="23.25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</row>
    <row r="43" spans="1:13" ht="21" customHeight="1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</row>
    <row r="44" spans="1:13" ht="21" customHeight="1">
      <c r="A44" s="42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</row>
    <row r="45" spans="1:13" ht="21" customHeight="1">
      <c r="A45" s="42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</row>
    <row r="46" spans="1:13" ht="21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</row>
    <row r="47" spans="1:13" ht="21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</row>
    <row r="48" spans="1:13" ht="21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</row>
    <row r="49" spans="1:13" ht="21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</row>
    <row r="50" spans="1:13" ht="21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</row>
    <row r="51" spans="1:13" ht="21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</row>
    <row r="52" spans="1:13" ht="21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</row>
    <row r="53" spans="1:13" ht="21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</row>
    <row r="54" spans="1:13" ht="21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</row>
    <row r="55" spans="1:13" ht="21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</row>
    <row r="56" spans="1:13" ht="21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</row>
    <row r="57" spans="1:13" ht="21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</row>
    <row r="58" spans="1:13" ht="21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</row>
    <row r="59" spans="1:13" ht="21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</row>
    <row r="60" spans="1:13" ht="21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</row>
    <row r="61" spans="1:13" ht="21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</row>
    <row r="62" spans="1:13" ht="21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</row>
    <row r="63" spans="1:13" ht="21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</row>
    <row r="64" spans="1:13" ht="21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</row>
    <row r="65" spans="1:13" ht="21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</row>
    <row r="66" spans="1:13" ht="21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</row>
    <row r="67" spans="1:13" ht="21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1:13" ht="21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</row>
    <row r="69" spans="1:13" ht="21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</row>
    <row r="70" spans="1:13" ht="21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</row>
    <row r="71" spans="1:13" ht="21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1:13" ht="21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1:13" ht="21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</row>
    <row r="74" spans="1:13" ht="21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</row>
    <row r="75" spans="1:13" ht="21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</row>
    <row r="76" spans="1:13" ht="21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</row>
    <row r="77" spans="1:13" ht="21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</row>
    <row r="78" spans="1:13" ht="21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</row>
    <row r="79" spans="1:13" ht="21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</row>
    <row r="80" spans="1:13" ht="21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</row>
    <row r="81" spans="1:13" ht="21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</row>
    <row r="82" spans="1:13" ht="21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</row>
    <row r="83" spans="1:13" ht="21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</row>
    <row r="84" spans="1:13" ht="21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</row>
    <row r="85" spans="1:13" ht="21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</row>
    <row r="86" spans="1:13" ht="21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</row>
    <row r="87" spans="1:13" ht="21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</row>
    <row r="88" spans="1:13" ht="21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1:13" ht="21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1:13" ht="21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1:13" ht="21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1:13" ht="21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1:13" ht="21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1:13" ht="21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1:13" ht="21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1:13" ht="21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1:13" ht="21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1:13" ht="21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1:13" ht="21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1:13" ht="21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1:13" ht="21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1:13" ht="21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1:13" ht="21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1:13" ht="21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1:13" ht="21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1:13" ht="21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1:13" ht="21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1:13" ht="21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1:13" ht="21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1:13" ht="21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1:13" ht="21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1:13" ht="21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1:13" ht="21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3" ht="21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1:13" ht="21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1:13" ht="21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1:13" ht="21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1:13" ht="21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1:13" ht="21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1:13" ht="21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1:13" ht="21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1:13" ht="2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1:13" ht="21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1:13" ht="21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1:13" ht="21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1:13" ht="21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1:13" ht="21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1:13" ht="21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1:13" ht="21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1:13" ht="21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1:13" ht="21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1:13" ht="21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1:13" ht="21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1:13" ht="21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1:13" ht="21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1:13" ht="21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  <row r="137" spans="1:13" ht="21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</row>
    <row r="138" spans="1:13" ht="21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</row>
    <row r="139" spans="1:13" ht="21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</row>
    <row r="140" spans="1:13" ht="21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</row>
    <row r="141" spans="1:13" ht="21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</row>
    <row r="142" spans="1:13" ht="21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</row>
    <row r="143" spans="1:13" ht="21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</row>
    <row r="144" spans="1:13" ht="21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</row>
    <row r="145" spans="1:13" ht="21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</row>
    <row r="146" spans="1:13" ht="21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</row>
    <row r="147" spans="1:13" ht="21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</row>
    <row r="148" spans="1:13" ht="21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</row>
    <row r="149" spans="1:13" ht="21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</row>
    <row r="150" spans="1:13" ht="21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</row>
    <row r="151" spans="1:13" ht="21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</row>
    <row r="152" spans="1:13" ht="21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</row>
    <row r="153" spans="1:13" ht="21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</row>
    <row r="154" spans="1:13" ht="21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</row>
    <row r="155" spans="1:13" ht="21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</row>
    <row r="156" spans="1:13" ht="21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</row>
    <row r="157" spans="1:13" ht="21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</row>
    <row r="158" spans="1:13" ht="21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</row>
    <row r="159" spans="1:13" ht="21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</row>
    <row r="160" spans="1:13" ht="21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</row>
    <row r="161" spans="1:13" ht="21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</row>
    <row r="162" spans="1:13" ht="21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</row>
    <row r="163" spans="1:13" ht="21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</row>
    <row r="164" spans="1:13" ht="21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</row>
    <row r="165" spans="1:13" ht="21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</row>
    <row r="166" spans="1:13" ht="21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</row>
    <row r="167" spans="1:13" ht="21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</row>
    <row r="168" spans="1:13" ht="21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</row>
    <row r="169" spans="1:13" ht="21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</row>
    <row r="170" spans="1:13" ht="21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</row>
    <row r="171" spans="1:13" ht="21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</row>
    <row r="172" spans="1:13" ht="21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</row>
    <row r="173" spans="1:13" ht="21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</row>
    <row r="174" spans="1:13" ht="21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</row>
    <row r="175" spans="1:13" ht="21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</row>
    <row r="176" spans="1:13" ht="21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</row>
    <row r="177" spans="1:13" ht="21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</row>
    <row r="178" spans="1:13" ht="21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</row>
    <row r="179" spans="1:13" ht="21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</row>
    <row r="180" spans="1:13" ht="21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</row>
    <row r="181" spans="1:13" ht="21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</row>
    <row r="182" spans="1:13" ht="21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</row>
    <row r="183" spans="1:13" ht="21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</row>
    <row r="184" spans="1:13" ht="21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</row>
    <row r="185" spans="1:13" ht="21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</row>
    <row r="186" spans="1:13" ht="21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</row>
    <row r="187" spans="1:13" ht="21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</row>
    <row r="188" spans="1:13" ht="21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</row>
    <row r="189" spans="1:13" ht="21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</row>
    <row r="190" spans="1:13" ht="21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</row>
    <row r="191" spans="1:13" ht="21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</row>
    <row r="192" spans="1:13" ht="21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</row>
    <row r="193" spans="1:13" ht="21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</row>
    <row r="194" spans="1:13" ht="21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</row>
    <row r="195" spans="1:13" ht="21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</row>
    <row r="196" spans="1:13" ht="21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</row>
    <row r="197" spans="1:13" ht="21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</row>
    <row r="198" spans="1:13" ht="21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</row>
    <row r="199" spans="1:13" ht="21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</row>
    <row r="200" spans="1:13" ht="21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</row>
    <row r="201" spans="1:13" ht="21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</row>
    <row r="202" spans="1:13" ht="21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</row>
    <row r="203" spans="1:13" ht="21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</row>
    <row r="204" spans="1:13" ht="21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</row>
    <row r="205" spans="1:13" ht="21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</row>
    <row r="206" spans="1:13" ht="21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</row>
    <row r="207" spans="1:13" ht="21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</row>
    <row r="208" spans="1:13" ht="21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</row>
    <row r="209" spans="1:13" ht="21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</row>
    <row r="210" spans="1:13" ht="21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</row>
    <row r="211" spans="1:13" ht="21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</row>
    <row r="212" spans="1:13" ht="21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</row>
    <row r="213" spans="1:13" ht="21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</row>
    <row r="214" spans="1:13" ht="21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</row>
    <row r="215" spans="1:13" ht="21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</row>
    <row r="216" spans="1:13" ht="21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</row>
    <row r="217" spans="1:13" ht="21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</row>
    <row r="218" spans="1:13" ht="21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</row>
    <row r="219" spans="1:13" ht="21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</row>
    <row r="220" spans="1:13" ht="21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</row>
    <row r="221" spans="1:13" ht="21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</row>
    <row r="222" spans="1:13" ht="21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</row>
    <row r="223" spans="1:13" ht="21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</row>
    <row r="224" spans="1:13" ht="21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</row>
    <row r="225" spans="1:13" ht="21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</row>
    <row r="226" spans="1:13" ht="21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</row>
    <row r="227" spans="1:13" ht="21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</row>
    <row r="228" spans="1:13" ht="21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</row>
    <row r="229" spans="1:13" ht="21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</row>
    <row r="230" spans="1:13" ht="21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</row>
    <row r="231" spans="1:13" ht="21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</row>
    <row r="232" spans="1:13" ht="21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</row>
    <row r="233" spans="1:13" ht="21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</row>
    <row r="234" spans="1:13" ht="21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</row>
    <row r="235" spans="1:13" ht="21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</row>
    <row r="236" spans="1:13" ht="21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</row>
    <row r="237" spans="1:13" ht="21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</row>
    <row r="238" spans="1:13" ht="15.7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</row>
    <row r="239" spans="1:13" ht="15.7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</row>
    <row r="240" spans="1:13" ht="15.7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</row>
    <row r="241" spans="1:13" ht="15.7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</row>
    <row r="242" spans="1:13" ht="15.7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</row>
    <row r="243" spans="1:13" ht="15.7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</row>
    <row r="244" spans="1:13" ht="15.7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</row>
    <row r="245" spans="1:13" ht="15.7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</row>
    <row r="246" spans="1:13" ht="15.7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</row>
    <row r="247" spans="1:13" ht="15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</row>
    <row r="248" spans="1:13" ht="15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</row>
    <row r="249" spans="1:13" ht="15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</row>
    <row r="250" spans="1:13" ht="15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</row>
    <row r="251" spans="1:13" ht="15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</row>
    <row r="252" spans="1:13" ht="15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</row>
    <row r="253" spans="1:13" ht="15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</row>
    <row r="254" spans="1:13" ht="15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</row>
    <row r="255" spans="1:13" ht="15.7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</row>
    <row r="256" spans="1:13" ht="15.7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</row>
    <row r="257" spans="1:13" ht="15.7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</row>
    <row r="258" spans="1:13" ht="15.7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</row>
    <row r="259" spans="1:13" ht="15.7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</row>
    <row r="260" spans="1:13" ht="15.7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</row>
    <row r="261" spans="1:13" ht="15.7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</row>
    <row r="262" spans="1:13" ht="15.7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</row>
    <row r="263" spans="1:13" ht="15.7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</row>
    <row r="264" spans="1:13" ht="15.7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</row>
    <row r="265" spans="1:13" ht="15.7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</row>
    <row r="266" spans="1:13" ht="15.7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</row>
    <row r="267" spans="1:13" ht="15.7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</row>
    <row r="268" spans="1:13" ht="15.7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</row>
    <row r="269" spans="1:13" ht="15.7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</row>
    <row r="270" spans="1:13" ht="15.7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</row>
    <row r="271" spans="1:13" ht="15.7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</row>
    <row r="272" spans="1:13" ht="15.7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</row>
    <row r="273" spans="1:13" ht="15.7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</row>
    <row r="274" spans="1:13" ht="15.7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</row>
    <row r="275" spans="1:13" ht="15.7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</row>
    <row r="276" spans="1:13" ht="15.7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</row>
    <row r="277" spans="1:13" ht="15.7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</row>
    <row r="278" spans="1:13" ht="15.7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</row>
    <row r="279" spans="1:13" ht="15.7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</row>
    <row r="280" spans="1:13" ht="15.7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</row>
    <row r="281" spans="1:13" ht="15.7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</row>
    <row r="282" spans="1:13" ht="15.7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</row>
    <row r="283" spans="1:13" ht="15.7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</row>
    <row r="284" spans="1:13" ht="15.7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</row>
    <row r="285" spans="1:13" ht="15.7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</row>
    <row r="286" spans="1:13" ht="15.7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</row>
    <row r="287" spans="1:13" ht="15.7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</row>
    <row r="288" spans="1:13" ht="15.7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</row>
    <row r="289" spans="1:13" ht="15.7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</row>
    <row r="290" spans="1:13" ht="15.7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</row>
    <row r="291" spans="1:13" ht="15.7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</row>
    <row r="292" spans="1:13" ht="15.7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</row>
    <row r="293" spans="1:13" ht="15.7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</row>
    <row r="294" spans="1:13" ht="15.7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</row>
    <row r="295" spans="1:13" ht="15.7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</row>
    <row r="296" spans="1:13" ht="15.7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</row>
    <row r="297" spans="1:13" ht="15.7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</row>
    <row r="298" spans="1:13" ht="15.7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</row>
    <row r="299" spans="1:13" ht="15.7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</row>
    <row r="300" spans="1:13" ht="15.7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</row>
    <row r="301" spans="1:13" ht="15.7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</row>
    <row r="302" spans="1:13" ht="15.7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</row>
    <row r="303" spans="1:13" ht="15.7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</row>
    <row r="304" spans="1:13" ht="15.7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</row>
    <row r="305" spans="1:13" ht="15.7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</row>
    <row r="306" spans="1:13" ht="15.7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</row>
    <row r="307" spans="1:13" ht="15.7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</row>
    <row r="308" spans="1:13" ht="15.7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</row>
    <row r="309" spans="1:13" ht="15.7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</row>
    <row r="310" spans="1:13" ht="15.7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</row>
    <row r="311" spans="1:13" ht="15.7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</row>
    <row r="312" spans="1:13" ht="15.7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</row>
    <row r="313" spans="1:13" ht="15.7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</row>
    <row r="314" spans="1:13" ht="15.7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</row>
    <row r="315" spans="1:13" ht="15.7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</row>
    <row r="316" spans="1:13" ht="15.7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</row>
    <row r="317" spans="1:13" ht="15.7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</row>
    <row r="318" spans="1:13" ht="15.7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</row>
    <row r="319" spans="1:13" ht="15.7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</row>
    <row r="320" spans="1:13" ht="15.7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</row>
    <row r="321" spans="1:13" ht="15.7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</row>
    <row r="322" spans="1:13" ht="15.7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</row>
    <row r="323" spans="1:13" ht="15.7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</row>
    <row r="324" spans="1:13" ht="15.7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</row>
    <row r="325" spans="1:13" ht="15.7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</row>
    <row r="326" spans="1:13" ht="15.7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</row>
    <row r="327" spans="1:13" ht="15.7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</row>
    <row r="328" spans="1:13" ht="15.7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</row>
    <row r="329" spans="1:13" ht="15.7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</row>
    <row r="330" spans="1:13" ht="15.7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</row>
    <row r="331" spans="1:13" ht="15.7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</row>
    <row r="332" spans="1:13" ht="15.7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</row>
    <row r="333" spans="1:13" ht="15.7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</row>
    <row r="334" spans="1:13" ht="15.7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</row>
    <row r="335" spans="1:13" ht="15.7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</row>
    <row r="336" spans="1:13" ht="15.7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</row>
    <row r="337" spans="1:13" ht="15.7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</row>
    <row r="338" spans="1:13" ht="15.7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</row>
    <row r="339" spans="1:13" ht="15.7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</row>
    <row r="340" spans="1:13" ht="15.7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</row>
    <row r="341" spans="1:13" ht="15.7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</row>
    <row r="342" spans="1:13" ht="15.7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</row>
    <row r="343" spans="1:13" ht="15.7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</row>
    <row r="344" spans="1:13" ht="15.7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</row>
    <row r="345" spans="1:13" ht="15.7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</row>
    <row r="346" spans="1:13" ht="15.7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</row>
    <row r="347" spans="1:13" ht="15.7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</row>
    <row r="348" spans="1:13" ht="15.7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</row>
    <row r="349" spans="1:13" ht="15.7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</row>
    <row r="350" spans="1:13" ht="15.7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</row>
    <row r="351" spans="1:13" ht="15.7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</row>
    <row r="352" spans="1:13" ht="15.7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</row>
    <row r="353" spans="1:13" ht="15.7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</row>
    <row r="354" spans="1:13" ht="15.7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</row>
    <row r="355" spans="1:13" ht="15.7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</row>
    <row r="356" spans="1:13" ht="15.7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</row>
    <row r="357" spans="1:13" ht="15.7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</row>
    <row r="358" spans="1:13" ht="15.7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</row>
    <row r="359" spans="1:13" ht="15.7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</row>
    <row r="360" spans="1:13" ht="15.7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</row>
    <row r="361" spans="1:13" ht="15.7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</row>
    <row r="362" spans="1:13" ht="15.7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</row>
    <row r="363" spans="1:13" ht="15.7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</row>
    <row r="364" spans="1:13" ht="15.7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</row>
    <row r="365" spans="1:13" ht="15.7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</row>
    <row r="366" spans="1:13" ht="15.7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</row>
    <row r="367" spans="1:13" ht="15.7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</row>
    <row r="368" spans="1:13" ht="15.7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</row>
    <row r="369" spans="1:13" ht="15.7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</row>
    <row r="370" spans="1:13" ht="15.7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</row>
    <row r="371" spans="1:13" ht="15.7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</row>
    <row r="372" spans="1:13" ht="15.7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</row>
    <row r="373" spans="1:13" ht="15.7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</row>
    <row r="374" spans="1:13" ht="15.7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</row>
    <row r="375" spans="1:13" ht="15.7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</row>
    <row r="376" spans="1:13" ht="15.7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</row>
    <row r="377" spans="1:13" ht="15.7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</row>
    <row r="378" spans="1:13" ht="15.7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</row>
    <row r="379" spans="1:13" ht="15.7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</row>
    <row r="380" spans="1:13" ht="15.7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</row>
    <row r="381" spans="1:13" ht="15.7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</row>
    <row r="382" spans="1:13" ht="15.7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</row>
    <row r="383" spans="1:13" ht="15.7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</row>
    <row r="384" spans="1:13" ht="15.7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</row>
    <row r="385" spans="1:13" ht="15.7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</row>
    <row r="386" spans="1:13" ht="15.7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</row>
    <row r="387" spans="1:13" ht="15.7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</row>
    <row r="388" spans="1:13" ht="15.7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</row>
    <row r="389" spans="1:13" ht="15.7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</row>
    <row r="390" spans="1:13" ht="15.7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</row>
    <row r="391" spans="1:13" ht="15.7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</row>
    <row r="392" spans="1:13" ht="15.7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</row>
    <row r="393" spans="1:13" ht="15.7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</row>
    <row r="394" spans="1:13" ht="15.7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</row>
    <row r="395" spans="1:13" ht="15.7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</row>
    <row r="396" spans="1:13" ht="15.7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</row>
    <row r="397" spans="1:13" ht="15.7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</row>
    <row r="398" spans="1:13" ht="15.7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</row>
    <row r="399" spans="1:13" ht="15.7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</row>
    <row r="400" spans="1:13" ht="15.7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</row>
    <row r="401" spans="1:13" ht="15.7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</row>
    <row r="402" spans="1:13" ht="15.7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</row>
    <row r="403" spans="1:13" ht="15.7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</row>
    <row r="404" spans="1:13" ht="15.7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</row>
    <row r="405" spans="1:13" ht="15.7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</row>
    <row r="406" spans="1:13" ht="15.7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</row>
    <row r="407" spans="1:13" ht="15.7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</row>
    <row r="408" spans="1:13" ht="15.7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</row>
    <row r="409" spans="1:13" ht="15.7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</row>
    <row r="410" spans="1:13" ht="15.7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</row>
    <row r="411" spans="1:13" ht="15.7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</row>
    <row r="412" spans="1:13" ht="15.7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</row>
    <row r="413" spans="1:13" ht="15.7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</row>
    <row r="414" spans="1:13" ht="15.7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</row>
    <row r="415" spans="1:13" ht="15.7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</row>
    <row r="416" spans="1:13" ht="15.7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</row>
    <row r="417" spans="1:13" ht="15.7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</row>
    <row r="418" spans="1:13" ht="15.7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</row>
    <row r="419" spans="1:13" ht="15.7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</row>
    <row r="420" spans="1:13" ht="15.7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</row>
    <row r="421" spans="1:13" ht="15.7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</row>
    <row r="422" spans="1:13" ht="15.7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</row>
    <row r="423" spans="1:13" ht="15.7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</row>
    <row r="424" spans="1:13" ht="15.7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</row>
    <row r="425" spans="1:13" ht="15.7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</row>
    <row r="426" spans="1:13" ht="15.7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</row>
    <row r="427" spans="1:13" ht="15.7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</row>
    <row r="428" spans="1:13" ht="15.7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</row>
    <row r="429" spans="1:13" ht="15.7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</row>
    <row r="430" spans="1:13" ht="15.7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</row>
    <row r="431" spans="1:13" ht="15.7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</row>
    <row r="432" spans="1:13" ht="15.7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</row>
    <row r="433" spans="1:13" ht="15.7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</row>
    <row r="434" spans="1:13" ht="15.7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</row>
    <row r="435" spans="1:13" ht="15.7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</row>
    <row r="436" spans="1:13" ht="15.7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</row>
    <row r="437" spans="1:13" ht="15.7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</row>
    <row r="438" spans="1:13" ht="15.7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</row>
    <row r="439" spans="1:13" ht="15.7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</row>
    <row r="440" spans="1:13" ht="15.7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</row>
    <row r="441" spans="1:13" ht="15.7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</row>
    <row r="442" spans="1:13" ht="15.7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</row>
    <row r="443" spans="1:13" ht="15.7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</row>
    <row r="444" spans="1:13" ht="15.7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</row>
    <row r="445" spans="1:13" ht="15.7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</row>
    <row r="446" spans="1:13" ht="15.7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</row>
    <row r="447" spans="1:13" ht="15.7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</row>
    <row r="448" spans="1:13" ht="15.7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</row>
    <row r="449" spans="1:13" ht="15.7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</row>
    <row r="450" spans="1:13" ht="15.7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</row>
    <row r="451" spans="1:13" ht="15.7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</row>
    <row r="452" spans="1:13" ht="15.7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</row>
    <row r="453" spans="1:13" ht="15.7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</row>
    <row r="454" spans="1:13" ht="15.7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</row>
    <row r="455" spans="1:13" ht="15.7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</row>
    <row r="456" spans="1:13" ht="15.7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</row>
    <row r="457" spans="1:13" ht="15.7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</row>
    <row r="458" spans="1:13" ht="15.7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</row>
    <row r="459" spans="1:13" ht="15.7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</row>
    <row r="460" spans="1:13" ht="15.7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</row>
    <row r="461" spans="1:13" ht="15.7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</row>
    <row r="462" spans="1:13" ht="15.7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</row>
    <row r="463" spans="1:13" ht="15.7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</row>
    <row r="464" spans="1:13" ht="15.7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</row>
    <row r="465" spans="1:13" ht="15.7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</row>
    <row r="466" spans="1:13" ht="15.7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</row>
    <row r="467" spans="1:13" ht="15.7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</row>
    <row r="468" spans="1:13" ht="15.7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</row>
    <row r="469" spans="1:13" ht="15.7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</row>
    <row r="470" spans="1:13" ht="15.7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</row>
    <row r="471" spans="1:13" ht="15.7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</row>
    <row r="472" spans="1:13" ht="15.7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</row>
    <row r="473" spans="1:13" ht="15.7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</row>
    <row r="474" spans="1:13" ht="15.7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</row>
    <row r="475" spans="1:13" ht="15.7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</row>
    <row r="476" spans="1:13" ht="15.7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</row>
    <row r="477" spans="1:13" ht="15.7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</row>
    <row r="478" spans="1:13" ht="15.7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</row>
    <row r="479" spans="1:13" ht="15.7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</row>
    <row r="480" spans="1:13" ht="15.7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</row>
    <row r="481" spans="1:13" ht="15.7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</row>
    <row r="482" spans="1:13" ht="15.7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</row>
    <row r="483" spans="1:13" ht="15.7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</row>
    <row r="484" spans="1:13" ht="15.7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</row>
    <row r="485" spans="1:13" ht="15.7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</row>
    <row r="486" spans="1:13" ht="15.7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</row>
    <row r="487" spans="1:13" ht="15.7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</row>
    <row r="488" spans="1:13" ht="15.7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</row>
    <row r="489" spans="1:13" ht="15.7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</row>
    <row r="490" spans="1:13" ht="15.7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</row>
    <row r="491" spans="1:13" ht="15.7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</row>
    <row r="492" spans="1:13" ht="15.7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</row>
    <row r="493" spans="1:13" ht="15.7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</row>
    <row r="494" spans="1:13" ht="15.7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</row>
    <row r="495" spans="1:13" ht="15.7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</row>
    <row r="496" spans="1:13" ht="15.7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</row>
    <row r="497" spans="1:13" ht="15.7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</row>
    <row r="498" spans="1:13" ht="15.7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</row>
    <row r="499" spans="1:13" ht="15.7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</row>
    <row r="500" spans="1:13" ht="15.7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</row>
    <row r="501" spans="1:13" ht="15.7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</row>
    <row r="502" spans="1:13" ht="15.7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</row>
    <row r="503" spans="1:13" ht="15.7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</row>
    <row r="504" spans="1:13" ht="15.7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</row>
    <row r="505" spans="1:13" ht="15.7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</row>
    <row r="506" spans="1:13" ht="15.7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</row>
    <row r="507" spans="1:13" ht="15.7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</row>
    <row r="508" spans="1:13" ht="15.7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</row>
    <row r="509" spans="1:13" ht="15.7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</row>
    <row r="510" spans="1:13" ht="15.7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</row>
    <row r="511" spans="1:13" ht="15.7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</row>
    <row r="512" spans="1:13" ht="15.7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</row>
    <row r="513" spans="1:13" ht="15.7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</row>
    <row r="514" spans="1:13" ht="15.7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</row>
    <row r="515" spans="1:13" ht="15.7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</row>
    <row r="516" spans="1:13" ht="15.7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</row>
    <row r="517" spans="1:13" ht="15.7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</row>
    <row r="518" spans="1:13" ht="15.7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</row>
    <row r="519" spans="1:13" ht="15.7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</row>
    <row r="520" spans="1:13" ht="15.7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</row>
    <row r="521" spans="1:13" ht="15.7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</row>
    <row r="522" spans="1:13" ht="15.7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</row>
    <row r="523" spans="1:13" ht="15.7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</row>
    <row r="524" spans="1:13" ht="15.7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</row>
    <row r="525" spans="1:13" ht="15.7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</row>
    <row r="526" spans="1:13" ht="15.7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</row>
    <row r="527" spans="1:13" ht="15.7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</row>
    <row r="528" spans="1:13" ht="15.7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</row>
    <row r="529" spans="1:13" ht="15.7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</row>
    <row r="530" spans="1:13" ht="15.7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</row>
    <row r="531" spans="1:13" ht="15.7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</row>
    <row r="532" spans="1:13" ht="15.7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</row>
    <row r="533" spans="1:13" ht="15.7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</row>
    <row r="534" spans="1:13" ht="15.7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</row>
    <row r="535" spans="1:13" ht="15.7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</row>
    <row r="536" spans="1:13" ht="15.7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</row>
    <row r="537" spans="1:13" ht="15.7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</row>
    <row r="538" spans="1:13" ht="15.7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</row>
    <row r="539" spans="1:13" ht="15.7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</row>
    <row r="540" spans="1:13" ht="15.7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</row>
    <row r="541" spans="1:13" ht="15.7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</row>
    <row r="542" spans="1:13" ht="15.7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</row>
    <row r="543" spans="1:13" ht="15.7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</row>
    <row r="544" spans="1:13" ht="15.7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</row>
    <row r="545" spans="1:13" ht="15.7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</row>
    <row r="546" spans="1:13" ht="15.7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</row>
    <row r="547" spans="1:13" ht="15.7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</row>
    <row r="548" spans="1:13" ht="15.7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</row>
    <row r="549" spans="1:13" ht="15.7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</row>
    <row r="550" spans="1:13" ht="15.7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</row>
    <row r="551" spans="1:13" ht="15.7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</row>
    <row r="552" spans="1:13" ht="15.7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</row>
    <row r="553" spans="1:13" ht="15.7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</row>
    <row r="554" spans="1:13" ht="15.7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</row>
    <row r="555" spans="1:13" ht="15.7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</row>
    <row r="556" spans="1:13" ht="15.7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</row>
    <row r="557" spans="1:13" ht="15.7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</row>
    <row r="558" spans="1:13" ht="15.7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</row>
    <row r="559" spans="1:13" ht="15.7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</row>
    <row r="560" spans="1:13" ht="15.7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</row>
    <row r="561" spans="1:13" ht="15.7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</row>
    <row r="562" spans="1:13" ht="15.7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</row>
    <row r="563" spans="1:13" ht="15.7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</row>
    <row r="564" spans="1:13" ht="15.7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</row>
    <row r="565" spans="1:13" ht="15.7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</row>
    <row r="566" spans="1:13" ht="15.7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</row>
    <row r="567" spans="1:13" ht="15.7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</row>
    <row r="568" spans="1:13" ht="15.7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</row>
    <row r="569" spans="1:13" ht="15.7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</row>
    <row r="570" spans="1:13" ht="15.7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</row>
    <row r="571" spans="1:13" ht="15.7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</row>
    <row r="572" spans="1:13" ht="15.7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</row>
    <row r="573" spans="1:13" ht="15.7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</row>
    <row r="574" spans="1:13" ht="15.7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</row>
    <row r="575" spans="1:13" ht="15.7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</row>
    <row r="576" spans="1:13" ht="15.7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</row>
    <row r="577" spans="1:13" ht="15.7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</row>
    <row r="578" spans="1:13" ht="15.7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</row>
    <row r="579" spans="1:13" ht="15.7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</row>
    <row r="580" spans="1:13" ht="15.7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</row>
    <row r="581" spans="1:13" ht="15.7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</row>
    <row r="582" spans="1:13" ht="15.7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</row>
    <row r="583" spans="1:13" ht="15.7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</row>
    <row r="584" spans="1:13" ht="15.7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</row>
    <row r="585" spans="1:13" ht="15.7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</row>
    <row r="586" spans="1:13" ht="15.7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</row>
    <row r="587" spans="1:13" ht="15.7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</row>
    <row r="588" spans="1:13" ht="15.7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</row>
    <row r="589" spans="1:13" ht="15.7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</row>
    <row r="590" spans="1:13" ht="15.7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</row>
    <row r="591" spans="1:13" ht="15.7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</row>
    <row r="592" spans="1:13" ht="15.7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</row>
    <row r="593" spans="1:13" ht="15.7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</row>
    <row r="594" spans="1:13" ht="15.7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</row>
    <row r="595" spans="1:13" ht="15.7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</row>
    <row r="596" spans="1:13" ht="15.7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</row>
    <row r="597" spans="1:13" ht="15.7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</row>
    <row r="598" spans="1:13" ht="15.7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</row>
    <row r="599" spans="1:13" ht="15.7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</row>
    <row r="600" spans="1:13" ht="15.7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</row>
    <row r="601" spans="1:13" ht="15.7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</row>
    <row r="602" spans="1:13" ht="15.7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</row>
    <row r="603" spans="1:13" ht="15.7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</row>
    <row r="604" spans="1:13" ht="15.7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</row>
    <row r="605" spans="1:13" ht="15.7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</row>
    <row r="606" spans="1:13" ht="15.7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</row>
    <row r="607" spans="1:13" ht="15.7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</row>
    <row r="608" spans="1:13" ht="15.7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</row>
    <row r="609" spans="1:13" ht="15.7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</row>
    <row r="610" spans="1:13" ht="15.7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</row>
    <row r="611" spans="1:13" ht="15.7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</row>
    <row r="612" spans="1:13" ht="15.7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</row>
    <row r="613" spans="1:13" ht="15.7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</row>
    <row r="614" spans="1:13" ht="15.7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</row>
    <row r="615" spans="1:13" ht="15.7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</row>
    <row r="616" spans="1:13" ht="15.7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</row>
    <row r="617" spans="1:13" ht="15.7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</row>
    <row r="618" spans="1:13" ht="15.7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</row>
    <row r="619" spans="1:13" ht="15.7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</row>
    <row r="620" spans="1:13" ht="15.7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</row>
    <row r="621" spans="1:13" ht="15.7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</row>
    <row r="622" spans="1:13" ht="15.7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</row>
    <row r="623" spans="1:13" ht="15.7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</row>
    <row r="624" spans="1:13" ht="15.7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</row>
    <row r="625" spans="1:13" ht="15.7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</row>
    <row r="626" spans="1:13" ht="15.7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</row>
    <row r="627" spans="1:13" ht="15.7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</row>
    <row r="628" spans="1:13" ht="15.7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</row>
    <row r="629" spans="1:13" ht="15.7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</row>
    <row r="630" spans="1:13" ht="15.7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</row>
    <row r="631" spans="1:13" ht="15.7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</row>
    <row r="632" spans="1:13" ht="15.7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</row>
    <row r="633" spans="1:13" ht="15.7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</row>
    <row r="634" spans="1:13" ht="15.7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</row>
    <row r="635" spans="1:13" ht="15.7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</row>
    <row r="636" spans="1:13" ht="15.7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</row>
    <row r="637" spans="1:13" ht="15.7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</row>
    <row r="638" spans="1:13" ht="15.7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</row>
    <row r="639" spans="1:13" ht="15.7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</row>
    <row r="640" spans="1:13" ht="15.7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</row>
    <row r="641" spans="1:13" ht="15.7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</row>
    <row r="642" spans="1:13" ht="15.7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</row>
    <row r="643" spans="1:13" ht="15.7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</row>
    <row r="644" spans="1:13" ht="15.7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</row>
    <row r="645" spans="1:13" ht="15.7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</row>
    <row r="646" spans="1:13" ht="15.7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</row>
    <row r="647" spans="1:13" ht="15.7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</row>
    <row r="648" spans="1:13" ht="15.7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</row>
    <row r="649" spans="1:13" ht="15.7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</row>
    <row r="650" spans="1:13" ht="15.7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</row>
    <row r="651" spans="1:13" ht="15.7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</row>
    <row r="652" spans="1:13" ht="15.7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</row>
    <row r="653" spans="1:13" ht="15.7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</row>
    <row r="654" spans="1:13" ht="15.7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</row>
    <row r="655" spans="1:13" ht="15.7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</row>
    <row r="656" spans="1:13" ht="15.7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</row>
    <row r="657" spans="1:13" ht="15.7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</row>
    <row r="658" spans="1:13" ht="15.7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</row>
    <row r="659" spans="1:13" ht="15.7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</row>
    <row r="660" spans="1:13" ht="15.7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</row>
    <row r="661" spans="1:13" ht="15.7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</row>
    <row r="662" spans="1:13" ht="15.7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</row>
    <row r="663" spans="1:13" ht="15.7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</row>
    <row r="664" spans="1:13" ht="15.7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</row>
    <row r="665" spans="1:13" ht="15.7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</row>
    <row r="666" spans="1:13" ht="15.7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</row>
    <row r="667" spans="1:13" ht="15.7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</row>
    <row r="668" spans="1:13" ht="15.7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</row>
    <row r="669" spans="1:13" ht="15.7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</row>
    <row r="670" spans="1:13" ht="15.7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</row>
    <row r="671" spans="1:13" ht="15.7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</row>
    <row r="672" spans="1:13" ht="15.7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</row>
    <row r="673" spans="1:13" ht="15.7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</row>
    <row r="674" spans="1:13" ht="15.7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</row>
    <row r="675" spans="1:13" ht="15.7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</row>
    <row r="676" spans="1:13" ht="15.7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</row>
    <row r="677" spans="1:13" ht="15.7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</row>
    <row r="678" spans="1:13" ht="15.7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</row>
    <row r="679" spans="1:13" ht="15.7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</row>
    <row r="680" spans="1:13" ht="15.7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</row>
    <row r="681" spans="1:13" ht="15.7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</row>
    <row r="682" spans="1:13" ht="15.7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</row>
    <row r="683" spans="1:13" ht="15.7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</row>
    <row r="684" spans="1:13" ht="15.7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</row>
    <row r="685" spans="1:13" ht="15.7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</row>
    <row r="686" spans="1:13" ht="15.7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</row>
    <row r="687" spans="1:13" ht="15.7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</row>
    <row r="688" spans="1:13" ht="15.7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</row>
    <row r="689" spans="1:13" ht="15.7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</row>
    <row r="690" spans="1:13" ht="15.7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</row>
    <row r="691" spans="1:13" ht="15.7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</row>
    <row r="692" spans="1:13" ht="15.7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</row>
    <row r="693" spans="1:13" ht="15.7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</row>
    <row r="694" spans="1:13" ht="15.7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</row>
    <row r="695" spans="1:13" ht="15.7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</row>
    <row r="696" spans="1:13" ht="15.7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</row>
    <row r="697" spans="1:13" ht="15.7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</row>
    <row r="698" spans="1:13" ht="15.7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</row>
    <row r="699" spans="1:13" ht="15.7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</row>
    <row r="700" spans="1:13" ht="15.7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</row>
    <row r="701" spans="1:13" ht="15.7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</row>
    <row r="702" spans="1:13" ht="15.7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</row>
    <row r="703" spans="1:13" ht="15.7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</row>
    <row r="704" spans="1:13" ht="15.7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</row>
    <row r="705" spans="1:13" ht="15.7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</row>
    <row r="706" spans="1:13" ht="15.7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</row>
    <row r="707" spans="1:13" ht="15.7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</row>
    <row r="708" spans="1:13" ht="15.7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</row>
    <row r="709" spans="1:13" ht="15.7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</row>
    <row r="710" spans="1:13" ht="15.7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</row>
    <row r="711" spans="1:13" ht="15.7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</row>
    <row r="712" spans="1:13" ht="15.7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</row>
    <row r="713" spans="1:13" ht="15.7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</row>
    <row r="714" spans="1:13" ht="15.7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</row>
    <row r="715" spans="1:13" ht="15.7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</row>
    <row r="716" spans="1:13" ht="15.7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</row>
    <row r="717" spans="1:13" ht="15.7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</row>
    <row r="718" spans="1:13" ht="15.7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</row>
    <row r="719" spans="1:13" ht="15.7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</row>
    <row r="720" spans="1:13" ht="15.7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</row>
    <row r="721" spans="1:13" ht="15.7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</row>
    <row r="722" spans="1:13" ht="15.7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</row>
    <row r="723" spans="1:13" ht="15.7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</row>
    <row r="724" spans="1:13" ht="15.7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</row>
    <row r="725" spans="1:13" ht="15.7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</row>
    <row r="726" spans="1:13" ht="15.7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</row>
    <row r="727" spans="1:13" ht="15.7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</row>
    <row r="728" spans="1:13" ht="15.7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</row>
    <row r="729" spans="1:13" ht="15.7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</row>
    <row r="730" spans="1:13" ht="15.7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</row>
    <row r="731" spans="1:13" ht="15.7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</row>
    <row r="732" spans="1:13" ht="15.7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</row>
    <row r="733" spans="1:13" ht="15.7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</row>
    <row r="734" spans="1:13" ht="15.7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</row>
    <row r="735" spans="1:13" ht="15.7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</row>
    <row r="736" spans="1:13" ht="15.7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</row>
    <row r="737" spans="1:13" ht="15.7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</row>
    <row r="738" spans="1:13" ht="15.7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</row>
    <row r="739" spans="1:13" ht="15.7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</row>
    <row r="740" spans="1:13" ht="15.7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</row>
    <row r="741" spans="1:13" ht="15.7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</row>
    <row r="742" spans="1:13" ht="15.7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</row>
    <row r="743" spans="1:13" ht="15.7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</row>
    <row r="744" spans="1:13" ht="15.7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</row>
    <row r="745" spans="1:13" ht="15.7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</row>
    <row r="746" spans="1:13" ht="15.7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</row>
    <row r="747" spans="1:13" ht="15.7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</row>
    <row r="748" spans="1:13" ht="15.7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</row>
    <row r="749" spans="1:13" ht="15.7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</row>
    <row r="750" spans="1:13" ht="15.7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</row>
    <row r="751" spans="1:13" ht="15.7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</row>
    <row r="752" spans="1:13" ht="15.7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</row>
    <row r="753" spans="1:13" ht="15.7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</row>
    <row r="754" spans="1:13" ht="15.7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</row>
    <row r="755" spans="1:13" ht="15.7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</row>
    <row r="756" spans="1:13" ht="15.7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</row>
    <row r="757" spans="1:13" ht="15.7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</row>
    <row r="758" spans="1:13" ht="15.7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</row>
    <row r="759" spans="1:13" ht="15.7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</row>
    <row r="760" spans="1:13" ht="15.7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</row>
    <row r="761" spans="1:13" ht="15.7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</row>
    <row r="762" spans="1:13" ht="15.7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</row>
    <row r="763" spans="1:13" ht="15.7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</row>
    <row r="764" spans="1:13" ht="15.7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</row>
    <row r="765" spans="1:13" ht="15.7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</row>
    <row r="766" spans="1:13" ht="15.7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</row>
    <row r="767" spans="1:13" ht="15.7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</row>
    <row r="768" spans="1:13" ht="15.7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</row>
    <row r="769" spans="1:13" ht="15.7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</row>
    <row r="770" spans="1:13" ht="15.7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</row>
    <row r="771" spans="1:13" ht="15.7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</row>
    <row r="772" spans="1:13" ht="15.7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</row>
    <row r="773" spans="1:13" ht="15.7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</row>
    <row r="774" spans="1:13" ht="15.7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</row>
    <row r="775" spans="1:13" ht="15.7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</row>
    <row r="776" spans="1:13" ht="15.7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</row>
    <row r="777" spans="1:13" ht="15.7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</row>
    <row r="778" spans="1:13" ht="15.7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</row>
    <row r="779" spans="1:13" ht="15.7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</row>
    <row r="780" spans="1:13" ht="15.7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</row>
    <row r="781" spans="1:13" ht="15.7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</row>
    <row r="782" spans="1:13" ht="15.7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</row>
    <row r="783" spans="1:13" ht="15.7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</row>
    <row r="784" spans="1:13" ht="15.7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</row>
    <row r="785" spans="1:13" ht="15.7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</row>
    <row r="786" spans="1:13" ht="15.7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</row>
    <row r="787" spans="1:13" ht="15.7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</row>
    <row r="788" spans="1:13" ht="15.7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</row>
    <row r="789" spans="1:13" ht="15.7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</row>
    <row r="790" spans="1:13" ht="15.7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</row>
    <row r="791" spans="1:13" ht="15.7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</row>
    <row r="792" spans="1:13" ht="15.7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</row>
    <row r="793" spans="1:13" ht="15.7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</row>
    <row r="794" spans="1:13" ht="15.7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</row>
    <row r="795" spans="1:13" ht="15.7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</row>
    <row r="796" spans="1:13" ht="15.7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</row>
    <row r="797" spans="1:13" ht="15.7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</row>
    <row r="798" spans="1:13" ht="15.7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</row>
    <row r="799" spans="1:13" ht="15.7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</row>
    <row r="800" spans="1:13" ht="15.7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</row>
    <row r="801" spans="1:13" ht="15.7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</row>
    <row r="802" spans="1:13" ht="15.7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</row>
    <row r="803" spans="1:13" ht="15.7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</row>
    <row r="804" spans="1:13" ht="15.7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</row>
    <row r="805" spans="1:13" ht="15.7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</row>
    <row r="806" spans="1:13" ht="15.7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</row>
    <row r="807" spans="1:13" ht="15.7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</row>
    <row r="808" spans="1:13" ht="15.7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</row>
    <row r="809" spans="1:13" ht="15.7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</row>
    <row r="810" spans="1:13" ht="15.7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</row>
    <row r="811" spans="1:13" ht="15.7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</row>
    <row r="812" spans="1:13" ht="15.7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</row>
    <row r="813" spans="1:13" ht="15.7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</row>
    <row r="814" spans="1:13" ht="15.7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</row>
    <row r="815" spans="1:13" ht="15.7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</row>
    <row r="816" spans="1:13" ht="15.7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</row>
    <row r="817" spans="1:13" ht="15.7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</row>
    <row r="818" spans="1:13" ht="15.7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</row>
    <row r="819" spans="1:13" ht="15.7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</row>
    <row r="820" spans="1:13" ht="15.7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</row>
    <row r="821" spans="1:13" ht="15.7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</row>
    <row r="822" spans="1:13" ht="15.7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</row>
    <row r="823" spans="1:13" ht="15.7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</row>
    <row r="824" spans="1:13" ht="15.7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</row>
    <row r="825" spans="1:13" ht="15.7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</row>
    <row r="826" spans="1:13" ht="15.7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</row>
    <row r="827" spans="1:13" ht="15.7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</row>
    <row r="828" spans="1:13" ht="15.7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</row>
    <row r="829" spans="1:13" ht="15.7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</row>
    <row r="830" spans="1:13" ht="15.7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</row>
    <row r="831" spans="1:13" ht="15.7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</row>
    <row r="832" spans="1:13" ht="15.7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</row>
    <row r="833" spans="1:13" ht="15.7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</row>
    <row r="834" spans="1:13" ht="15.7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</row>
    <row r="835" spans="1:13" ht="15.7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</row>
    <row r="836" spans="1:13" ht="15.7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</row>
    <row r="837" spans="1:13" ht="15.7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</row>
    <row r="838" spans="1:13" ht="15.7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</row>
    <row r="839" spans="1:13" ht="15.7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</row>
    <row r="840" spans="1:13" ht="15.7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</row>
    <row r="841" spans="1:13" ht="15.7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</row>
    <row r="842" spans="1:13" ht="15.7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</row>
    <row r="843" spans="1:13" ht="15.7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</row>
    <row r="844" spans="1:13" ht="15.7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</row>
    <row r="845" spans="1:13" ht="15.7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</row>
    <row r="846" spans="1:13" ht="15.7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</row>
    <row r="847" spans="1:13" ht="15.7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</row>
    <row r="848" spans="1:13" ht="15.7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</row>
    <row r="849" spans="1:13" ht="15.7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</row>
    <row r="850" spans="1:13" ht="15.7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</row>
    <row r="851" spans="1:13" ht="15.7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</row>
    <row r="852" spans="1:13" ht="15.7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</row>
    <row r="853" spans="1:13" ht="15.7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</row>
    <row r="854" spans="1:13" ht="15.7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</row>
    <row r="855" spans="1:13" ht="15.7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</row>
    <row r="856" spans="1:13" ht="15.7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</row>
    <row r="857" spans="1:13" ht="15.7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</row>
    <row r="858" spans="1:13" ht="15.7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</row>
    <row r="859" spans="1:13" ht="15.7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</row>
    <row r="860" spans="1:13" ht="15.7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</row>
    <row r="861" spans="1:13" ht="15.7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</row>
    <row r="862" spans="1:13" ht="15.7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</row>
    <row r="863" spans="1:13" ht="15.7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</row>
    <row r="864" spans="1:13" ht="15.7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</row>
    <row r="865" spans="1:13" ht="15.7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</row>
    <row r="866" spans="1:13" ht="15.7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</row>
    <row r="867" spans="1:13" ht="15.7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</row>
    <row r="868" spans="1:13" ht="15.7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</row>
    <row r="869" spans="1:13" ht="15.7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</row>
    <row r="870" spans="1:13" ht="15.7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</row>
    <row r="871" spans="1:13" ht="15.7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</row>
    <row r="872" spans="1:13" ht="15.7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</row>
    <row r="873" spans="1:13" ht="15.7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</row>
    <row r="874" spans="1:13" ht="15.7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</row>
    <row r="875" spans="1:13" ht="15.7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</row>
    <row r="876" spans="1:13" ht="15.7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</row>
    <row r="877" spans="1:13" ht="15.7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</row>
    <row r="878" spans="1:13" ht="15.7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</row>
    <row r="879" spans="1:13" ht="15.7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</row>
    <row r="880" spans="1:13" ht="15.7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</row>
    <row r="881" spans="1:13" ht="15.7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</row>
    <row r="882" spans="1:13" ht="15.7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</row>
    <row r="883" spans="1:13" ht="15.7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</row>
    <row r="884" spans="1:13" ht="15.7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</row>
    <row r="885" spans="1:13" ht="15.7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</row>
    <row r="886" spans="1:13" ht="15.7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</row>
    <row r="887" spans="1:13" ht="15.7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</row>
    <row r="888" spans="1:13" ht="15.7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</row>
    <row r="889" spans="1:13" ht="15.7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</row>
    <row r="890" spans="1:13" ht="15.7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</row>
    <row r="891" spans="1:13" ht="15.7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</row>
    <row r="892" spans="1:13" ht="15.7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</row>
    <row r="893" spans="1:13" ht="15.7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</row>
    <row r="894" spans="1:13" ht="15.7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</row>
    <row r="895" spans="1:13" ht="15.7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</row>
    <row r="896" spans="1:13" ht="15.7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</row>
    <row r="897" spans="1:13" ht="15.7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</row>
    <row r="898" spans="1:13" ht="15.7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</row>
    <row r="899" spans="1:13" ht="15.7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</row>
    <row r="900" spans="1:13" ht="15.7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</row>
    <row r="901" spans="1:13" ht="15.7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</row>
    <row r="902" spans="1:13" ht="15.7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</row>
    <row r="903" spans="1:13" ht="15.7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</row>
    <row r="904" spans="1:13" ht="15.7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</row>
    <row r="905" spans="1:13" ht="15.7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</row>
    <row r="906" spans="1:13" ht="15.7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</row>
    <row r="907" spans="1:13" ht="15.7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</row>
    <row r="908" spans="1:13" ht="15.7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</row>
    <row r="909" spans="1:13" ht="15.7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</row>
    <row r="910" spans="1:13" ht="15.7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</row>
    <row r="911" spans="1:13" ht="15.7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</row>
    <row r="912" spans="1:13" ht="15.7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</row>
    <row r="913" spans="1:13" ht="15.7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</row>
    <row r="914" spans="1:13" ht="15.7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</row>
    <row r="915" spans="1:13" ht="15.7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</row>
    <row r="916" spans="1:13" ht="15.7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</row>
    <row r="917" spans="1:13" ht="15.7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</row>
    <row r="918" spans="1:13" ht="15.7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</row>
    <row r="919" spans="1:13" ht="15.7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</row>
    <row r="920" spans="1:13" ht="15.7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</row>
    <row r="921" spans="1:13" ht="15.7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</row>
    <row r="922" spans="1:13" ht="15.7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</row>
    <row r="923" spans="1:13" ht="15.7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</row>
    <row r="924" spans="1:13" ht="15.7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</row>
    <row r="925" spans="1:13" ht="15.7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</row>
    <row r="926" spans="1:13" ht="15.7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</row>
    <row r="927" spans="1:13" ht="15.7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</row>
    <row r="928" spans="1:13" ht="15.7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</row>
    <row r="929" spans="1:13" ht="15.7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</row>
    <row r="930" spans="1:13" ht="15.7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</row>
    <row r="931" spans="1:13" ht="15.7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</row>
    <row r="932" spans="1:13" ht="15.7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</row>
    <row r="933" spans="1:13" ht="15.7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</row>
    <row r="934" spans="1:13" ht="15.7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</row>
    <row r="935" spans="1:13" ht="15.7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</row>
    <row r="936" spans="1:13" ht="15.7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</row>
    <row r="937" spans="1:13" ht="15.7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</row>
    <row r="938" spans="1:13" ht="15.7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</row>
    <row r="939" spans="1:13" ht="15.7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</row>
    <row r="940" spans="1:13" ht="15.7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</row>
    <row r="941" spans="1:13" ht="15.7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</row>
    <row r="942" spans="1:13" ht="15.7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</row>
    <row r="943" spans="1:13" ht="15.7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</row>
    <row r="944" spans="1:13" ht="15.7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</row>
    <row r="945" spans="1:13" ht="15.7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</row>
    <row r="946" spans="1:13" ht="15.7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</row>
    <row r="947" spans="1:13" ht="15.7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</row>
    <row r="948" spans="1:13" ht="15.7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</row>
    <row r="949" spans="1:13" ht="15.7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</row>
    <row r="950" spans="1:13" ht="15.7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</row>
    <row r="951" spans="1:13" ht="15.7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</row>
    <row r="952" spans="1:13" ht="15.7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</row>
    <row r="953" spans="1:13" ht="15.7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</row>
    <row r="954" spans="1:13" ht="15.7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</row>
    <row r="955" spans="1:13" ht="15.7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</row>
    <row r="956" spans="1:13" ht="15.7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</row>
    <row r="957" spans="1:13" ht="15.7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</row>
    <row r="958" spans="1:13" ht="15.7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</row>
    <row r="959" spans="1:13" ht="15.7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</row>
    <row r="960" spans="1:13" ht="15.7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</row>
    <row r="961" spans="1:13" ht="15.7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</row>
    <row r="962" spans="1:13" ht="15.7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</row>
    <row r="963" spans="1:13" ht="15.7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</row>
    <row r="964" spans="1:13" ht="15.7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</row>
    <row r="965" spans="1:13" ht="15.7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</row>
    <row r="966" spans="1:13" ht="15.7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</row>
    <row r="967" spans="1:13" ht="15.7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</row>
    <row r="968" spans="1:13" ht="15.7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</row>
    <row r="969" spans="1:13" ht="15.7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</row>
    <row r="970" spans="1:13" ht="15.7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</row>
    <row r="971" spans="1:13" ht="15.7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</row>
    <row r="972" spans="1:13" ht="15.7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</row>
    <row r="973" spans="1:13" ht="15.7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</row>
    <row r="974" spans="1:13" ht="15.7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</row>
    <row r="975" spans="1:13" ht="15.7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</row>
    <row r="976" spans="1:13" ht="15.7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</row>
    <row r="977" spans="1:13" ht="15.7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</row>
    <row r="978" spans="1:13" ht="15.7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</row>
    <row r="979" spans="1:13" ht="15.7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</row>
    <row r="980" spans="1:13" ht="15.7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</row>
    <row r="981" spans="1:13" ht="15.7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</row>
    <row r="982" spans="1:13" ht="15.7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</row>
    <row r="983" spans="1:13" ht="15.7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</row>
    <row r="984" spans="1:13" ht="15.7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</row>
    <row r="985" spans="1:13" ht="15.7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</row>
    <row r="986" spans="1:13" ht="15.7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</row>
    <row r="987" spans="1:13" ht="15.7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</row>
    <row r="988" spans="1:13" ht="15.7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</row>
    <row r="989" spans="1:13" ht="15.7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</row>
    <row r="990" spans="1:13" ht="15.7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</row>
    <row r="991" spans="1:13" ht="15.7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</row>
    <row r="992" spans="1:13" ht="15.7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</row>
    <row r="993" spans="1:13" ht="15.7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</row>
    <row r="994" spans="1:13" ht="15.7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</row>
    <row r="995" spans="1:13" ht="15.7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</row>
    <row r="996" spans="1:13" ht="15.7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</row>
    <row r="997" spans="1:13" ht="15.7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</row>
    <row r="998" spans="1:13" ht="15.7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</row>
    <row r="999" spans="1:13" ht="15.75" customHeight="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</row>
    <row r="1000" spans="1:13" ht="15.75" customHeight="1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</row>
    <row r="1001" spans="1:13" ht="15.75" customHeight="1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</row>
    <row r="1002" spans="1:13" ht="15.75" customHeight="1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K1002" s="48"/>
      <c r="L1002" s="48"/>
      <c r="M1002" s="48"/>
    </row>
    <row r="1003" spans="1:13" ht="15.75" customHeight="1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K1003" s="48"/>
      <c r="L1003" s="48"/>
      <c r="M1003" s="48"/>
    </row>
    <row r="1004" spans="1:13" ht="15.75" customHeight="1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K1004" s="48"/>
      <c r="L1004" s="48"/>
      <c r="M1004" s="48"/>
    </row>
    <row r="1005" spans="1:13" ht="15.75" customHeight="1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K1005" s="48"/>
      <c r="L1005" s="48"/>
      <c r="M1005" s="48"/>
    </row>
    <row r="1006" spans="1:13" ht="15.75" customHeight="1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K1006" s="48"/>
      <c r="L1006" s="48"/>
      <c r="M1006" s="48"/>
    </row>
    <row r="1007" spans="1:13" ht="15.75" customHeight="1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K1007" s="48"/>
      <c r="L1007" s="48"/>
      <c r="M1007" s="48"/>
    </row>
    <row r="1008" spans="1:13" ht="23.25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K1008" s="48"/>
      <c r="L1008" s="48"/>
      <c r="M1008" s="48"/>
    </row>
    <row r="1009" spans="1:13" ht="23.25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K1009" s="48"/>
      <c r="L1009" s="48"/>
      <c r="M1009" s="48"/>
    </row>
    <row r="1010" spans="1:13" ht="23.25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K1010" s="48"/>
      <c r="L1010" s="48"/>
      <c r="M1010" s="48"/>
    </row>
    <row r="1011" spans="1:13" ht="23.25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K1011" s="48"/>
      <c r="L1011" s="48"/>
      <c r="M1011" s="48"/>
    </row>
    <row r="1012" spans="1:13" ht="23.25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K1012" s="48"/>
      <c r="L1012" s="48"/>
      <c r="M1012" s="48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51181102362204722" right="0.11811023622047245" top="0.35433070866141736" bottom="0.15748031496062992" header="0" footer="0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00000"/>
    <pageSetUpPr fitToPage="1"/>
  </sheetPr>
  <dimension ref="A1:M1002"/>
  <sheetViews>
    <sheetView workbookViewId="0">
      <selection activeCell="D4" sqref="D4:D5"/>
    </sheetView>
  </sheetViews>
  <sheetFormatPr defaultColWidth="12.625" defaultRowHeight="15" customHeight="1"/>
  <cols>
    <col min="1" max="1" width="7" customWidth="1"/>
    <col min="2" max="2" width="4.5" customWidth="1"/>
    <col min="3" max="3" width="5.375" customWidth="1"/>
    <col min="4" max="4" width="26.5" customWidth="1"/>
    <col min="5" max="12" width="5.75" customWidth="1"/>
    <col min="13" max="13" width="12.125" customWidth="1"/>
  </cols>
  <sheetData>
    <row r="1" spans="1:13" ht="21">
      <c r="A1" s="117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>
      <c r="A2" s="117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>
      <c r="A3" s="105"/>
      <c r="B3" s="118"/>
      <c r="C3" s="119"/>
      <c r="D3" s="119" t="str">
        <f>สรุป!B29</f>
        <v>นายบุญถึง แก้วมณี</v>
      </c>
      <c r="E3" s="118"/>
      <c r="F3" s="118" t="s">
        <v>805</v>
      </c>
      <c r="G3" s="118"/>
      <c r="H3" s="118"/>
      <c r="I3" s="118"/>
      <c r="J3" s="118"/>
      <c r="K3" s="118"/>
      <c r="L3" s="119"/>
      <c r="M3" s="119"/>
    </row>
    <row r="4" spans="1:13" ht="21">
      <c r="A4" s="121" t="s">
        <v>74</v>
      </c>
      <c r="B4" s="122" t="s">
        <v>75</v>
      </c>
      <c r="C4" s="123"/>
      <c r="D4" s="148" t="s">
        <v>76</v>
      </c>
      <c r="E4" s="149" t="s">
        <v>806</v>
      </c>
      <c r="F4" s="125"/>
      <c r="G4" s="125"/>
      <c r="H4" s="125"/>
      <c r="I4" s="125"/>
      <c r="J4" s="125"/>
      <c r="K4" s="125"/>
      <c r="L4" s="126"/>
      <c r="M4" s="127" t="s">
        <v>6</v>
      </c>
    </row>
    <row r="5" spans="1:13" ht="21">
      <c r="A5" s="128"/>
      <c r="B5" s="129"/>
      <c r="C5" s="130"/>
      <c r="D5" s="129"/>
      <c r="E5" s="150"/>
      <c r="F5" s="150"/>
      <c r="G5" s="150"/>
      <c r="H5" s="150"/>
      <c r="I5" s="150"/>
      <c r="J5" s="150"/>
      <c r="K5" s="132"/>
      <c r="L5" s="132"/>
      <c r="M5" s="128"/>
    </row>
    <row r="6" spans="1:13" ht="21">
      <c r="A6" s="133">
        <v>1</v>
      </c>
      <c r="B6" s="134">
        <v>84</v>
      </c>
      <c r="C6" s="135">
        <v>4917</v>
      </c>
      <c r="D6" s="151" t="s">
        <v>807</v>
      </c>
      <c r="E6" s="137"/>
      <c r="F6" s="137"/>
      <c r="G6" s="137"/>
      <c r="H6" s="137"/>
      <c r="I6" s="137"/>
      <c r="J6" s="137"/>
      <c r="K6" s="137"/>
      <c r="L6" s="137"/>
      <c r="M6" s="97"/>
    </row>
    <row r="7" spans="1:13" ht="21">
      <c r="A7" s="133">
        <v>2</v>
      </c>
      <c r="B7" s="134">
        <v>84</v>
      </c>
      <c r="C7" s="135">
        <v>4921</v>
      </c>
      <c r="D7" s="151" t="s">
        <v>808</v>
      </c>
      <c r="E7" s="137"/>
      <c r="F7" s="137"/>
      <c r="G7" s="137"/>
      <c r="H7" s="137"/>
      <c r="I7" s="137"/>
      <c r="J7" s="137"/>
      <c r="K7" s="137"/>
      <c r="L7" s="137"/>
      <c r="M7" s="138"/>
    </row>
    <row r="8" spans="1:13" ht="21">
      <c r="A8" s="133">
        <v>3</v>
      </c>
      <c r="B8" s="134">
        <v>84</v>
      </c>
      <c r="C8" s="135">
        <v>4983</v>
      </c>
      <c r="D8" s="136" t="s">
        <v>809</v>
      </c>
      <c r="E8" s="137"/>
      <c r="F8" s="137"/>
      <c r="G8" s="137"/>
      <c r="H8" s="137"/>
      <c r="I8" s="137"/>
      <c r="J8" s="137"/>
      <c r="K8" s="137"/>
      <c r="L8" s="137"/>
      <c r="M8" s="138"/>
    </row>
    <row r="9" spans="1:13" ht="21">
      <c r="A9" s="133">
        <v>4</v>
      </c>
      <c r="B9" s="134">
        <v>84</v>
      </c>
      <c r="C9" s="135">
        <v>5150</v>
      </c>
      <c r="D9" s="136" t="s">
        <v>810</v>
      </c>
      <c r="E9" s="137"/>
      <c r="F9" s="137"/>
      <c r="G9" s="137"/>
      <c r="H9" s="137"/>
      <c r="I9" s="137"/>
      <c r="J9" s="137"/>
      <c r="K9" s="137"/>
      <c r="L9" s="137"/>
      <c r="M9" s="97"/>
    </row>
    <row r="10" spans="1:13" ht="21">
      <c r="A10" s="133">
        <v>5</v>
      </c>
      <c r="B10" s="134">
        <v>84</v>
      </c>
      <c r="C10" s="135">
        <v>5151</v>
      </c>
      <c r="D10" s="136" t="s">
        <v>811</v>
      </c>
      <c r="E10" s="137"/>
      <c r="F10" s="137"/>
      <c r="G10" s="137"/>
      <c r="H10" s="137"/>
      <c r="I10" s="137"/>
      <c r="J10" s="137"/>
      <c r="K10" s="137"/>
      <c r="L10" s="137"/>
      <c r="M10" s="138"/>
    </row>
    <row r="11" spans="1:13" ht="21">
      <c r="A11" s="133">
        <v>6</v>
      </c>
      <c r="B11" s="134">
        <v>84</v>
      </c>
      <c r="C11" s="135">
        <v>5152</v>
      </c>
      <c r="D11" s="136" t="s">
        <v>812</v>
      </c>
      <c r="E11" s="137"/>
      <c r="F11" s="137"/>
      <c r="G11" s="137"/>
      <c r="H11" s="137"/>
      <c r="I11" s="137"/>
      <c r="J11" s="137"/>
      <c r="K11" s="137"/>
      <c r="L11" s="137"/>
      <c r="M11" s="139"/>
    </row>
    <row r="12" spans="1:13" ht="21">
      <c r="A12" s="133">
        <v>7</v>
      </c>
      <c r="B12" s="134">
        <v>84</v>
      </c>
      <c r="C12" s="135">
        <v>5156</v>
      </c>
      <c r="D12" s="136" t="s">
        <v>813</v>
      </c>
      <c r="E12" s="137"/>
      <c r="F12" s="137"/>
      <c r="G12" s="137"/>
      <c r="H12" s="137"/>
      <c r="I12" s="137"/>
      <c r="J12" s="137"/>
      <c r="K12" s="137"/>
      <c r="L12" s="137"/>
      <c r="M12" s="138"/>
    </row>
    <row r="13" spans="1:13" ht="21">
      <c r="A13" s="133">
        <v>8</v>
      </c>
      <c r="B13" s="134">
        <v>84</v>
      </c>
      <c r="C13" s="135">
        <v>5302</v>
      </c>
      <c r="D13" s="136" t="s">
        <v>814</v>
      </c>
      <c r="E13" s="137"/>
      <c r="F13" s="137"/>
      <c r="G13" s="137"/>
      <c r="H13" s="137"/>
      <c r="I13" s="137"/>
      <c r="J13" s="137"/>
      <c r="K13" s="137"/>
      <c r="L13" s="137"/>
      <c r="M13" s="138"/>
    </row>
    <row r="14" spans="1:13" ht="21">
      <c r="A14" s="133">
        <v>9</v>
      </c>
      <c r="B14" s="134">
        <v>84</v>
      </c>
      <c r="C14" s="135">
        <v>5303</v>
      </c>
      <c r="D14" s="136" t="s">
        <v>815</v>
      </c>
      <c r="E14" s="137"/>
      <c r="F14" s="137"/>
      <c r="G14" s="137"/>
      <c r="H14" s="137"/>
      <c r="I14" s="137"/>
      <c r="J14" s="137"/>
      <c r="K14" s="137"/>
      <c r="L14" s="137"/>
      <c r="M14" s="138"/>
    </row>
    <row r="15" spans="1:13" ht="21">
      <c r="A15" s="133">
        <v>10</v>
      </c>
      <c r="B15" s="134">
        <v>84</v>
      </c>
      <c r="C15" s="135">
        <v>5307</v>
      </c>
      <c r="D15" s="136" t="s">
        <v>816</v>
      </c>
      <c r="E15" s="137"/>
      <c r="F15" s="137"/>
      <c r="G15" s="137"/>
      <c r="H15" s="137"/>
      <c r="I15" s="137"/>
      <c r="J15" s="137"/>
      <c r="K15" s="137"/>
      <c r="L15" s="137"/>
      <c r="M15" s="138"/>
    </row>
    <row r="16" spans="1:13" ht="21">
      <c r="A16" s="133">
        <v>11</v>
      </c>
      <c r="B16" s="134">
        <v>84</v>
      </c>
      <c r="C16" s="135">
        <v>5308</v>
      </c>
      <c r="D16" s="136" t="s">
        <v>817</v>
      </c>
      <c r="E16" s="137"/>
      <c r="F16" s="137"/>
      <c r="G16" s="137"/>
      <c r="H16" s="137"/>
      <c r="I16" s="137"/>
      <c r="J16" s="137"/>
      <c r="K16" s="137"/>
      <c r="L16" s="137"/>
      <c r="M16" s="138"/>
    </row>
    <row r="17" spans="1:13" ht="21">
      <c r="A17" s="133">
        <v>12</v>
      </c>
      <c r="B17" s="134">
        <v>84</v>
      </c>
      <c r="C17" s="135">
        <v>5345</v>
      </c>
      <c r="D17" s="136" t="s">
        <v>818</v>
      </c>
      <c r="E17" s="137"/>
      <c r="F17" s="137"/>
      <c r="G17" s="137"/>
      <c r="H17" s="137"/>
      <c r="I17" s="137"/>
      <c r="J17" s="137"/>
      <c r="K17" s="137"/>
      <c r="L17" s="137"/>
      <c r="M17" s="138"/>
    </row>
    <row r="18" spans="1:13" ht="21">
      <c r="A18" s="133">
        <v>13</v>
      </c>
      <c r="B18" s="134">
        <v>84</v>
      </c>
      <c r="C18" s="135">
        <v>5355</v>
      </c>
      <c r="D18" s="136" t="s">
        <v>819</v>
      </c>
      <c r="E18" s="137"/>
      <c r="F18" s="137"/>
      <c r="G18" s="137"/>
      <c r="H18" s="137"/>
      <c r="I18" s="137"/>
      <c r="J18" s="137"/>
      <c r="K18" s="137"/>
      <c r="L18" s="137"/>
      <c r="M18" s="138"/>
    </row>
    <row r="19" spans="1:13" ht="21">
      <c r="A19" s="133">
        <v>14</v>
      </c>
      <c r="B19" s="134">
        <v>84</v>
      </c>
      <c r="C19" s="135">
        <v>5443</v>
      </c>
      <c r="D19" s="136" t="s">
        <v>820</v>
      </c>
      <c r="E19" s="137"/>
      <c r="F19" s="137"/>
      <c r="G19" s="137"/>
      <c r="H19" s="137"/>
      <c r="I19" s="137"/>
      <c r="J19" s="137"/>
      <c r="K19" s="137"/>
      <c r="L19" s="137"/>
      <c r="M19" s="138"/>
    </row>
    <row r="20" spans="1:13" ht="21">
      <c r="A20" s="133">
        <v>15</v>
      </c>
      <c r="B20" s="134">
        <v>84</v>
      </c>
      <c r="C20" s="135">
        <v>5444</v>
      </c>
      <c r="D20" s="136" t="s">
        <v>821</v>
      </c>
      <c r="E20" s="137"/>
      <c r="F20" s="137"/>
      <c r="G20" s="137"/>
      <c r="H20" s="137"/>
      <c r="I20" s="137"/>
      <c r="J20" s="137"/>
      <c r="K20" s="137"/>
      <c r="L20" s="137"/>
      <c r="M20" s="138"/>
    </row>
    <row r="21" spans="1:13" ht="21">
      <c r="A21" s="133">
        <v>16</v>
      </c>
      <c r="B21" s="134">
        <v>84</v>
      </c>
      <c r="C21" s="135">
        <v>5446</v>
      </c>
      <c r="D21" s="136" t="s">
        <v>822</v>
      </c>
      <c r="E21" s="137"/>
      <c r="F21" s="137"/>
      <c r="G21" s="137"/>
      <c r="H21" s="137"/>
      <c r="I21" s="137"/>
      <c r="J21" s="137"/>
      <c r="K21" s="137"/>
      <c r="L21" s="137"/>
      <c r="M21" s="138"/>
    </row>
    <row r="22" spans="1:13" ht="21">
      <c r="A22" s="133">
        <v>17</v>
      </c>
      <c r="B22" s="134">
        <v>84</v>
      </c>
      <c r="C22" s="135">
        <v>5448</v>
      </c>
      <c r="D22" s="136" t="s">
        <v>823</v>
      </c>
      <c r="E22" s="137"/>
      <c r="F22" s="137"/>
      <c r="G22" s="137"/>
      <c r="H22" s="137"/>
      <c r="I22" s="137"/>
      <c r="J22" s="137"/>
      <c r="K22" s="137"/>
      <c r="L22" s="137"/>
      <c r="M22" s="138"/>
    </row>
    <row r="23" spans="1:13" ht="21">
      <c r="A23" s="133">
        <v>18</v>
      </c>
      <c r="B23" s="134">
        <v>84</v>
      </c>
      <c r="C23" s="135">
        <v>5594</v>
      </c>
      <c r="D23" s="136" t="s">
        <v>824</v>
      </c>
      <c r="E23" s="137"/>
      <c r="F23" s="137"/>
      <c r="G23" s="137"/>
      <c r="H23" s="137"/>
      <c r="I23" s="137"/>
      <c r="J23" s="137"/>
      <c r="K23" s="137"/>
      <c r="L23" s="137"/>
      <c r="M23" s="97"/>
    </row>
    <row r="24" spans="1:13" ht="21">
      <c r="A24" s="133">
        <v>19</v>
      </c>
      <c r="B24" s="134">
        <v>84</v>
      </c>
      <c r="C24" s="135">
        <v>5595</v>
      </c>
      <c r="D24" s="136" t="s">
        <v>825</v>
      </c>
      <c r="E24" s="137"/>
      <c r="F24" s="137"/>
      <c r="G24" s="137"/>
      <c r="H24" s="137"/>
      <c r="I24" s="137"/>
      <c r="J24" s="137"/>
      <c r="K24" s="137"/>
      <c r="L24" s="137"/>
      <c r="M24" s="97"/>
    </row>
    <row r="25" spans="1:13" ht="21">
      <c r="A25" s="133">
        <v>20</v>
      </c>
      <c r="B25" s="134">
        <v>84</v>
      </c>
      <c r="C25" s="135">
        <v>5857</v>
      </c>
      <c r="D25" s="136" t="s">
        <v>826</v>
      </c>
      <c r="E25" s="137"/>
      <c r="F25" s="137"/>
      <c r="G25" s="137"/>
      <c r="H25" s="137"/>
      <c r="I25" s="137"/>
      <c r="J25" s="137"/>
      <c r="K25" s="137"/>
      <c r="L25" s="137"/>
      <c r="M25" s="97"/>
    </row>
    <row r="26" spans="1:13" ht="21">
      <c r="A26" s="133">
        <v>21</v>
      </c>
      <c r="B26" s="134">
        <v>84</v>
      </c>
      <c r="C26" s="135">
        <v>5858</v>
      </c>
      <c r="D26" s="136" t="s">
        <v>827</v>
      </c>
      <c r="E26" s="137"/>
      <c r="F26" s="137"/>
      <c r="G26" s="137"/>
      <c r="H26" s="137"/>
      <c r="I26" s="137"/>
      <c r="J26" s="137"/>
      <c r="K26" s="137"/>
      <c r="L26" s="137"/>
      <c r="M26" s="97"/>
    </row>
    <row r="27" spans="1:13" ht="21">
      <c r="A27" s="133">
        <v>22</v>
      </c>
      <c r="B27" s="134">
        <v>84</v>
      </c>
      <c r="C27" s="135">
        <v>5872</v>
      </c>
      <c r="D27" s="136" t="s">
        <v>828</v>
      </c>
      <c r="E27" s="137"/>
      <c r="F27" s="137"/>
      <c r="G27" s="137"/>
      <c r="H27" s="137"/>
      <c r="I27" s="137"/>
      <c r="J27" s="137"/>
      <c r="K27" s="137"/>
      <c r="L27" s="137"/>
      <c r="M27" s="97"/>
    </row>
    <row r="28" spans="1:13" ht="21">
      <c r="A28" s="133">
        <v>23</v>
      </c>
      <c r="B28" s="134">
        <v>84</v>
      </c>
      <c r="C28" s="135">
        <v>5873</v>
      </c>
      <c r="D28" s="136" t="s">
        <v>829</v>
      </c>
      <c r="E28" s="137"/>
      <c r="F28" s="137"/>
      <c r="G28" s="137"/>
      <c r="H28" s="137"/>
      <c r="I28" s="137"/>
      <c r="J28" s="137"/>
      <c r="K28" s="137"/>
      <c r="L28" s="137"/>
      <c r="M28" s="97"/>
    </row>
    <row r="29" spans="1:13" ht="21">
      <c r="A29" s="133">
        <v>24</v>
      </c>
      <c r="B29" s="134">
        <v>84</v>
      </c>
      <c r="C29" s="135">
        <v>5886</v>
      </c>
      <c r="D29" s="136" t="s">
        <v>830</v>
      </c>
      <c r="E29" s="137"/>
      <c r="F29" s="137"/>
      <c r="G29" s="137"/>
      <c r="H29" s="137"/>
      <c r="I29" s="137"/>
      <c r="J29" s="137"/>
      <c r="K29" s="137"/>
      <c r="L29" s="137"/>
      <c r="M29" s="97"/>
    </row>
    <row r="30" spans="1:13" ht="21">
      <c r="A30" s="133">
        <v>25</v>
      </c>
      <c r="B30" s="134"/>
      <c r="C30" s="135"/>
      <c r="D30" s="136"/>
      <c r="E30" s="137"/>
      <c r="F30" s="137"/>
      <c r="G30" s="137"/>
      <c r="H30" s="137"/>
      <c r="I30" s="137"/>
      <c r="J30" s="137"/>
      <c r="K30" s="137"/>
      <c r="L30" s="137"/>
      <c r="M30" s="97"/>
    </row>
    <row r="31" spans="1:13" ht="21">
      <c r="A31" s="133">
        <v>26</v>
      </c>
      <c r="B31" s="134"/>
      <c r="C31" s="135"/>
      <c r="D31" s="136"/>
      <c r="E31" s="137"/>
      <c r="F31" s="137"/>
      <c r="G31" s="137"/>
      <c r="H31" s="137"/>
      <c r="I31" s="137"/>
      <c r="J31" s="137"/>
      <c r="K31" s="137"/>
      <c r="L31" s="137"/>
      <c r="M31" s="97"/>
    </row>
    <row r="32" spans="1:13" ht="21">
      <c r="A32" s="133">
        <v>27</v>
      </c>
      <c r="B32" s="134"/>
      <c r="C32" s="135"/>
      <c r="D32" s="136"/>
      <c r="E32" s="137"/>
      <c r="F32" s="137"/>
      <c r="G32" s="137"/>
      <c r="H32" s="137"/>
      <c r="I32" s="137"/>
      <c r="J32" s="137"/>
      <c r="K32" s="137"/>
      <c r="L32" s="137"/>
      <c r="M32" s="97"/>
    </row>
    <row r="33" spans="1:13" ht="21">
      <c r="A33" s="133">
        <v>28</v>
      </c>
      <c r="B33" s="134"/>
      <c r="C33" s="135"/>
      <c r="D33" s="136"/>
      <c r="E33" s="137"/>
      <c r="F33" s="137"/>
      <c r="G33" s="137"/>
      <c r="H33" s="137"/>
      <c r="I33" s="137"/>
      <c r="J33" s="137"/>
      <c r="K33" s="137"/>
      <c r="L33" s="137"/>
      <c r="M33" s="97"/>
    </row>
    <row r="34" spans="1:13" ht="21">
      <c r="A34" s="133">
        <v>29</v>
      </c>
      <c r="B34" s="134"/>
      <c r="C34" s="135"/>
      <c r="D34" s="136"/>
      <c r="E34" s="137"/>
      <c r="F34" s="137"/>
      <c r="G34" s="137"/>
      <c r="H34" s="137"/>
      <c r="I34" s="137"/>
      <c r="J34" s="137"/>
      <c r="K34" s="137"/>
      <c r="L34" s="137"/>
      <c r="M34" s="97"/>
    </row>
    <row r="35" spans="1:13" ht="21">
      <c r="A35" s="133">
        <v>30</v>
      </c>
      <c r="B35" s="134"/>
      <c r="C35" s="135"/>
      <c r="D35" s="136"/>
      <c r="E35" s="137"/>
      <c r="F35" s="137"/>
      <c r="G35" s="137"/>
      <c r="H35" s="137"/>
      <c r="I35" s="137"/>
      <c r="J35" s="137"/>
      <c r="K35" s="137"/>
      <c r="L35" s="137"/>
      <c r="M35" s="97"/>
    </row>
    <row r="36" spans="1:13" ht="23.25">
      <c r="A36" s="37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1"/>
    </row>
    <row r="37" spans="1:13" ht="23.25">
      <c r="A37" s="42"/>
      <c r="B37" s="42"/>
      <c r="C37" s="42"/>
      <c r="D37" s="49" t="s">
        <v>426</v>
      </c>
      <c r="E37" s="38">
        <f>COUNTIF(D6:D35,"เด็กชาย*")</f>
        <v>19</v>
      </c>
      <c r="G37" s="42" t="s">
        <v>114</v>
      </c>
      <c r="H37" s="42"/>
      <c r="I37" s="42"/>
      <c r="J37" s="42"/>
      <c r="K37" s="42"/>
      <c r="L37" s="42"/>
      <c r="M37" s="42"/>
    </row>
    <row r="38" spans="1:13" ht="23.25">
      <c r="A38" s="42"/>
      <c r="B38" s="42"/>
      <c r="C38" s="42"/>
      <c r="D38" s="49" t="s">
        <v>427</v>
      </c>
      <c r="E38" s="38">
        <f>COUNTIF(D6:D35,"เด็กหญิง*")</f>
        <v>5</v>
      </c>
      <c r="F38" s="42"/>
      <c r="G38" s="42"/>
      <c r="H38" s="42"/>
      <c r="I38" s="42"/>
      <c r="J38" s="42"/>
      <c r="K38" s="42"/>
      <c r="L38" s="42"/>
      <c r="M38" s="42"/>
    </row>
    <row r="39" spans="1:13" ht="23.25">
      <c r="A39" s="42"/>
      <c r="B39" s="42"/>
      <c r="C39" s="42"/>
      <c r="D39" s="49" t="s">
        <v>428</v>
      </c>
      <c r="E39" s="38">
        <f>SUM(E37:E38)</f>
        <v>24</v>
      </c>
      <c r="F39" s="42"/>
      <c r="G39" s="42"/>
      <c r="H39" s="42"/>
      <c r="I39" s="42"/>
      <c r="J39" s="42"/>
      <c r="K39" s="42"/>
      <c r="L39" s="42"/>
      <c r="M39" s="42"/>
    </row>
    <row r="40" spans="1:13" ht="23.25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</row>
    <row r="41" spans="1:13" ht="23.25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</row>
    <row r="42" spans="1:13" ht="23.25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</row>
    <row r="43" spans="1:13" ht="21" customHeight="1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</row>
    <row r="44" spans="1:13" ht="21" customHeight="1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</row>
    <row r="45" spans="1:13" ht="21" customHeight="1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</row>
    <row r="46" spans="1:13" ht="21" customHeight="1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</row>
    <row r="47" spans="1:13" ht="21" customHeight="1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</row>
    <row r="48" spans="1:13" ht="21" customHeight="1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</row>
    <row r="49" spans="1:13" ht="21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</row>
    <row r="50" spans="1:13" ht="21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</row>
    <row r="51" spans="1:13" ht="21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</row>
    <row r="52" spans="1:13" ht="21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</row>
    <row r="53" spans="1:13" ht="21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</row>
    <row r="54" spans="1:13" ht="21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</row>
    <row r="55" spans="1:13" ht="21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</row>
    <row r="56" spans="1:13" ht="21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</row>
    <row r="57" spans="1:13" ht="21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</row>
    <row r="58" spans="1:13" ht="21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</row>
    <row r="59" spans="1:13" ht="21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</row>
    <row r="60" spans="1:13" ht="21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</row>
    <row r="61" spans="1:13" ht="21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</row>
    <row r="62" spans="1:13" ht="21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</row>
    <row r="63" spans="1:13" ht="21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</row>
    <row r="64" spans="1:13" ht="21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</row>
    <row r="65" spans="1:13" ht="21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</row>
    <row r="66" spans="1:13" ht="21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</row>
    <row r="67" spans="1:13" ht="21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1:13" ht="21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</row>
    <row r="69" spans="1:13" ht="21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</row>
    <row r="70" spans="1:13" ht="21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</row>
    <row r="71" spans="1:13" ht="21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1:13" ht="21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1:13" ht="21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</row>
    <row r="74" spans="1:13" ht="21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</row>
    <row r="75" spans="1:13" ht="21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</row>
    <row r="76" spans="1:13" ht="21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</row>
    <row r="77" spans="1:13" ht="21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</row>
    <row r="78" spans="1:13" ht="21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</row>
    <row r="79" spans="1:13" ht="21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</row>
    <row r="80" spans="1:13" ht="21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</row>
    <row r="81" spans="1:13" ht="21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</row>
    <row r="82" spans="1:13" ht="21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</row>
    <row r="83" spans="1:13" ht="21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</row>
    <row r="84" spans="1:13" ht="21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</row>
    <row r="85" spans="1:13" ht="21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</row>
    <row r="86" spans="1:13" ht="21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</row>
    <row r="87" spans="1:13" ht="21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</row>
    <row r="88" spans="1:13" ht="21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1:13" ht="21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1:13" ht="21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1:13" ht="21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1:13" ht="21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1:13" ht="21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1:13" ht="21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1:13" ht="21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1:13" ht="21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1:13" ht="21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1:13" ht="21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1:13" ht="21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1:13" ht="21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1:13" ht="21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1:13" ht="21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1:13" ht="21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1:13" ht="21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1:13" ht="21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1:13" ht="21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1:13" ht="21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1:13" ht="21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1:13" ht="21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1:13" ht="21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1:13" ht="21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1:13" ht="21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1:13" ht="21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3" ht="21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1:13" ht="21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1:13" ht="21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1:13" ht="21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1:13" ht="21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1:13" ht="21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1:13" ht="21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1:13" ht="21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1:13" ht="2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1:13" ht="21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1:13" ht="21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1:13" ht="21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1:13" ht="21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1:13" ht="21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1:13" ht="21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1:13" ht="21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1:13" ht="21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1:13" ht="21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1:13" ht="21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1:13" ht="21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1:13" ht="21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1:13" ht="21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1:13" ht="21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  <row r="137" spans="1:13" ht="21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</row>
    <row r="138" spans="1:13" ht="21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</row>
    <row r="139" spans="1:13" ht="21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</row>
    <row r="140" spans="1:13" ht="21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</row>
    <row r="141" spans="1:13" ht="21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</row>
    <row r="142" spans="1:13" ht="21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</row>
    <row r="143" spans="1:13" ht="21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</row>
    <row r="144" spans="1:13" ht="21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</row>
    <row r="145" spans="1:13" ht="21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</row>
    <row r="146" spans="1:13" ht="21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</row>
    <row r="147" spans="1:13" ht="21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</row>
    <row r="148" spans="1:13" ht="21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</row>
    <row r="149" spans="1:13" ht="21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</row>
    <row r="150" spans="1:13" ht="21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</row>
    <row r="151" spans="1:13" ht="21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</row>
    <row r="152" spans="1:13" ht="21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</row>
    <row r="153" spans="1:13" ht="21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</row>
    <row r="154" spans="1:13" ht="21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</row>
    <row r="155" spans="1:13" ht="21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</row>
    <row r="156" spans="1:13" ht="21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</row>
    <row r="157" spans="1:13" ht="21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</row>
    <row r="158" spans="1:13" ht="21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</row>
    <row r="159" spans="1:13" ht="21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</row>
    <row r="160" spans="1:13" ht="21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</row>
    <row r="161" spans="1:13" ht="21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</row>
    <row r="162" spans="1:13" ht="21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</row>
    <row r="163" spans="1:13" ht="21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</row>
    <row r="164" spans="1:13" ht="21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</row>
    <row r="165" spans="1:13" ht="21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</row>
    <row r="166" spans="1:13" ht="21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</row>
    <row r="167" spans="1:13" ht="21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</row>
    <row r="168" spans="1:13" ht="21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</row>
    <row r="169" spans="1:13" ht="21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</row>
    <row r="170" spans="1:13" ht="21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</row>
    <row r="171" spans="1:13" ht="21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</row>
    <row r="172" spans="1:13" ht="21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</row>
    <row r="173" spans="1:13" ht="21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</row>
    <row r="174" spans="1:13" ht="21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</row>
    <row r="175" spans="1:13" ht="21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</row>
    <row r="176" spans="1:13" ht="21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</row>
    <row r="177" spans="1:13" ht="21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</row>
    <row r="178" spans="1:13" ht="21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</row>
    <row r="179" spans="1:13" ht="21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</row>
    <row r="180" spans="1:13" ht="21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</row>
    <row r="181" spans="1:13" ht="21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</row>
    <row r="182" spans="1:13" ht="21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</row>
    <row r="183" spans="1:13" ht="21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</row>
    <row r="184" spans="1:13" ht="21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</row>
    <row r="185" spans="1:13" ht="21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</row>
    <row r="186" spans="1:13" ht="21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</row>
    <row r="187" spans="1:13" ht="21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</row>
    <row r="188" spans="1:13" ht="21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</row>
    <row r="189" spans="1:13" ht="21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</row>
    <row r="190" spans="1:13" ht="21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</row>
    <row r="191" spans="1:13" ht="21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</row>
    <row r="192" spans="1:13" ht="21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</row>
    <row r="193" spans="1:13" ht="21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</row>
    <row r="194" spans="1:13" ht="21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</row>
    <row r="195" spans="1:13" ht="21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</row>
    <row r="196" spans="1:13" ht="21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</row>
    <row r="197" spans="1:13" ht="21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</row>
    <row r="198" spans="1:13" ht="21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</row>
    <row r="199" spans="1:13" ht="21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</row>
    <row r="200" spans="1:13" ht="21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</row>
    <row r="201" spans="1:13" ht="21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</row>
    <row r="202" spans="1:13" ht="21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</row>
    <row r="203" spans="1:13" ht="21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</row>
    <row r="204" spans="1:13" ht="21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</row>
    <row r="205" spans="1:13" ht="21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</row>
    <row r="206" spans="1:13" ht="21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</row>
    <row r="207" spans="1:13" ht="21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</row>
    <row r="208" spans="1:13" ht="21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</row>
    <row r="209" spans="1:13" ht="21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</row>
    <row r="210" spans="1:13" ht="21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</row>
    <row r="211" spans="1:13" ht="21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</row>
    <row r="212" spans="1:13" ht="21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</row>
    <row r="213" spans="1:13" ht="21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</row>
    <row r="214" spans="1:13" ht="21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</row>
    <row r="215" spans="1:13" ht="21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</row>
    <row r="216" spans="1:13" ht="21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</row>
    <row r="217" spans="1:13" ht="21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</row>
    <row r="218" spans="1:13" ht="21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</row>
    <row r="219" spans="1:13" ht="21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</row>
    <row r="220" spans="1:13" ht="21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</row>
    <row r="221" spans="1:13" ht="21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</row>
    <row r="222" spans="1:13" ht="21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</row>
    <row r="223" spans="1:13" ht="21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</row>
    <row r="224" spans="1:13" ht="21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</row>
    <row r="225" spans="1:13" ht="21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</row>
    <row r="226" spans="1:13" ht="21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</row>
    <row r="227" spans="1:13" ht="21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</row>
    <row r="228" spans="1:13" ht="21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</row>
    <row r="229" spans="1:13" ht="21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</row>
    <row r="230" spans="1:13" ht="21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</row>
    <row r="231" spans="1:13" ht="21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</row>
    <row r="232" spans="1:13" ht="21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</row>
    <row r="233" spans="1:13" ht="21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</row>
    <row r="234" spans="1:13" ht="21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</row>
    <row r="235" spans="1:13" ht="21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</row>
    <row r="236" spans="1:13" ht="21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</row>
    <row r="237" spans="1:13" ht="21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</row>
    <row r="238" spans="1:13" ht="21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</row>
    <row r="239" spans="1:13" ht="21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</row>
    <row r="240" spans="1:13" ht="15.7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</row>
    <row r="241" spans="1:13" ht="15.7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</row>
    <row r="242" spans="1:13" ht="15.7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</row>
    <row r="243" spans="1:13" ht="15.7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</row>
    <row r="244" spans="1:13" ht="15.7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</row>
    <row r="245" spans="1:13" ht="15.7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</row>
    <row r="246" spans="1:13" ht="15.7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</row>
    <row r="247" spans="1:13" ht="15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</row>
    <row r="248" spans="1:13" ht="15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</row>
    <row r="249" spans="1:13" ht="15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</row>
    <row r="250" spans="1:13" ht="15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</row>
    <row r="251" spans="1:13" ht="15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</row>
    <row r="252" spans="1:13" ht="15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</row>
    <row r="253" spans="1:13" ht="15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</row>
    <row r="254" spans="1:13" ht="15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</row>
    <row r="255" spans="1:13" ht="15.7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</row>
    <row r="256" spans="1:13" ht="15.7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</row>
    <row r="257" spans="1:13" ht="15.7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</row>
    <row r="258" spans="1:13" ht="15.7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</row>
    <row r="259" spans="1:13" ht="15.7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</row>
    <row r="260" spans="1:13" ht="15.7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</row>
    <row r="261" spans="1:13" ht="15.7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</row>
    <row r="262" spans="1:13" ht="15.7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</row>
    <row r="263" spans="1:13" ht="15.7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</row>
    <row r="264" spans="1:13" ht="15.7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</row>
    <row r="265" spans="1:13" ht="15.7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</row>
    <row r="266" spans="1:13" ht="15.7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</row>
    <row r="267" spans="1:13" ht="15.7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</row>
    <row r="268" spans="1:13" ht="15.7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</row>
    <row r="269" spans="1:13" ht="15.7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</row>
    <row r="270" spans="1:13" ht="15.7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</row>
    <row r="271" spans="1:13" ht="15.7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</row>
    <row r="272" spans="1:13" ht="15.7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</row>
    <row r="273" spans="1:13" ht="15.7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</row>
    <row r="274" spans="1:13" ht="15.7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</row>
    <row r="275" spans="1:13" ht="15.7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</row>
    <row r="276" spans="1:13" ht="15.7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</row>
    <row r="277" spans="1:13" ht="15.7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</row>
    <row r="278" spans="1:13" ht="15.7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</row>
    <row r="279" spans="1:13" ht="15.7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</row>
    <row r="280" spans="1:13" ht="15.7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</row>
    <row r="281" spans="1:13" ht="15.7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</row>
    <row r="282" spans="1:13" ht="15.7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</row>
    <row r="283" spans="1:13" ht="15.7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</row>
    <row r="284" spans="1:13" ht="15.7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</row>
    <row r="285" spans="1:13" ht="15.7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</row>
    <row r="286" spans="1:13" ht="15.7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</row>
    <row r="287" spans="1:13" ht="15.7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</row>
    <row r="288" spans="1:13" ht="15.7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</row>
    <row r="289" spans="1:13" ht="15.7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</row>
    <row r="290" spans="1:13" ht="15.7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</row>
    <row r="291" spans="1:13" ht="15.7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</row>
    <row r="292" spans="1:13" ht="15.7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</row>
    <row r="293" spans="1:13" ht="15.7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</row>
    <row r="294" spans="1:13" ht="15.7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</row>
    <row r="295" spans="1:13" ht="15.7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</row>
    <row r="296" spans="1:13" ht="15.7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</row>
    <row r="297" spans="1:13" ht="15.7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</row>
    <row r="298" spans="1:13" ht="15.7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</row>
    <row r="299" spans="1:13" ht="15.7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</row>
    <row r="300" spans="1:13" ht="15.7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</row>
    <row r="301" spans="1:13" ht="15.7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</row>
    <row r="302" spans="1:13" ht="15.7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</row>
    <row r="303" spans="1:13" ht="15.7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</row>
    <row r="304" spans="1:13" ht="15.7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</row>
    <row r="305" spans="1:13" ht="15.7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</row>
    <row r="306" spans="1:13" ht="15.7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</row>
    <row r="307" spans="1:13" ht="15.7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</row>
    <row r="308" spans="1:13" ht="15.7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</row>
    <row r="309" spans="1:13" ht="15.7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</row>
    <row r="310" spans="1:13" ht="15.7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</row>
    <row r="311" spans="1:13" ht="15.7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</row>
    <row r="312" spans="1:13" ht="15.7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</row>
    <row r="313" spans="1:13" ht="15.7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</row>
    <row r="314" spans="1:13" ht="15.7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</row>
    <row r="315" spans="1:13" ht="15.7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</row>
    <row r="316" spans="1:13" ht="15.7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</row>
    <row r="317" spans="1:13" ht="15.7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</row>
    <row r="318" spans="1:13" ht="15.7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</row>
    <row r="319" spans="1:13" ht="15.7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</row>
    <row r="320" spans="1:13" ht="15.7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</row>
    <row r="321" spans="1:13" ht="15.7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</row>
    <row r="322" spans="1:13" ht="15.7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</row>
    <row r="323" spans="1:13" ht="15.7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</row>
    <row r="324" spans="1:13" ht="15.7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</row>
    <row r="325" spans="1:13" ht="15.7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</row>
    <row r="326" spans="1:13" ht="15.7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</row>
    <row r="327" spans="1:13" ht="15.7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</row>
    <row r="328" spans="1:13" ht="15.7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</row>
    <row r="329" spans="1:13" ht="15.7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</row>
    <row r="330" spans="1:13" ht="15.7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</row>
    <row r="331" spans="1:13" ht="15.7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</row>
    <row r="332" spans="1:13" ht="15.7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</row>
    <row r="333" spans="1:13" ht="15.7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</row>
    <row r="334" spans="1:13" ht="15.7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</row>
    <row r="335" spans="1:13" ht="15.7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</row>
    <row r="336" spans="1:13" ht="15.7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</row>
    <row r="337" spans="1:13" ht="15.7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</row>
    <row r="338" spans="1:13" ht="15.7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</row>
    <row r="339" spans="1:13" ht="15.7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</row>
    <row r="340" spans="1:13" ht="15.7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</row>
    <row r="341" spans="1:13" ht="15.7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</row>
    <row r="342" spans="1:13" ht="15.7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</row>
    <row r="343" spans="1:13" ht="15.7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</row>
    <row r="344" spans="1:13" ht="15.7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</row>
    <row r="345" spans="1:13" ht="15.7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</row>
    <row r="346" spans="1:13" ht="15.7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</row>
    <row r="347" spans="1:13" ht="15.7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</row>
    <row r="348" spans="1:13" ht="15.7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</row>
    <row r="349" spans="1:13" ht="15.7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</row>
    <row r="350" spans="1:13" ht="15.7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</row>
    <row r="351" spans="1:13" ht="15.7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</row>
    <row r="352" spans="1:13" ht="15.7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</row>
    <row r="353" spans="1:13" ht="15.7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</row>
    <row r="354" spans="1:13" ht="15.7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</row>
    <row r="355" spans="1:13" ht="15.7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</row>
    <row r="356" spans="1:13" ht="15.7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</row>
    <row r="357" spans="1:13" ht="15.7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</row>
    <row r="358" spans="1:13" ht="15.7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</row>
    <row r="359" spans="1:13" ht="15.7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</row>
    <row r="360" spans="1:13" ht="15.7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</row>
    <row r="361" spans="1:13" ht="15.7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</row>
    <row r="362" spans="1:13" ht="15.7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</row>
    <row r="363" spans="1:13" ht="15.7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</row>
    <row r="364" spans="1:13" ht="15.7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</row>
    <row r="365" spans="1:13" ht="15.7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</row>
    <row r="366" spans="1:13" ht="15.7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</row>
    <row r="367" spans="1:13" ht="15.7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</row>
    <row r="368" spans="1:13" ht="15.7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</row>
    <row r="369" spans="1:13" ht="15.7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</row>
    <row r="370" spans="1:13" ht="15.7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</row>
    <row r="371" spans="1:13" ht="15.7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</row>
    <row r="372" spans="1:13" ht="15.7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</row>
    <row r="373" spans="1:13" ht="15.7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</row>
    <row r="374" spans="1:13" ht="15.7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</row>
    <row r="375" spans="1:13" ht="15.7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</row>
    <row r="376" spans="1:13" ht="15.7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</row>
    <row r="377" spans="1:13" ht="15.7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</row>
    <row r="378" spans="1:13" ht="15.7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</row>
    <row r="379" spans="1:13" ht="15.7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</row>
    <row r="380" spans="1:13" ht="15.7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</row>
    <row r="381" spans="1:13" ht="15.7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</row>
    <row r="382" spans="1:13" ht="15.7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</row>
    <row r="383" spans="1:13" ht="15.7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</row>
    <row r="384" spans="1:13" ht="15.7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</row>
    <row r="385" spans="1:13" ht="15.7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</row>
    <row r="386" spans="1:13" ht="15.7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</row>
    <row r="387" spans="1:13" ht="15.7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</row>
    <row r="388" spans="1:13" ht="15.7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</row>
    <row r="389" spans="1:13" ht="15.7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</row>
    <row r="390" spans="1:13" ht="15.7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</row>
    <row r="391" spans="1:13" ht="15.7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</row>
    <row r="392" spans="1:13" ht="15.7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</row>
    <row r="393" spans="1:13" ht="15.7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</row>
    <row r="394" spans="1:13" ht="15.7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</row>
    <row r="395" spans="1:13" ht="15.7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</row>
    <row r="396" spans="1:13" ht="15.7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</row>
    <row r="397" spans="1:13" ht="15.7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</row>
    <row r="398" spans="1:13" ht="15.7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</row>
    <row r="399" spans="1:13" ht="15.7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</row>
    <row r="400" spans="1:13" ht="15.7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</row>
    <row r="401" spans="1:13" ht="15.7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</row>
    <row r="402" spans="1:13" ht="15.7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</row>
    <row r="403" spans="1:13" ht="15.7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</row>
    <row r="404" spans="1:13" ht="15.7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</row>
    <row r="405" spans="1:13" ht="15.7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</row>
    <row r="406" spans="1:13" ht="15.7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</row>
    <row r="407" spans="1:13" ht="15.7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</row>
    <row r="408" spans="1:13" ht="15.7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</row>
    <row r="409" spans="1:13" ht="15.7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</row>
    <row r="410" spans="1:13" ht="15.7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</row>
    <row r="411" spans="1:13" ht="15.7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</row>
    <row r="412" spans="1:13" ht="15.7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</row>
    <row r="413" spans="1:13" ht="15.7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</row>
    <row r="414" spans="1:13" ht="15.7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</row>
    <row r="415" spans="1:13" ht="15.7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</row>
    <row r="416" spans="1:13" ht="15.7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</row>
    <row r="417" spans="1:13" ht="15.7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</row>
    <row r="418" spans="1:13" ht="15.7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</row>
    <row r="419" spans="1:13" ht="15.7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</row>
    <row r="420" spans="1:13" ht="15.7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</row>
    <row r="421" spans="1:13" ht="15.7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</row>
    <row r="422" spans="1:13" ht="15.7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</row>
    <row r="423" spans="1:13" ht="15.7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</row>
    <row r="424" spans="1:13" ht="15.7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</row>
    <row r="425" spans="1:13" ht="15.7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</row>
    <row r="426" spans="1:13" ht="15.7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</row>
    <row r="427" spans="1:13" ht="15.7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</row>
    <row r="428" spans="1:13" ht="15.7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</row>
    <row r="429" spans="1:13" ht="15.7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</row>
    <row r="430" spans="1:13" ht="15.7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</row>
    <row r="431" spans="1:13" ht="15.7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</row>
    <row r="432" spans="1:13" ht="15.7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</row>
    <row r="433" spans="1:13" ht="15.7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</row>
    <row r="434" spans="1:13" ht="15.7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</row>
    <row r="435" spans="1:13" ht="15.7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</row>
    <row r="436" spans="1:13" ht="15.7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</row>
    <row r="437" spans="1:13" ht="15.7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</row>
    <row r="438" spans="1:13" ht="15.7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</row>
    <row r="439" spans="1:13" ht="15.7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</row>
    <row r="440" spans="1:13" ht="15.7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</row>
    <row r="441" spans="1:13" ht="15.7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</row>
    <row r="442" spans="1:13" ht="15.7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</row>
    <row r="443" spans="1:13" ht="15.7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</row>
    <row r="444" spans="1:13" ht="15.7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</row>
    <row r="445" spans="1:13" ht="15.7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</row>
    <row r="446" spans="1:13" ht="15.7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</row>
    <row r="447" spans="1:13" ht="15.7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</row>
    <row r="448" spans="1:13" ht="15.7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</row>
    <row r="449" spans="1:13" ht="15.7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</row>
    <row r="450" spans="1:13" ht="15.7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</row>
    <row r="451" spans="1:13" ht="15.7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</row>
    <row r="452" spans="1:13" ht="15.7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</row>
    <row r="453" spans="1:13" ht="15.7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</row>
    <row r="454" spans="1:13" ht="15.7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</row>
    <row r="455" spans="1:13" ht="15.7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</row>
    <row r="456" spans="1:13" ht="15.7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</row>
    <row r="457" spans="1:13" ht="15.7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</row>
    <row r="458" spans="1:13" ht="15.7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</row>
    <row r="459" spans="1:13" ht="15.7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</row>
    <row r="460" spans="1:13" ht="15.7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</row>
    <row r="461" spans="1:13" ht="15.7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</row>
    <row r="462" spans="1:13" ht="15.7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</row>
    <row r="463" spans="1:13" ht="15.7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</row>
    <row r="464" spans="1:13" ht="15.7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</row>
    <row r="465" spans="1:13" ht="15.7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</row>
    <row r="466" spans="1:13" ht="15.7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</row>
    <row r="467" spans="1:13" ht="15.7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</row>
    <row r="468" spans="1:13" ht="15.7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</row>
    <row r="469" spans="1:13" ht="15.7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</row>
    <row r="470" spans="1:13" ht="15.7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</row>
    <row r="471" spans="1:13" ht="15.7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</row>
    <row r="472" spans="1:13" ht="15.7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</row>
    <row r="473" spans="1:13" ht="15.7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</row>
    <row r="474" spans="1:13" ht="15.7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</row>
    <row r="475" spans="1:13" ht="15.7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</row>
    <row r="476" spans="1:13" ht="15.7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</row>
    <row r="477" spans="1:13" ht="15.7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</row>
    <row r="478" spans="1:13" ht="15.7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</row>
    <row r="479" spans="1:13" ht="15.7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</row>
    <row r="480" spans="1:13" ht="15.7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</row>
    <row r="481" spans="1:13" ht="15.7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</row>
    <row r="482" spans="1:13" ht="15.7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</row>
    <row r="483" spans="1:13" ht="15.7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</row>
    <row r="484" spans="1:13" ht="15.7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</row>
    <row r="485" spans="1:13" ht="15.7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</row>
    <row r="486" spans="1:13" ht="15.7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</row>
    <row r="487" spans="1:13" ht="15.7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</row>
    <row r="488" spans="1:13" ht="15.7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</row>
    <row r="489" spans="1:13" ht="15.7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</row>
    <row r="490" spans="1:13" ht="15.7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</row>
    <row r="491" spans="1:13" ht="15.7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</row>
    <row r="492" spans="1:13" ht="15.7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</row>
    <row r="493" spans="1:13" ht="15.7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</row>
    <row r="494" spans="1:13" ht="15.7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</row>
    <row r="495" spans="1:13" ht="15.7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</row>
    <row r="496" spans="1:13" ht="15.7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</row>
    <row r="497" spans="1:13" ht="15.7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</row>
    <row r="498" spans="1:13" ht="15.7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</row>
    <row r="499" spans="1:13" ht="15.7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</row>
    <row r="500" spans="1:13" ht="15.7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</row>
    <row r="501" spans="1:13" ht="15.7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</row>
    <row r="502" spans="1:13" ht="15.7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</row>
    <row r="503" spans="1:13" ht="15.7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</row>
    <row r="504" spans="1:13" ht="15.7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</row>
    <row r="505" spans="1:13" ht="15.7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</row>
    <row r="506" spans="1:13" ht="15.7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</row>
    <row r="507" spans="1:13" ht="15.7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</row>
    <row r="508" spans="1:13" ht="15.7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</row>
    <row r="509" spans="1:13" ht="15.7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</row>
    <row r="510" spans="1:13" ht="15.7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</row>
    <row r="511" spans="1:13" ht="15.7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</row>
    <row r="512" spans="1:13" ht="15.7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</row>
    <row r="513" spans="1:13" ht="15.7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</row>
    <row r="514" spans="1:13" ht="15.7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</row>
    <row r="515" spans="1:13" ht="15.7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</row>
    <row r="516" spans="1:13" ht="15.7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</row>
    <row r="517" spans="1:13" ht="15.7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</row>
    <row r="518" spans="1:13" ht="15.7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</row>
    <row r="519" spans="1:13" ht="15.7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</row>
    <row r="520" spans="1:13" ht="15.7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</row>
    <row r="521" spans="1:13" ht="15.7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</row>
    <row r="522" spans="1:13" ht="15.7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</row>
    <row r="523" spans="1:13" ht="15.7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</row>
    <row r="524" spans="1:13" ht="15.7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</row>
    <row r="525" spans="1:13" ht="15.7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</row>
    <row r="526" spans="1:13" ht="15.7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</row>
    <row r="527" spans="1:13" ht="15.7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</row>
    <row r="528" spans="1:13" ht="15.7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</row>
    <row r="529" spans="1:13" ht="15.7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</row>
    <row r="530" spans="1:13" ht="15.7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</row>
    <row r="531" spans="1:13" ht="15.7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</row>
    <row r="532" spans="1:13" ht="15.7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</row>
    <row r="533" spans="1:13" ht="15.7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</row>
    <row r="534" spans="1:13" ht="15.7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</row>
    <row r="535" spans="1:13" ht="15.7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</row>
    <row r="536" spans="1:13" ht="15.7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</row>
    <row r="537" spans="1:13" ht="15.7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</row>
    <row r="538" spans="1:13" ht="15.7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</row>
    <row r="539" spans="1:13" ht="15.7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</row>
    <row r="540" spans="1:13" ht="15.7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</row>
    <row r="541" spans="1:13" ht="15.7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</row>
    <row r="542" spans="1:13" ht="15.7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</row>
    <row r="543" spans="1:13" ht="15.7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</row>
    <row r="544" spans="1:13" ht="15.7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</row>
    <row r="545" spans="1:13" ht="15.7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</row>
    <row r="546" spans="1:13" ht="15.7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</row>
    <row r="547" spans="1:13" ht="15.7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</row>
    <row r="548" spans="1:13" ht="15.7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</row>
    <row r="549" spans="1:13" ht="15.7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</row>
    <row r="550" spans="1:13" ht="15.7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</row>
    <row r="551" spans="1:13" ht="15.7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</row>
    <row r="552" spans="1:13" ht="15.7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</row>
    <row r="553" spans="1:13" ht="15.7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</row>
    <row r="554" spans="1:13" ht="15.7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</row>
    <row r="555" spans="1:13" ht="15.7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</row>
    <row r="556" spans="1:13" ht="15.7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</row>
    <row r="557" spans="1:13" ht="15.7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</row>
    <row r="558" spans="1:13" ht="15.7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</row>
    <row r="559" spans="1:13" ht="15.7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</row>
    <row r="560" spans="1:13" ht="15.7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</row>
    <row r="561" spans="1:13" ht="15.7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</row>
    <row r="562" spans="1:13" ht="15.7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</row>
    <row r="563" spans="1:13" ht="15.7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</row>
    <row r="564" spans="1:13" ht="15.7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</row>
    <row r="565" spans="1:13" ht="15.7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</row>
    <row r="566" spans="1:13" ht="15.7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</row>
    <row r="567" spans="1:13" ht="15.7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</row>
    <row r="568" spans="1:13" ht="15.7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</row>
    <row r="569" spans="1:13" ht="15.7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</row>
    <row r="570" spans="1:13" ht="15.7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</row>
    <row r="571" spans="1:13" ht="15.7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</row>
    <row r="572" spans="1:13" ht="15.7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</row>
    <row r="573" spans="1:13" ht="15.7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</row>
    <row r="574" spans="1:13" ht="15.7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</row>
    <row r="575" spans="1:13" ht="15.7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</row>
    <row r="576" spans="1:13" ht="15.7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</row>
    <row r="577" spans="1:13" ht="15.7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</row>
    <row r="578" spans="1:13" ht="15.7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</row>
    <row r="579" spans="1:13" ht="15.7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</row>
    <row r="580" spans="1:13" ht="15.7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</row>
    <row r="581" spans="1:13" ht="15.7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</row>
    <row r="582" spans="1:13" ht="15.7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</row>
    <row r="583" spans="1:13" ht="15.7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</row>
    <row r="584" spans="1:13" ht="15.7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</row>
    <row r="585" spans="1:13" ht="15.7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</row>
    <row r="586" spans="1:13" ht="15.7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</row>
    <row r="587" spans="1:13" ht="15.7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</row>
    <row r="588" spans="1:13" ht="15.7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</row>
    <row r="589" spans="1:13" ht="15.7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</row>
    <row r="590" spans="1:13" ht="15.7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</row>
    <row r="591" spans="1:13" ht="15.7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</row>
    <row r="592" spans="1:13" ht="15.7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</row>
    <row r="593" spans="1:13" ht="15.7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</row>
    <row r="594" spans="1:13" ht="15.7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</row>
    <row r="595" spans="1:13" ht="15.7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</row>
    <row r="596" spans="1:13" ht="15.7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</row>
    <row r="597" spans="1:13" ht="15.7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</row>
    <row r="598" spans="1:13" ht="15.7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</row>
    <row r="599" spans="1:13" ht="15.7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</row>
    <row r="600" spans="1:13" ht="15.7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</row>
    <row r="601" spans="1:13" ht="15.7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</row>
    <row r="602" spans="1:13" ht="15.7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</row>
    <row r="603" spans="1:13" ht="15.7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</row>
    <row r="604" spans="1:13" ht="15.7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</row>
    <row r="605" spans="1:13" ht="15.7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</row>
    <row r="606" spans="1:13" ht="15.7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</row>
    <row r="607" spans="1:13" ht="15.7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</row>
    <row r="608" spans="1:13" ht="15.7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</row>
    <row r="609" spans="1:13" ht="15.7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</row>
    <row r="610" spans="1:13" ht="15.7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</row>
    <row r="611" spans="1:13" ht="15.7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</row>
    <row r="612" spans="1:13" ht="15.7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</row>
    <row r="613" spans="1:13" ht="15.7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</row>
    <row r="614" spans="1:13" ht="15.7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</row>
    <row r="615" spans="1:13" ht="15.7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</row>
    <row r="616" spans="1:13" ht="15.7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</row>
    <row r="617" spans="1:13" ht="15.7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</row>
    <row r="618" spans="1:13" ht="15.7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</row>
    <row r="619" spans="1:13" ht="15.7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</row>
    <row r="620" spans="1:13" ht="15.7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</row>
    <row r="621" spans="1:13" ht="15.7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</row>
    <row r="622" spans="1:13" ht="15.7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</row>
    <row r="623" spans="1:13" ht="15.7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</row>
    <row r="624" spans="1:13" ht="15.7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</row>
    <row r="625" spans="1:13" ht="15.7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</row>
    <row r="626" spans="1:13" ht="15.7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</row>
    <row r="627" spans="1:13" ht="15.7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</row>
    <row r="628" spans="1:13" ht="15.7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</row>
    <row r="629" spans="1:13" ht="15.7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</row>
    <row r="630" spans="1:13" ht="15.7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</row>
    <row r="631" spans="1:13" ht="15.7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</row>
    <row r="632" spans="1:13" ht="15.7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</row>
    <row r="633" spans="1:13" ht="15.7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</row>
    <row r="634" spans="1:13" ht="15.7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</row>
    <row r="635" spans="1:13" ht="15.7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</row>
    <row r="636" spans="1:13" ht="15.7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</row>
    <row r="637" spans="1:13" ht="15.7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</row>
    <row r="638" spans="1:13" ht="15.7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</row>
    <row r="639" spans="1:13" ht="15.7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</row>
    <row r="640" spans="1:13" ht="15.7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</row>
    <row r="641" spans="1:13" ht="15.7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</row>
    <row r="642" spans="1:13" ht="15.7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</row>
    <row r="643" spans="1:13" ht="15.7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</row>
    <row r="644" spans="1:13" ht="15.7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</row>
    <row r="645" spans="1:13" ht="15.7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</row>
    <row r="646" spans="1:13" ht="15.7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</row>
    <row r="647" spans="1:13" ht="15.7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</row>
    <row r="648" spans="1:13" ht="15.7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</row>
    <row r="649" spans="1:13" ht="15.7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</row>
    <row r="650" spans="1:13" ht="15.7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</row>
    <row r="651" spans="1:13" ht="15.7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</row>
    <row r="652" spans="1:13" ht="15.7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</row>
    <row r="653" spans="1:13" ht="15.7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</row>
    <row r="654" spans="1:13" ht="15.7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</row>
    <row r="655" spans="1:13" ht="15.7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</row>
    <row r="656" spans="1:13" ht="15.7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</row>
    <row r="657" spans="1:13" ht="15.7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</row>
    <row r="658" spans="1:13" ht="15.7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</row>
    <row r="659" spans="1:13" ht="15.7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</row>
    <row r="660" spans="1:13" ht="15.7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</row>
    <row r="661" spans="1:13" ht="15.7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</row>
    <row r="662" spans="1:13" ht="15.7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</row>
    <row r="663" spans="1:13" ht="15.7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</row>
    <row r="664" spans="1:13" ht="15.7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</row>
    <row r="665" spans="1:13" ht="15.7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</row>
    <row r="666" spans="1:13" ht="15.7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</row>
    <row r="667" spans="1:13" ht="15.7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</row>
    <row r="668" spans="1:13" ht="15.7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</row>
    <row r="669" spans="1:13" ht="15.7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</row>
    <row r="670" spans="1:13" ht="15.7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</row>
    <row r="671" spans="1:13" ht="15.7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</row>
    <row r="672" spans="1:13" ht="15.7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</row>
    <row r="673" spans="1:13" ht="15.7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</row>
    <row r="674" spans="1:13" ht="15.7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</row>
    <row r="675" spans="1:13" ht="15.7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</row>
    <row r="676" spans="1:13" ht="15.7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</row>
    <row r="677" spans="1:13" ht="15.7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</row>
    <row r="678" spans="1:13" ht="15.7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</row>
    <row r="679" spans="1:13" ht="15.7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</row>
    <row r="680" spans="1:13" ht="15.7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</row>
    <row r="681" spans="1:13" ht="15.7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</row>
    <row r="682" spans="1:13" ht="15.7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</row>
    <row r="683" spans="1:13" ht="15.7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</row>
    <row r="684" spans="1:13" ht="15.7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</row>
    <row r="685" spans="1:13" ht="15.7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</row>
    <row r="686" spans="1:13" ht="15.7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</row>
    <row r="687" spans="1:13" ht="15.7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</row>
    <row r="688" spans="1:13" ht="15.7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</row>
    <row r="689" spans="1:13" ht="15.7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</row>
    <row r="690" spans="1:13" ht="15.7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</row>
    <row r="691" spans="1:13" ht="15.7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</row>
    <row r="692" spans="1:13" ht="15.7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</row>
    <row r="693" spans="1:13" ht="15.7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</row>
    <row r="694" spans="1:13" ht="15.7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</row>
    <row r="695" spans="1:13" ht="15.7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</row>
    <row r="696" spans="1:13" ht="15.7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</row>
    <row r="697" spans="1:13" ht="15.7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</row>
    <row r="698" spans="1:13" ht="15.7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</row>
    <row r="699" spans="1:13" ht="15.7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</row>
    <row r="700" spans="1:13" ht="15.7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</row>
    <row r="701" spans="1:13" ht="15.7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</row>
    <row r="702" spans="1:13" ht="15.7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</row>
    <row r="703" spans="1:13" ht="15.7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</row>
    <row r="704" spans="1:13" ht="15.7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</row>
    <row r="705" spans="1:13" ht="15.7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</row>
    <row r="706" spans="1:13" ht="15.7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</row>
    <row r="707" spans="1:13" ht="15.7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</row>
    <row r="708" spans="1:13" ht="15.7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</row>
    <row r="709" spans="1:13" ht="15.7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</row>
    <row r="710" spans="1:13" ht="15.7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</row>
    <row r="711" spans="1:13" ht="15.7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</row>
    <row r="712" spans="1:13" ht="15.7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</row>
    <row r="713" spans="1:13" ht="15.7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</row>
    <row r="714" spans="1:13" ht="15.7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</row>
    <row r="715" spans="1:13" ht="15.7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</row>
    <row r="716" spans="1:13" ht="15.7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</row>
    <row r="717" spans="1:13" ht="15.7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</row>
    <row r="718" spans="1:13" ht="15.7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</row>
    <row r="719" spans="1:13" ht="15.7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</row>
    <row r="720" spans="1:13" ht="15.7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</row>
    <row r="721" spans="1:13" ht="15.7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</row>
    <row r="722" spans="1:13" ht="15.7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</row>
    <row r="723" spans="1:13" ht="15.7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</row>
    <row r="724" spans="1:13" ht="15.7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</row>
    <row r="725" spans="1:13" ht="15.7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</row>
    <row r="726" spans="1:13" ht="15.7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</row>
    <row r="727" spans="1:13" ht="15.7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</row>
    <row r="728" spans="1:13" ht="15.7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</row>
    <row r="729" spans="1:13" ht="15.7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</row>
    <row r="730" spans="1:13" ht="15.7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</row>
    <row r="731" spans="1:13" ht="15.7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</row>
    <row r="732" spans="1:13" ht="15.7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</row>
    <row r="733" spans="1:13" ht="15.7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</row>
    <row r="734" spans="1:13" ht="15.7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</row>
    <row r="735" spans="1:13" ht="15.7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</row>
    <row r="736" spans="1:13" ht="15.7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</row>
    <row r="737" spans="1:13" ht="15.7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</row>
    <row r="738" spans="1:13" ht="15.7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</row>
    <row r="739" spans="1:13" ht="15.7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</row>
    <row r="740" spans="1:13" ht="15.7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</row>
    <row r="741" spans="1:13" ht="15.7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</row>
    <row r="742" spans="1:13" ht="15.7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</row>
    <row r="743" spans="1:13" ht="15.7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</row>
    <row r="744" spans="1:13" ht="15.7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</row>
    <row r="745" spans="1:13" ht="15.7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</row>
    <row r="746" spans="1:13" ht="15.7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</row>
    <row r="747" spans="1:13" ht="15.7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</row>
    <row r="748" spans="1:13" ht="15.7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</row>
    <row r="749" spans="1:13" ht="15.7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</row>
    <row r="750" spans="1:13" ht="15.7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</row>
    <row r="751" spans="1:13" ht="15.7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</row>
    <row r="752" spans="1:13" ht="15.7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</row>
    <row r="753" spans="1:13" ht="15.7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</row>
    <row r="754" spans="1:13" ht="15.7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</row>
    <row r="755" spans="1:13" ht="15.7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</row>
    <row r="756" spans="1:13" ht="15.7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</row>
    <row r="757" spans="1:13" ht="15.7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</row>
    <row r="758" spans="1:13" ht="15.7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</row>
    <row r="759" spans="1:13" ht="15.7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</row>
    <row r="760" spans="1:13" ht="15.7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</row>
    <row r="761" spans="1:13" ht="15.7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</row>
    <row r="762" spans="1:13" ht="15.7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</row>
    <row r="763" spans="1:13" ht="15.7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</row>
    <row r="764" spans="1:13" ht="15.7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</row>
    <row r="765" spans="1:13" ht="15.7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</row>
    <row r="766" spans="1:13" ht="15.7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</row>
    <row r="767" spans="1:13" ht="15.7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</row>
    <row r="768" spans="1:13" ht="15.7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</row>
    <row r="769" spans="1:13" ht="15.7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</row>
    <row r="770" spans="1:13" ht="15.7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</row>
    <row r="771" spans="1:13" ht="15.7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</row>
    <row r="772" spans="1:13" ht="15.7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</row>
    <row r="773" spans="1:13" ht="15.7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</row>
    <row r="774" spans="1:13" ht="15.7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</row>
    <row r="775" spans="1:13" ht="15.7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</row>
    <row r="776" spans="1:13" ht="15.7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</row>
    <row r="777" spans="1:13" ht="15.7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</row>
    <row r="778" spans="1:13" ht="15.7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</row>
    <row r="779" spans="1:13" ht="15.7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</row>
    <row r="780" spans="1:13" ht="15.7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</row>
    <row r="781" spans="1:13" ht="15.7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</row>
    <row r="782" spans="1:13" ht="15.7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</row>
    <row r="783" spans="1:13" ht="15.7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</row>
    <row r="784" spans="1:13" ht="15.7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</row>
    <row r="785" spans="1:13" ht="15.7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</row>
    <row r="786" spans="1:13" ht="15.7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</row>
    <row r="787" spans="1:13" ht="15.7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</row>
    <row r="788" spans="1:13" ht="15.7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</row>
    <row r="789" spans="1:13" ht="15.7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</row>
    <row r="790" spans="1:13" ht="15.7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</row>
    <row r="791" spans="1:13" ht="15.7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</row>
    <row r="792" spans="1:13" ht="15.7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</row>
    <row r="793" spans="1:13" ht="15.7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</row>
    <row r="794" spans="1:13" ht="15.7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</row>
    <row r="795" spans="1:13" ht="15.7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</row>
    <row r="796" spans="1:13" ht="15.7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</row>
    <row r="797" spans="1:13" ht="15.7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</row>
    <row r="798" spans="1:13" ht="15.7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</row>
    <row r="799" spans="1:13" ht="15.7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</row>
    <row r="800" spans="1:13" ht="15.7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</row>
    <row r="801" spans="1:13" ht="15.7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</row>
    <row r="802" spans="1:13" ht="15.7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</row>
    <row r="803" spans="1:13" ht="15.7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</row>
    <row r="804" spans="1:13" ht="15.7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</row>
    <row r="805" spans="1:13" ht="15.7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</row>
    <row r="806" spans="1:13" ht="15.7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</row>
    <row r="807" spans="1:13" ht="15.7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</row>
    <row r="808" spans="1:13" ht="15.7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</row>
    <row r="809" spans="1:13" ht="15.7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</row>
    <row r="810" spans="1:13" ht="15.7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</row>
    <row r="811" spans="1:13" ht="15.7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</row>
    <row r="812" spans="1:13" ht="15.7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</row>
    <row r="813" spans="1:13" ht="15.7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</row>
    <row r="814" spans="1:13" ht="15.7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</row>
    <row r="815" spans="1:13" ht="15.7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</row>
    <row r="816" spans="1:13" ht="15.7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</row>
    <row r="817" spans="1:13" ht="15.7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</row>
    <row r="818" spans="1:13" ht="15.7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</row>
    <row r="819" spans="1:13" ht="15.7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</row>
    <row r="820" spans="1:13" ht="15.7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</row>
    <row r="821" spans="1:13" ht="15.7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</row>
    <row r="822" spans="1:13" ht="15.7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</row>
    <row r="823" spans="1:13" ht="15.7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</row>
    <row r="824" spans="1:13" ht="15.7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</row>
    <row r="825" spans="1:13" ht="15.7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</row>
    <row r="826" spans="1:13" ht="15.7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</row>
    <row r="827" spans="1:13" ht="15.7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</row>
    <row r="828" spans="1:13" ht="15.7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</row>
    <row r="829" spans="1:13" ht="15.7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</row>
    <row r="830" spans="1:13" ht="15.7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</row>
    <row r="831" spans="1:13" ht="15.7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</row>
    <row r="832" spans="1:13" ht="15.7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</row>
    <row r="833" spans="1:13" ht="15.7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</row>
    <row r="834" spans="1:13" ht="15.7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</row>
    <row r="835" spans="1:13" ht="15.7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</row>
    <row r="836" spans="1:13" ht="15.7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</row>
    <row r="837" spans="1:13" ht="15.7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</row>
    <row r="838" spans="1:13" ht="15.7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</row>
    <row r="839" spans="1:13" ht="15.7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</row>
    <row r="840" spans="1:13" ht="15.7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</row>
    <row r="841" spans="1:13" ht="15.7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</row>
    <row r="842" spans="1:13" ht="15.7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</row>
    <row r="843" spans="1:13" ht="15.7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</row>
    <row r="844" spans="1:13" ht="15.7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</row>
    <row r="845" spans="1:13" ht="15.7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</row>
    <row r="846" spans="1:13" ht="15.7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</row>
    <row r="847" spans="1:13" ht="15.7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</row>
    <row r="848" spans="1:13" ht="15.7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</row>
    <row r="849" spans="1:13" ht="15.7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</row>
    <row r="850" spans="1:13" ht="15.7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</row>
    <row r="851" spans="1:13" ht="15.7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</row>
    <row r="852" spans="1:13" ht="15.7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</row>
    <row r="853" spans="1:13" ht="15.7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</row>
    <row r="854" spans="1:13" ht="15.7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</row>
    <row r="855" spans="1:13" ht="15.7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</row>
    <row r="856" spans="1:13" ht="15.7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</row>
    <row r="857" spans="1:13" ht="15.7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</row>
    <row r="858" spans="1:13" ht="15.7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</row>
    <row r="859" spans="1:13" ht="15.7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</row>
    <row r="860" spans="1:13" ht="15.7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</row>
    <row r="861" spans="1:13" ht="15.7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</row>
    <row r="862" spans="1:13" ht="15.7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</row>
    <row r="863" spans="1:13" ht="15.7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</row>
    <row r="864" spans="1:13" ht="15.7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</row>
    <row r="865" spans="1:13" ht="15.7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</row>
    <row r="866" spans="1:13" ht="15.7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</row>
    <row r="867" spans="1:13" ht="15.7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</row>
    <row r="868" spans="1:13" ht="15.7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</row>
    <row r="869" spans="1:13" ht="15.7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</row>
    <row r="870" spans="1:13" ht="15.7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</row>
    <row r="871" spans="1:13" ht="15.7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</row>
    <row r="872" spans="1:13" ht="15.7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</row>
    <row r="873" spans="1:13" ht="15.7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</row>
    <row r="874" spans="1:13" ht="15.7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</row>
    <row r="875" spans="1:13" ht="15.7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</row>
    <row r="876" spans="1:13" ht="15.7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</row>
    <row r="877" spans="1:13" ht="15.7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</row>
    <row r="878" spans="1:13" ht="15.7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</row>
    <row r="879" spans="1:13" ht="15.7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</row>
    <row r="880" spans="1:13" ht="15.7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</row>
    <row r="881" spans="1:13" ht="15.7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</row>
    <row r="882" spans="1:13" ht="15.7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</row>
    <row r="883" spans="1:13" ht="15.7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</row>
    <row r="884" spans="1:13" ht="15.7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</row>
    <row r="885" spans="1:13" ht="15.7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</row>
    <row r="886" spans="1:13" ht="15.7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</row>
    <row r="887" spans="1:13" ht="15.7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</row>
    <row r="888" spans="1:13" ht="15.7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</row>
    <row r="889" spans="1:13" ht="15.7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</row>
    <row r="890" spans="1:13" ht="15.7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</row>
    <row r="891" spans="1:13" ht="15.7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</row>
    <row r="892" spans="1:13" ht="15.7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</row>
    <row r="893" spans="1:13" ht="15.7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</row>
    <row r="894" spans="1:13" ht="15.7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</row>
    <row r="895" spans="1:13" ht="15.7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</row>
    <row r="896" spans="1:13" ht="15.7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</row>
    <row r="897" spans="1:13" ht="15.7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</row>
    <row r="898" spans="1:13" ht="15.7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</row>
    <row r="899" spans="1:13" ht="15.7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</row>
    <row r="900" spans="1:13" ht="15.7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</row>
    <row r="901" spans="1:13" ht="15.7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</row>
    <row r="902" spans="1:13" ht="15.7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</row>
    <row r="903" spans="1:13" ht="15.7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</row>
    <row r="904" spans="1:13" ht="15.7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</row>
    <row r="905" spans="1:13" ht="15.7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</row>
    <row r="906" spans="1:13" ht="15.7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</row>
    <row r="907" spans="1:13" ht="15.7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</row>
    <row r="908" spans="1:13" ht="15.7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</row>
    <row r="909" spans="1:13" ht="15.7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</row>
    <row r="910" spans="1:13" ht="15.7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</row>
    <row r="911" spans="1:13" ht="15.7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</row>
    <row r="912" spans="1:13" ht="15.7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</row>
    <row r="913" spans="1:13" ht="15.7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</row>
    <row r="914" spans="1:13" ht="15.7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</row>
    <row r="915" spans="1:13" ht="15.7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</row>
    <row r="916" spans="1:13" ht="15.7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</row>
    <row r="917" spans="1:13" ht="15.7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</row>
    <row r="918" spans="1:13" ht="15.7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</row>
    <row r="919" spans="1:13" ht="15.7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</row>
    <row r="920" spans="1:13" ht="15.7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</row>
    <row r="921" spans="1:13" ht="15.7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</row>
    <row r="922" spans="1:13" ht="15.7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</row>
    <row r="923" spans="1:13" ht="15.7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</row>
    <row r="924" spans="1:13" ht="15.7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</row>
    <row r="925" spans="1:13" ht="15.7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</row>
    <row r="926" spans="1:13" ht="15.7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</row>
    <row r="927" spans="1:13" ht="15.7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</row>
    <row r="928" spans="1:13" ht="15.7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</row>
    <row r="929" spans="1:13" ht="15.7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</row>
    <row r="930" spans="1:13" ht="15.7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</row>
    <row r="931" spans="1:13" ht="15.7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</row>
    <row r="932" spans="1:13" ht="15.7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</row>
    <row r="933" spans="1:13" ht="15.7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</row>
    <row r="934" spans="1:13" ht="15.7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</row>
    <row r="935" spans="1:13" ht="15.7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</row>
    <row r="936" spans="1:13" ht="15.7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</row>
    <row r="937" spans="1:13" ht="15.7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</row>
    <row r="938" spans="1:13" ht="15.7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</row>
    <row r="939" spans="1:13" ht="15.7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</row>
    <row r="940" spans="1:13" ht="15.7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</row>
    <row r="941" spans="1:13" ht="15.7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</row>
    <row r="942" spans="1:13" ht="15.7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</row>
    <row r="943" spans="1:13" ht="15.7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</row>
    <row r="944" spans="1:13" ht="15.7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</row>
    <row r="945" spans="1:13" ht="15.7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</row>
    <row r="946" spans="1:13" ht="15.7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</row>
    <row r="947" spans="1:13" ht="15.7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</row>
    <row r="948" spans="1:13" ht="15.7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</row>
    <row r="949" spans="1:13" ht="15.7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</row>
    <row r="950" spans="1:13" ht="15.7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</row>
    <row r="951" spans="1:13" ht="15.7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</row>
    <row r="952" spans="1:13" ht="15.7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</row>
    <row r="953" spans="1:13" ht="15.7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</row>
    <row r="954" spans="1:13" ht="15.7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</row>
    <row r="955" spans="1:13" ht="15.7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</row>
    <row r="956" spans="1:13" ht="15.7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</row>
    <row r="957" spans="1:13" ht="15.7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</row>
    <row r="958" spans="1:13" ht="15.7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</row>
    <row r="959" spans="1:13" ht="15.7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</row>
    <row r="960" spans="1:13" ht="15.7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</row>
    <row r="961" spans="1:13" ht="15.7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</row>
    <row r="962" spans="1:13" ht="15.7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</row>
    <row r="963" spans="1:13" ht="15.7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</row>
    <row r="964" spans="1:13" ht="15.7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</row>
    <row r="965" spans="1:13" ht="15.7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</row>
    <row r="966" spans="1:13" ht="15.7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</row>
    <row r="967" spans="1:13" ht="15.7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</row>
    <row r="968" spans="1:13" ht="15.7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</row>
    <row r="969" spans="1:13" ht="15.7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</row>
    <row r="970" spans="1:13" ht="15.7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</row>
    <row r="971" spans="1:13" ht="15.7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</row>
    <row r="972" spans="1:13" ht="15.7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</row>
    <row r="973" spans="1:13" ht="15.7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</row>
    <row r="974" spans="1:13" ht="15.7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</row>
    <row r="975" spans="1:13" ht="15.7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</row>
    <row r="976" spans="1:13" ht="15.7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</row>
    <row r="977" spans="1:13" ht="15.7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</row>
    <row r="978" spans="1:13" ht="15.7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</row>
    <row r="979" spans="1:13" ht="15.7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</row>
    <row r="980" spans="1:13" ht="15.7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</row>
    <row r="981" spans="1:13" ht="15.7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</row>
    <row r="982" spans="1:13" ht="15.7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</row>
    <row r="983" spans="1:13" ht="15.7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</row>
    <row r="984" spans="1:13" ht="15.7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</row>
    <row r="985" spans="1:13" ht="15.7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</row>
    <row r="986" spans="1:13" ht="15.7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</row>
    <row r="987" spans="1:13" ht="15.7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</row>
    <row r="988" spans="1:13" ht="15.7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</row>
    <row r="989" spans="1:13" ht="15.7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</row>
    <row r="990" spans="1:13" ht="15.7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</row>
    <row r="991" spans="1:13" ht="15.7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</row>
    <row r="992" spans="1:13" ht="15.7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</row>
    <row r="993" spans="1:13" ht="15.7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</row>
    <row r="994" spans="1:13" ht="15.7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</row>
    <row r="995" spans="1:13" ht="15.7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</row>
    <row r="996" spans="1:13" ht="15.7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</row>
    <row r="997" spans="1:13" ht="15.7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</row>
    <row r="998" spans="1:13" ht="15.7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</row>
    <row r="999" spans="1:13" ht="15.75" customHeight="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</row>
    <row r="1000" spans="1:13" ht="15.75" customHeight="1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</row>
    <row r="1001" spans="1:13" ht="23.25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</row>
    <row r="1002" spans="1:13" ht="23.25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K1002" s="48"/>
      <c r="L1002" s="48"/>
      <c r="M1002" s="48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51181102362204722" right="0.11811023622047245" top="0.35433070866141736" bottom="0.15748031496062992" header="0" footer="0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00000"/>
    <pageSetUpPr fitToPage="1"/>
  </sheetPr>
  <dimension ref="A1:M1000"/>
  <sheetViews>
    <sheetView workbookViewId="0">
      <selection activeCell="F5" sqref="F5"/>
    </sheetView>
  </sheetViews>
  <sheetFormatPr defaultColWidth="12.625" defaultRowHeight="15" customHeight="1"/>
  <cols>
    <col min="1" max="1" width="6.625" customWidth="1"/>
    <col min="2" max="2" width="4.5" customWidth="1"/>
    <col min="3" max="3" width="5.375" customWidth="1"/>
    <col min="4" max="4" width="26.75" customWidth="1"/>
    <col min="5" max="12" width="5.75" customWidth="1"/>
    <col min="13" max="13" width="8.875" customWidth="1"/>
  </cols>
  <sheetData>
    <row r="1" spans="1:13" ht="21">
      <c r="A1" s="117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>
      <c r="A2" s="117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>
      <c r="A3" s="105"/>
      <c r="B3" s="118"/>
      <c r="C3" s="119"/>
      <c r="D3" s="120" t="str">
        <f>สรุป!B30</f>
        <v>นายจักรกริช สระชุ่ม</v>
      </c>
      <c r="E3" s="118"/>
      <c r="F3" s="118" t="s">
        <v>831</v>
      </c>
      <c r="G3" s="118"/>
      <c r="H3" s="118"/>
      <c r="I3" s="118"/>
      <c r="J3" s="118"/>
      <c r="K3" s="118"/>
      <c r="L3" s="119"/>
      <c r="M3" s="119"/>
    </row>
    <row r="4" spans="1:13" ht="21">
      <c r="A4" s="121" t="s">
        <v>74</v>
      </c>
      <c r="B4" s="122" t="s">
        <v>75</v>
      </c>
      <c r="C4" s="123"/>
      <c r="D4" s="121" t="s">
        <v>76</v>
      </c>
      <c r="E4" s="124" t="s">
        <v>271</v>
      </c>
      <c r="F4" s="125"/>
      <c r="G4" s="125"/>
      <c r="H4" s="125"/>
      <c r="I4" s="125"/>
      <c r="J4" s="125"/>
      <c r="K4" s="125"/>
      <c r="L4" s="126"/>
      <c r="M4" s="127" t="s">
        <v>6</v>
      </c>
    </row>
    <row r="5" spans="1:13" ht="21">
      <c r="A5" s="128"/>
      <c r="B5" s="129"/>
      <c r="C5" s="130"/>
      <c r="D5" s="128"/>
      <c r="E5" s="131"/>
      <c r="F5" s="132"/>
      <c r="G5" s="132"/>
      <c r="H5" s="132"/>
      <c r="I5" s="132"/>
      <c r="J5" s="132"/>
      <c r="K5" s="132"/>
      <c r="L5" s="132"/>
      <c r="M5" s="128"/>
    </row>
    <row r="6" spans="1:13" ht="21">
      <c r="A6" s="133">
        <v>1</v>
      </c>
      <c r="B6" s="134">
        <v>84</v>
      </c>
      <c r="C6" s="135">
        <v>4907</v>
      </c>
      <c r="D6" s="136" t="s">
        <v>832</v>
      </c>
      <c r="E6" s="137"/>
      <c r="F6" s="137"/>
      <c r="G6" s="137"/>
      <c r="H6" s="137"/>
      <c r="I6" s="137"/>
      <c r="J6" s="137"/>
      <c r="K6" s="137"/>
      <c r="L6" s="137"/>
      <c r="M6" s="138"/>
    </row>
    <row r="7" spans="1:13" ht="21">
      <c r="A7" s="133">
        <v>2</v>
      </c>
      <c r="B7" s="134">
        <v>84</v>
      </c>
      <c r="C7" s="135">
        <v>4924</v>
      </c>
      <c r="D7" s="136" t="s">
        <v>833</v>
      </c>
      <c r="E7" s="137"/>
      <c r="F7" s="137"/>
      <c r="G7" s="137"/>
      <c r="H7" s="137"/>
      <c r="I7" s="137"/>
      <c r="J7" s="137"/>
      <c r="K7" s="137"/>
      <c r="L7" s="137"/>
      <c r="M7" s="138"/>
    </row>
    <row r="8" spans="1:13" ht="21">
      <c r="A8" s="133">
        <v>3</v>
      </c>
      <c r="B8" s="134">
        <v>84</v>
      </c>
      <c r="C8" s="135">
        <v>4926</v>
      </c>
      <c r="D8" s="136" t="s">
        <v>834</v>
      </c>
      <c r="E8" s="137"/>
      <c r="F8" s="137"/>
      <c r="G8" s="137"/>
      <c r="H8" s="137"/>
      <c r="I8" s="137"/>
      <c r="J8" s="137"/>
      <c r="K8" s="137"/>
      <c r="L8" s="137"/>
      <c r="M8" s="138"/>
    </row>
    <row r="9" spans="1:13" ht="21">
      <c r="A9" s="133">
        <v>4</v>
      </c>
      <c r="B9" s="134">
        <v>84</v>
      </c>
      <c r="C9" s="135">
        <v>4928</v>
      </c>
      <c r="D9" s="136" t="s">
        <v>835</v>
      </c>
      <c r="E9" s="137"/>
      <c r="F9" s="137"/>
      <c r="G9" s="137"/>
      <c r="H9" s="137"/>
      <c r="I9" s="137"/>
      <c r="J9" s="137"/>
      <c r="K9" s="137"/>
      <c r="L9" s="137"/>
      <c r="M9" s="138"/>
    </row>
    <row r="10" spans="1:13" ht="21">
      <c r="A10" s="133">
        <v>5</v>
      </c>
      <c r="B10" s="134">
        <v>84</v>
      </c>
      <c r="C10" s="135">
        <v>4929</v>
      </c>
      <c r="D10" s="136" t="s">
        <v>836</v>
      </c>
      <c r="E10" s="137"/>
      <c r="F10" s="137"/>
      <c r="G10" s="137"/>
      <c r="H10" s="137"/>
      <c r="I10" s="137"/>
      <c r="J10" s="137"/>
      <c r="K10" s="137"/>
      <c r="L10" s="137"/>
      <c r="M10" s="139"/>
    </row>
    <row r="11" spans="1:13" ht="21">
      <c r="A11" s="133">
        <v>6</v>
      </c>
      <c r="B11" s="134">
        <v>84</v>
      </c>
      <c r="C11" s="135">
        <v>4943</v>
      </c>
      <c r="D11" s="136" t="s">
        <v>837</v>
      </c>
      <c r="E11" s="137"/>
      <c r="F11" s="137"/>
      <c r="G11" s="137"/>
      <c r="H11" s="137"/>
      <c r="I11" s="137"/>
      <c r="J11" s="137"/>
      <c r="K11" s="137"/>
      <c r="L11" s="137"/>
      <c r="M11" s="138"/>
    </row>
    <row r="12" spans="1:13" ht="21">
      <c r="A12" s="133">
        <v>7</v>
      </c>
      <c r="B12" s="134">
        <v>84</v>
      </c>
      <c r="C12" s="135">
        <v>4948</v>
      </c>
      <c r="D12" s="136" t="s">
        <v>838</v>
      </c>
      <c r="E12" s="137"/>
      <c r="F12" s="137"/>
      <c r="G12" s="137"/>
      <c r="H12" s="137"/>
      <c r="I12" s="137"/>
      <c r="J12" s="137"/>
      <c r="K12" s="137"/>
      <c r="L12" s="137"/>
      <c r="M12" s="138"/>
    </row>
    <row r="13" spans="1:13" ht="21">
      <c r="A13" s="133">
        <v>8</v>
      </c>
      <c r="B13" s="134">
        <v>84</v>
      </c>
      <c r="C13" s="135">
        <v>4950</v>
      </c>
      <c r="D13" s="136" t="s">
        <v>839</v>
      </c>
      <c r="E13" s="137"/>
      <c r="F13" s="137"/>
      <c r="G13" s="137"/>
      <c r="H13" s="137"/>
      <c r="I13" s="137"/>
      <c r="J13" s="137"/>
      <c r="K13" s="137"/>
      <c r="L13" s="137"/>
      <c r="M13" s="138"/>
    </row>
    <row r="14" spans="1:13" ht="21">
      <c r="A14" s="133">
        <v>9</v>
      </c>
      <c r="B14" s="134">
        <v>84</v>
      </c>
      <c r="C14" s="135">
        <v>4954</v>
      </c>
      <c r="D14" s="136" t="s">
        <v>840</v>
      </c>
      <c r="E14" s="137"/>
      <c r="F14" s="137"/>
      <c r="G14" s="137"/>
      <c r="H14" s="137"/>
      <c r="I14" s="137"/>
      <c r="J14" s="137"/>
      <c r="K14" s="137"/>
      <c r="L14" s="137"/>
      <c r="M14" s="138"/>
    </row>
    <row r="15" spans="1:13" ht="21">
      <c r="A15" s="133">
        <v>10</v>
      </c>
      <c r="B15" s="134">
        <v>84</v>
      </c>
      <c r="C15" s="135">
        <v>4955</v>
      </c>
      <c r="D15" s="136" t="s">
        <v>841</v>
      </c>
      <c r="E15" s="137"/>
      <c r="F15" s="137"/>
      <c r="G15" s="137"/>
      <c r="H15" s="137"/>
      <c r="I15" s="137"/>
      <c r="J15" s="137"/>
      <c r="K15" s="137"/>
      <c r="L15" s="137"/>
      <c r="M15" s="138"/>
    </row>
    <row r="16" spans="1:13" ht="21">
      <c r="A16" s="133">
        <v>11</v>
      </c>
      <c r="B16" s="134">
        <v>84</v>
      </c>
      <c r="C16" s="135">
        <v>4956</v>
      </c>
      <c r="D16" s="136" t="s">
        <v>842</v>
      </c>
      <c r="E16" s="137"/>
      <c r="F16" s="137"/>
      <c r="G16" s="137"/>
      <c r="H16" s="137"/>
      <c r="I16" s="137"/>
      <c r="J16" s="137"/>
      <c r="K16" s="137"/>
      <c r="L16" s="137"/>
      <c r="M16" s="97"/>
    </row>
    <row r="17" spans="1:13" ht="21">
      <c r="A17" s="133">
        <v>12</v>
      </c>
      <c r="B17" s="134">
        <v>84</v>
      </c>
      <c r="C17" s="135">
        <v>4957</v>
      </c>
      <c r="D17" s="136" t="s">
        <v>843</v>
      </c>
      <c r="E17" s="137"/>
      <c r="F17" s="137"/>
      <c r="G17" s="137"/>
      <c r="H17" s="137"/>
      <c r="I17" s="137"/>
      <c r="J17" s="137"/>
      <c r="K17" s="137"/>
      <c r="L17" s="137"/>
      <c r="M17" s="138"/>
    </row>
    <row r="18" spans="1:13" ht="21">
      <c r="A18" s="133">
        <v>13</v>
      </c>
      <c r="B18" s="134">
        <v>84</v>
      </c>
      <c r="C18" s="135">
        <v>4958</v>
      </c>
      <c r="D18" s="136" t="s">
        <v>844</v>
      </c>
      <c r="E18" s="137"/>
      <c r="F18" s="137"/>
      <c r="G18" s="137"/>
      <c r="H18" s="137"/>
      <c r="I18" s="137"/>
      <c r="J18" s="137"/>
      <c r="K18" s="137"/>
      <c r="L18" s="137"/>
      <c r="M18" s="138"/>
    </row>
    <row r="19" spans="1:13" ht="21">
      <c r="A19" s="133">
        <v>14</v>
      </c>
      <c r="B19" s="134">
        <v>84</v>
      </c>
      <c r="C19" s="135">
        <v>4962</v>
      </c>
      <c r="D19" s="136" t="s">
        <v>845</v>
      </c>
      <c r="E19" s="137"/>
      <c r="F19" s="137"/>
      <c r="G19" s="137"/>
      <c r="H19" s="137"/>
      <c r="I19" s="137"/>
      <c r="J19" s="137"/>
      <c r="K19" s="137"/>
      <c r="L19" s="137"/>
      <c r="M19" s="97"/>
    </row>
    <row r="20" spans="1:13" ht="21">
      <c r="A20" s="133">
        <v>15</v>
      </c>
      <c r="B20" s="134">
        <v>84</v>
      </c>
      <c r="C20" s="135">
        <v>4964</v>
      </c>
      <c r="D20" s="136" t="s">
        <v>846</v>
      </c>
      <c r="E20" s="137"/>
      <c r="F20" s="137"/>
      <c r="G20" s="137"/>
      <c r="H20" s="137"/>
      <c r="I20" s="137"/>
      <c r="J20" s="137"/>
      <c r="K20" s="137"/>
      <c r="L20" s="137"/>
      <c r="M20" s="138"/>
    </row>
    <row r="21" spans="1:13" ht="21">
      <c r="A21" s="133">
        <v>16</v>
      </c>
      <c r="B21" s="134">
        <v>84</v>
      </c>
      <c r="C21" s="135">
        <v>4966</v>
      </c>
      <c r="D21" s="136" t="s">
        <v>847</v>
      </c>
      <c r="E21" s="137"/>
      <c r="F21" s="137"/>
      <c r="G21" s="137"/>
      <c r="H21" s="137"/>
      <c r="I21" s="137"/>
      <c r="J21" s="137"/>
      <c r="K21" s="137"/>
      <c r="L21" s="137"/>
      <c r="M21" s="138"/>
    </row>
    <row r="22" spans="1:13" ht="21">
      <c r="A22" s="133">
        <v>17</v>
      </c>
      <c r="B22" s="134">
        <v>84</v>
      </c>
      <c r="C22" s="135">
        <v>4967</v>
      </c>
      <c r="D22" s="136" t="s">
        <v>848</v>
      </c>
      <c r="E22" s="137"/>
      <c r="F22" s="137"/>
      <c r="G22" s="137"/>
      <c r="H22" s="137"/>
      <c r="I22" s="137"/>
      <c r="J22" s="137"/>
      <c r="K22" s="137"/>
      <c r="L22" s="137"/>
      <c r="M22" s="97"/>
    </row>
    <row r="23" spans="1:13" ht="21">
      <c r="A23" s="133">
        <v>18</v>
      </c>
      <c r="B23" s="134">
        <v>84</v>
      </c>
      <c r="C23" s="135">
        <v>4969</v>
      </c>
      <c r="D23" s="136" t="s">
        <v>849</v>
      </c>
      <c r="E23" s="137"/>
      <c r="F23" s="137"/>
      <c r="G23" s="137"/>
      <c r="H23" s="137"/>
      <c r="I23" s="137"/>
      <c r="J23" s="137"/>
      <c r="K23" s="137"/>
      <c r="L23" s="137"/>
      <c r="M23" s="97"/>
    </row>
    <row r="24" spans="1:13" ht="21">
      <c r="A24" s="133">
        <v>19</v>
      </c>
      <c r="B24" s="134">
        <v>84</v>
      </c>
      <c r="C24" s="135">
        <v>4971</v>
      </c>
      <c r="D24" s="136" t="s">
        <v>850</v>
      </c>
      <c r="E24" s="137"/>
      <c r="F24" s="137"/>
      <c r="G24" s="137"/>
      <c r="H24" s="137"/>
      <c r="I24" s="137"/>
      <c r="J24" s="137"/>
      <c r="K24" s="137"/>
      <c r="L24" s="137"/>
      <c r="M24" s="97"/>
    </row>
    <row r="25" spans="1:13" ht="21">
      <c r="A25" s="133">
        <v>20</v>
      </c>
      <c r="B25" s="134">
        <v>84</v>
      </c>
      <c r="C25" s="135">
        <v>5141</v>
      </c>
      <c r="D25" s="136" t="s">
        <v>851</v>
      </c>
      <c r="E25" s="137"/>
      <c r="F25" s="137"/>
      <c r="G25" s="137"/>
      <c r="H25" s="137"/>
      <c r="I25" s="137"/>
      <c r="J25" s="137"/>
      <c r="K25" s="137"/>
      <c r="L25" s="137"/>
      <c r="M25" s="97"/>
    </row>
    <row r="26" spans="1:13" ht="21">
      <c r="A26" s="133">
        <v>21</v>
      </c>
      <c r="B26" s="134">
        <v>84</v>
      </c>
      <c r="C26" s="135">
        <v>5146</v>
      </c>
      <c r="D26" s="136" t="s">
        <v>852</v>
      </c>
      <c r="E26" s="137"/>
      <c r="F26" s="137"/>
      <c r="G26" s="137"/>
      <c r="H26" s="137"/>
      <c r="I26" s="137"/>
      <c r="J26" s="137"/>
      <c r="K26" s="137"/>
      <c r="L26" s="137"/>
      <c r="M26" s="97"/>
    </row>
    <row r="27" spans="1:13" ht="21">
      <c r="A27" s="133">
        <v>22</v>
      </c>
      <c r="B27" s="134">
        <v>84</v>
      </c>
      <c r="C27" s="135">
        <v>5147</v>
      </c>
      <c r="D27" s="136" t="s">
        <v>853</v>
      </c>
      <c r="E27" s="137"/>
      <c r="F27" s="137"/>
      <c r="G27" s="137"/>
      <c r="H27" s="137"/>
      <c r="I27" s="137"/>
      <c r="J27" s="137"/>
      <c r="K27" s="137"/>
      <c r="L27" s="137"/>
      <c r="M27" s="97"/>
    </row>
    <row r="28" spans="1:13" ht="21">
      <c r="A28" s="133">
        <v>23</v>
      </c>
      <c r="B28" s="134">
        <v>84</v>
      </c>
      <c r="C28" s="135">
        <v>5148</v>
      </c>
      <c r="D28" s="136" t="s">
        <v>854</v>
      </c>
      <c r="E28" s="137"/>
      <c r="F28" s="137"/>
      <c r="G28" s="137"/>
      <c r="H28" s="137"/>
      <c r="I28" s="137"/>
      <c r="J28" s="137"/>
      <c r="K28" s="137"/>
      <c r="L28" s="137"/>
      <c r="M28" s="97"/>
    </row>
    <row r="29" spans="1:13" ht="21">
      <c r="A29" s="133">
        <v>24</v>
      </c>
      <c r="B29" s="134">
        <v>84</v>
      </c>
      <c r="C29" s="135">
        <v>5485</v>
      </c>
      <c r="D29" s="136" t="s">
        <v>855</v>
      </c>
      <c r="E29" s="137"/>
      <c r="F29" s="137"/>
      <c r="G29" s="137"/>
      <c r="H29" s="137"/>
      <c r="I29" s="137"/>
      <c r="J29" s="137"/>
      <c r="K29" s="137"/>
      <c r="L29" s="137"/>
      <c r="M29" s="97"/>
    </row>
    <row r="30" spans="1:13" ht="21">
      <c r="A30" s="133">
        <v>25</v>
      </c>
      <c r="B30" s="134">
        <v>84</v>
      </c>
      <c r="C30" s="135">
        <v>5597</v>
      </c>
      <c r="D30" s="136" t="s">
        <v>856</v>
      </c>
      <c r="E30" s="137"/>
      <c r="F30" s="137"/>
      <c r="G30" s="137"/>
      <c r="H30" s="137"/>
      <c r="I30" s="137"/>
      <c r="J30" s="137"/>
      <c r="K30" s="137"/>
      <c r="L30" s="137"/>
      <c r="M30" s="97"/>
    </row>
    <row r="31" spans="1:13" ht="21">
      <c r="A31" s="133">
        <v>26</v>
      </c>
      <c r="B31" s="134">
        <v>84</v>
      </c>
      <c r="C31" s="135">
        <v>5598</v>
      </c>
      <c r="D31" s="136" t="s">
        <v>857</v>
      </c>
      <c r="E31" s="137"/>
      <c r="F31" s="137"/>
      <c r="G31" s="137"/>
      <c r="H31" s="137"/>
      <c r="I31" s="137"/>
      <c r="J31" s="137"/>
      <c r="K31" s="137"/>
      <c r="L31" s="137"/>
      <c r="M31" s="138"/>
    </row>
    <row r="32" spans="1:13" ht="21">
      <c r="A32" s="133">
        <v>27</v>
      </c>
      <c r="B32" s="134">
        <v>84</v>
      </c>
      <c r="C32" s="135">
        <v>5905</v>
      </c>
      <c r="D32" s="136" t="s">
        <v>858</v>
      </c>
      <c r="E32" s="137"/>
      <c r="F32" s="137"/>
      <c r="G32" s="137"/>
      <c r="H32" s="137"/>
      <c r="I32" s="137"/>
      <c r="J32" s="137"/>
      <c r="K32" s="137"/>
      <c r="L32" s="137"/>
      <c r="M32" s="97"/>
    </row>
    <row r="33" spans="1:13" ht="21">
      <c r="A33" s="133">
        <v>28</v>
      </c>
      <c r="B33" s="134"/>
      <c r="C33" s="135"/>
      <c r="D33" s="136"/>
      <c r="E33" s="137"/>
      <c r="F33" s="137"/>
      <c r="G33" s="137"/>
      <c r="H33" s="137"/>
      <c r="I33" s="137"/>
      <c r="J33" s="137"/>
      <c r="K33" s="137"/>
      <c r="L33" s="137"/>
      <c r="M33" s="97"/>
    </row>
    <row r="34" spans="1:13" ht="21">
      <c r="A34" s="133">
        <v>29</v>
      </c>
      <c r="B34" s="134"/>
      <c r="C34" s="140"/>
      <c r="D34" s="141"/>
      <c r="E34" s="137"/>
      <c r="F34" s="137"/>
      <c r="G34" s="137"/>
      <c r="H34" s="137"/>
      <c r="I34" s="137"/>
      <c r="J34" s="137"/>
      <c r="K34" s="137"/>
      <c r="L34" s="137"/>
      <c r="M34" s="97"/>
    </row>
    <row r="35" spans="1:13" ht="21">
      <c r="A35" s="133">
        <v>30</v>
      </c>
      <c r="B35" s="134"/>
      <c r="C35" s="135"/>
      <c r="D35" s="136"/>
      <c r="E35" s="137"/>
      <c r="F35" s="137"/>
      <c r="G35" s="137"/>
      <c r="H35" s="137"/>
      <c r="I35" s="137"/>
      <c r="J35" s="137"/>
      <c r="K35" s="137"/>
      <c r="L35" s="137"/>
      <c r="M35" s="97"/>
    </row>
    <row r="36" spans="1:13" ht="21">
      <c r="A36" s="133">
        <v>31</v>
      </c>
      <c r="B36" s="134"/>
      <c r="C36" s="135"/>
      <c r="D36" s="142"/>
      <c r="E36" s="137"/>
      <c r="F36" s="137"/>
      <c r="G36" s="137"/>
      <c r="H36" s="137"/>
      <c r="I36" s="137"/>
      <c r="J36" s="137"/>
      <c r="K36" s="137"/>
      <c r="L36" s="137"/>
      <c r="M36" s="97"/>
    </row>
    <row r="37" spans="1:13" ht="21">
      <c r="A37" s="133">
        <v>32</v>
      </c>
      <c r="B37" s="134"/>
      <c r="C37" s="135"/>
      <c r="D37" s="142"/>
      <c r="E37" s="137"/>
      <c r="F37" s="137"/>
      <c r="G37" s="137"/>
      <c r="H37" s="137"/>
      <c r="I37" s="137"/>
      <c r="J37" s="137"/>
      <c r="K37" s="137"/>
      <c r="L37" s="137"/>
      <c r="M37" s="97"/>
    </row>
    <row r="38" spans="1:13" ht="23.25">
      <c r="A38" s="37"/>
      <c r="B38" s="38"/>
      <c r="C38" s="38"/>
      <c r="D38" s="54"/>
      <c r="E38" s="40"/>
      <c r="F38" s="40"/>
      <c r="G38" s="40"/>
      <c r="H38" s="40"/>
      <c r="I38" s="40"/>
      <c r="J38" s="40"/>
      <c r="K38" s="40"/>
      <c r="L38" s="40"/>
      <c r="M38" s="42"/>
    </row>
    <row r="39" spans="1:13" ht="23.25">
      <c r="A39" s="42"/>
      <c r="B39" s="42"/>
      <c r="C39" s="42"/>
      <c r="D39" s="49" t="s">
        <v>426</v>
      </c>
      <c r="E39" s="38">
        <f>COUNTIF(D6:D38,"เด็กชาย*")</f>
        <v>16</v>
      </c>
      <c r="G39" s="42" t="s">
        <v>114</v>
      </c>
      <c r="H39" s="42"/>
      <c r="I39" s="42"/>
      <c r="J39" s="42"/>
      <c r="K39" s="42"/>
      <c r="L39" s="42"/>
      <c r="M39" s="42"/>
    </row>
    <row r="40" spans="1:13" ht="23.25">
      <c r="A40" s="42"/>
      <c r="B40" s="42"/>
      <c r="C40" s="42"/>
      <c r="D40" s="49" t="s">
        <v>427</v>
      </c>
      <c r="E40" s="38">
        <f>COUNTIF(D6:D38,"เด็กหญิง*")</f>
        <v>11</v>
      </c>
      <c r="F40" s="42"/>
      <c r="G40" s="42"/>
      <c r="H40" s="42"/>
      <c r="I40" s="42"/>
      <c r="J40" s="42"/>
      <c r="K40" s="42"/>
      <c r="L40" s="42"/>
      <c r="M40" s="42"/>
    </row>
    <row r="41" spans="1:13" ht="23.25">
      <c r="A41" s="42"/>
      <c r="B41" s="42"/>
      <c r="C41" s="42"/>
      <c r="D41" s="49" t="s">
        <v>428</v>
      </c>
      <c r="E41" s="38">
        <f>SUM(E39:E40)</f>
        <v>27</v>
      </c>
      <c r="F41" s="42"/>
      <c r="G41" s="42"/>
      <c r="H41" s="42"/>
      <c r="I41" s="42"/>
      <c r="J41" s="42"/>
      <c r="K41" s="42"/>
      <c r="L41" s="42"/>
      <c r="M41" s="42"/>
    </row>
    <row r="42" spans="1:13" ht="23.25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</row>
    <row r="43" spans="1:13" ht="21" customHeight="1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</row>
    <row r="44" spans="1:13" ht="21" customHeight="1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</row>
    <row r="45" spans="1:13" ht="21" customHeight="1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</row>
    <row r="46" spans="1:13" ht="21" customHeight="1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</row>
    <row r="47" spans="1:13" ht="21" customHeight="1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</row>
    <row r="48" spans="1:13" ht="21" customHeight="1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</row>
    <row r="49" spans="1:13" ht="21" customHeight="1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</row>
    <row r="50" spans="1:13" ht="21" customHeight="1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</row>
    <row r="51" spans="1:13" ht="21" customHeight="1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</row>
    <row r="52" spans="1:13" ht="21" customHeight="1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</row>
    <row r="53" spans="1:13" ht="21" customHeight="1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</row>
    <row r="54" spans="1:13" ht="21" customHeight="1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</row>
    <row r="55" spans="1:13" ht="21" customHeight="1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</row>
    <row r="56" spans="1:13" ht="21" customHeight="1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</row>
    <row r="57" spans="1:13" ht="21" customHeight="1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</row>
    <row r="58" spans="1:13" ht="21" customHeight="1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</row>
    <row r="59" spans="1:13" ht="21" customHeight="1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</row>
    <row r="60" spans="1:13" ht="21" customHeight="1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</row>
    <row r="61" spans="1:13" ht="21" customHeight="1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</row>
    <row r="62" spans="1:13" ht="21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</row>
    <row r="63" spans="1:13" ht="21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</row>
    <row r="64" spans="1:13" ht="21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</row>
    <row r="65" spans="1:13" ht="21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</row>
    <row r="66" spans="1:13" ht="21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</row>
    <row r="67" spans="1:13" ht="21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1:13" ht="21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</row>
    <row r="69" spans="1:13" ht="21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</row>
    <row r="70" spans="1:13" ht="21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</row>
    <row r="71" spans="1:13" ht="21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1:13" ht="21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1:13" ht="21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</row>
    <row r="74" spans="1:13" ht="21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</row>
    <row r="75" spans="1:13" ht="21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</row>
    <row r="76" spans="1:13" ht="21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</row>
    <row r="77" spans="1:13" ht="21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</row>
    <row r="78" spans="1:13" ht="21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</row>
    <row r="79" spans="1:13" ht="21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</row>
    <row r="80" spans="1:13" ht="21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</row>
    <row r="81" spans="1:13" ht="21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</row>
    <row r="82" spans="1:13" ht="21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</row>
    <row r="83" spans="1:13" ht="21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</row>
    <row r="84" spans="1:13" ht="21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</row>
    <row r="85" spans="1:13" ht="21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</row>
    <row r="86" spans="1:13" ht="21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</row>
    <row r="87" spans="1:13" ht="21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</row>
    <row r="88" spans="1:13" ht="21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1:13" ht="21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1:13" ht="21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1:13" ht="21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1:13" ht="21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1:13" ht="21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1:13" ht="21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1:13" ht="21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1:13" ht="21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1:13" ht="21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1:13" ht="21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1:13" ht="21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1:13" ht="21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1:13" ht="21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1:13" ht="21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1:13" ht="21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1:13" ht="21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1:13" ht="21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1:13" ht="21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1:13" ht="21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1:13" ht="21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1:13" ht="21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1:13" ht="21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1:13" ht="21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1:13" ht="21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1:13" ht="21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3" ht="21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1:13" ht="21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1:13" ht="21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1:13" ht="21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1:13" ht="21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1:13" ht="21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1:13" ht="21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1:13" ht="21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1:13" ht="2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1:13" ht="21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1:13" ht="21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1:13" ht="21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1:13" ht="21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1:13" ht="21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1:13" ht="21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1:13" ht="21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1:13" ht="21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1:13" ht="21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1:13" ht="21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1:13" ht="21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1:13" ht="21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1:13" ht="21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1:13" ht="21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  <row r="137" spans="1:13" ht="21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</row>
    <row r="138" spans="1:13" ht="21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</row>
    <row r="139" spans="1:13" ht="21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</row>
    <row r="140" spans="1:13" ht="21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</row>
    <row r="141" spans="1:13" ht="21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</row>
    <row r="142" spans="1:13" ht="21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</row>
    <row r="143" spans="1:13" ht="21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</row>
    <row r="144" spans="1:13" ht="21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</row>
    <row r="145" spans="1:13" ht="21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</row>
    <row r="146" spans="1:13" ht="21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</row>
    <row r="147" spans="1:13" ht="21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</row>
    <row r="148" spans="1:13" ht="21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</row>
    <row r="149" spans="1:13" ht="21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</row>
    <row r="150" spans="1:13" ht="21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</row>
    <row r="151" spans="1:13" ht="21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</row>
    <row r="152" spans="1:13" ht="21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</row>
    <row r="153" spans="1:13" ht="21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</row>
    <row r="154" spans="1:13" ht="21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</row>
    <row r="155" spans="1:13" ht="21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</row>
    <row r="156" spans="1:13" ht="21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</row>
    <row r="157" spans="1:13" ht="21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</row>
    <row r="158" spans="1:13" ht="21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</row>
    <row r="159" spans="1:13" ht="21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</row>
    <row r="160" spans="1:13" ht="21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</row>
    <row r="161" spans="1:13" ht="21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</row>
    <row r="162" spans="1:13" ht="21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</row>
    <row r="163" spans="1:13" ht="21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</row>
    <row r="164" spans="1:13" ht="21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</row>
    <row r="165" spans="1:13" ht="21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</row>
    <row r="166" spans="1:13" ht="21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</row>
    <row r="167" spans="1:13" ht="21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</row>
    <row r="168" spans="1:13" ht="21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</row>
    <row r="169" spans="1:13" ht="21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</row>
    <row r="170" spans="1:13" ht="21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</row>
    <row r="171" spans="1:13" ht="21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</row>
    <row r="172" spans="1:13" ht="21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</row>
    <row r="173" spans="1:13" ht="21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</row>
    <row r="174" spans="1:13" ht="21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</row>
    <row r="175" spans="1:13" ht="21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</row>
    <row r="176" spans="1:13" ht="21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</row>
    <row r="177" spans="1:13" ht="21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</row>
    <row r="178" spans="1:13" ht="21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</row>
    <row r="179" spans="1:13" ht="21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</row>
    <row r="180" spans="1:13" ht="21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</row>
    <row r="181" spans="1:13" ht="21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</row>
    <row r="182" spans="1:13" ht="21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</row>
    <row r="183" spans="1:13" ht="21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</row>
    <row r="184" spans="1:13" ht="21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</row>
    <row r="185" spans="1:13" ht="21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</row>
    <row r="186" spans="1:13" ht="21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</row>
    <row r="187" spans="1:13" ht="21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</row>
    <row r="188" spans="1:13" ht="21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</row>
    <row r="189" spans="1:13" ht="21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</row>
    <row r="190" spans="1:13" ht="21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</row>
    <row r="191" spans="1:13" ht="21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</row>
    <row r="192" spans="1:13" ht="21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</row>
    <row r="193" spans="1:13" ht="21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</row>
    <row r="194" spans="1:13" ht="21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</row>
    <row r="195" spans="1:13" ht="21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</row>
    <row r="196" spans="1:13" ht="21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</row>
    <row r="197" spans="1:13" ht="21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</row>
    <row r="198" spans="1:13" ht="21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</row>
    <row r="199" spans="1:13" ht="21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</row>
    <row r="200" spans="1:13" ht="21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</row>
    <row r="201" spans="1:13" ht="21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</row>
    <row r="202" spans="1:13" ht="21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</row>
    <row r="203" spans="1:13" ht="21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</row>
    <row r="204" spans="1:13" ht="21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</row>
    <row r="205" spans="1:13" ht="21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</row>
    <row r="206" spans="1:13" ht="21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</row>
    <row r="207" spans="1:13" ht="21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</row>
    <row r="208" spans="1:13" ht="21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</row>
    <row r="209" spans="1:13" ht="21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</row>
    <row r="210" spans="1:13" ht="21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</row>
    <row r="211" spans="1:13" ht="21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</row>
    <row r="212" spans="1:13" ht="21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</row>
    <row r="213" spans="1:13" ht="21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</row>
    <row r="214" spans="1:13" ht="21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</row>
    <row r="215" spans="1:13" ht="21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</row>
    <row r="216" spans="1:13" ht="21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</row>
    <row r="217" spans="1:13" ht="21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</row>
    <row r="218" spans="1:13" ht="21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</row>
    <row r="219" spans="1:13" ht="21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</row>
    <row r="220" spans="1:13" ht="21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</row>
    <row r="221" spans="1:13" ht="21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</row>
    <row r="222" spans="1:13" ht="21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</row>
    <row r="223" spans="1:13" ht="21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</row>
    <row r="224" spans="1:13" ht="21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</row>
    <row r="225" spans="1:13" ht="21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</row>
    <row r="226" spans="1:13" ht="21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</row>
    <row r="227" spans="1:13" ht="21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</row>
    <row r="228" spans="1:13" ht="21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</row>
    <row r="229" spans="1:13" ht="21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</row>
    <row r="230" spans="1:13" ht="21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</row>
    <row r="231" spans="1:13" ht="21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</row>
    <row r="232" spans="1:13" ht="21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</row>
    <row r="233" spans="1:13" ht="21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</row>
    <row r="234" spans="1:13" ht="21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</row>
    <row r="235" spans="1:13" ht="21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</row>
    <row r="236" spans="1:13" ht="21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</row>
    <row r="237" spans="1:13" ht="21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</row>
    <row r="238" spans="1:13" ht="21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</row>
    <row r="239" spans="1:13" ht="21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</row>
    <row r="240" spans="1:13" ht="21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</row>
    <row r="241" spans="1:13" ht="21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</row>
    <row r="242" spans="1:13" ht="15.7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</row>
    <row r="243" spans="1:13" ht="15.7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</row>
    <row r="244" spans="1:13" ht="15.7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</row>
    <row r="245" spans="1:13" ht="15.7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</row>
    <row r="246" spans="1:13" ht="15.7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</row>
    <row r="247" spans="1:13" ht="15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</row>
    <row r="248" spans="1:13" ht="15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</row>
    <row r="249" spans="1:13" ht="15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</row>
    <row r="250" spans="1:13" ht="15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</row>
    <row r="251" spans="1:13" ht="15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</row>
    <row r="252" spans="1:13" ht="15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</row>
    <row r="253" spans="1:13" ht="15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</row>
    <row r="254" spans="1:13" ht="15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</row>
    <row r="255" spans="1:13" ht="15.7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</row>
    <row r="256" spans="1:13" ht="15.7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</row>
    <row r="257" spans="1:13" ht="15.7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</row>
    <row r="258" spans="1:13" ht="15.7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</row>
    <row r="259" spans="1:13" ht="15.7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</row>
    <row r="260" spans="1:13" ht="15.7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</row>
    <row r="261" spans="1:13" ht="15.7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</row>
    <row r="262" spans="1:13" ht="15.7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</row>
    <row r="263" spans="1:13" ht="15.7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</row>
    <row r="264" spans="1:13" ht="15.7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</row>
    <row r="265" spans="1:13" ht="15.7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</row>
    <row r="266" spans="1:13" ht="15.7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</row>
    <row r="267" spans="1:13" ht="15.7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</row>
    <row r="268" spans="1:13" ht="15.7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</row>
    <row r="269" spans="1:13" ht="15.7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</row>
    <row r="270" spans="1:13" ht="15.7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</row>
    <row r="271" spans="1:13" ht="15.7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</row>
    <row r="272" spans="1:13" ht="15.7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</row>
    <row r="273" spans="1:13" ht="15.7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</row>
    <row r="274" spans="1:13" ht="15.7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</row>
    <row r="275" spans="1:13" ht="15.7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</row>
    <row r="276" spans="1:13" ht="15.7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</row>
    <row r="277" spans="1:13" ht="15.7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</row>
    <row r="278" spans="1:13" ht="15.7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</row>
    <row r="279" spans="1:13" ht="15.7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</row>
    <row r="280" spans="1:13" ht="15.7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</row>
    <row r="281" spans="1:13" ht="15.7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</row>
    <row r="282" spans="1:13" ht="15.7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</row>
    <row r="283" spans="1:13" ht="15.7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</row>
    <row r="284" spans="1:13" ht="15.7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</row>
    <row r="285" spans="1:13" ht="15.7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</row>
    <row r="286" spans="1:13" ht="15.7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</row>
    <row r="287" spans="1:13" ht="15.7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</row>
    <row r="288" spans="1:13" ht="15.7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</row>
    <row r="289" spans="1:13" ht="15.7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</row>
    <row r="290" spans="1:13" ht="15.7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</row>
    <row r="291" spans="1:13" ht="15.7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</row>
    <row r="292" spans="1:13" ht="15.7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</row>
    <row r="293" spans="1:13" ht="15.7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</row>
    <row r="294" spans="1:13" ht="15.7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</row>
    <row r="295" spans="1:13" ht="15.7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</row>
    <row r="296" spans="1:13" ht="15.7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</row>
    <row r="297" spans="1:13" ht="15.7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</row>
    <row r="298" spans="1:13" ht="15.7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</row>
    <row r="299" spans="1:13" ht="15.7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</row>
    <row r="300" spans="1:13" ht="15.7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</row>
    <row r="301" spans="1:13" ht="15.7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</row>
    <row r="302" spans="1:13" ht="15.7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</row>
    <row r="303" spans="1:13" ht="15.7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</row>
    <row r="304" spans="1:13" ht="15.7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</row>
    <row r="305" spans="1:13" ht="15.7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</row>
    <row r="306" spans="1:13" ht="15.7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</row>
    <row r="307" spans="1:13" ht="15.7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</row>
    <row r="308" spans="1:13" ht="15.7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</row>
    <row r="309" spans="1:13" ht="15.7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</row>
    <row r="310" spans="1:13" ht="15.7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</row>
    <row r="311" spans="1:13" ht="15.7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</row>
    <row r="312" spans="1:13" ht="15.7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</row>
    <row r="313" spans="1:13" ht="15.7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</row>
    <row r="314" spans="1:13" ht="15.7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</row>
    <row r="315" spans="1:13" ht="15.7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</row>
    <row r="316" spans="1:13" ht="15.7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</row>
    <row r="317" spans="1:13" ht="15.7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</row>
    <row r="318" spans="1:13" ht="15.7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</row>
    <row r="319" spans="1:13" ht="15.7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</row>
    <row r="320" spans="1:13" ht="15.7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</row>
    <row r="321" spans="1:13" ht="15.7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</row>
    <row r="322" spans="1:13" ht="15.7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</row>
    <row r="323" spans="1:13" ht="15.7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</row>
    <row r="324" spans="1:13" ht="15.7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</row>
    <row r="325" spans="1:13" ht="15.7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</row>
    <row r="326" spans="1:13" ht="15.7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</row>
    <row r="327" spans="1:13" ht="15.7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</row>
    <row r="328" spans="1:13" ht="15.7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</row>
    <row r="329" spans="1:13" ht="15.7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</row>
    <row r="330" spans="1:13" ht="15.7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</row>
    <row r="331" spans="1:13" ht="15.7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</row>
    <row r="332" spans="1:13" ht="15.7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</row>
    <row r="333" spans="1:13" ht="15.7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</row>
    <row r="334" spans="1:13" ht="15.7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</row>
    <row r="335" spans="1:13" ht="15.7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</row>
    <row r="336" spans="1:13" ht="15.7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</row>
    <row r="337" spans="1:13" ht="15.7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</row>
    <row r="338" spans="1:13" ht="15.7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</row>
    <row r="339" spans="1:13" ht="15.7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</row>
    <row r="340" spans="1:13" ht="15.7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</row>
    <row r="341" spans="1:13" ht="15.7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</row>
    <row r="342" spans="1:13" ht="15.7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</row>
    <row r="343" spans="1:13" ht="15.7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</row>
    <row r="344" spans="1:13" ht="15.7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</row>
    <row r="345" spans="1:13" ht="15.7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</row>
    <row r="346" spans="1:13" ht="15.7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</row>
    <row r="347" spans="1:13" ht="15.7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</row>
    <row r="348" spans="1:13" ht="15.7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</row>
    <row r="349" spans="1:13" ht="15.7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</row>
    <row r="350" spans="1:13" ht="15.7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</row>
    <row r="351" spans="1:13" ht="15.7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</row>
    <row r="352" spans="1:13" ht="15.7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</row>
    <row r="353" spans="1:13" ht="15.7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</row>
    <row r="354" spans="1:13" ht="15.7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</row>
    <row r="355" spans="1:13" ht="15.7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</row>
    <row r="356" spans="1:13" ht="15.7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</row>
    <row r="357" spans="1:13" ht="15.7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</row>
    <row r="358" spans="1:13" ht="15.7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</row>
    <row r="359" spans="1:13" ht="15.7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</row>
    <row r="360" spans="1:13" ht="15.7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</row>
    <row r="361" spans="1:13" ht="15.7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</row>
    <row r="362" spans="1:13" ht="15.7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</row>
    <row r="363" spans="1:13" ht="15.7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</row>
    <row r="364" spans="1:13" ht="15.7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</row>
    <row r="365" spans="1:13" ht="15.7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</row>
    <row r="366" spans="1:13" ht="15.7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</row>
    <row r="367" spans="1:13" ht="15.7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</row>
    <row r="368" spans="1:13" ht="15.7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</row>
    <row r="369" spans="1:13" ht="15.7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</row>
    <row r="370" spans="1:13" ht="15.7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</row>
    <row r="371" spans="1:13" ht="15.7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</row>
    <row r="372" spans="1:13" ht="15.7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</row>
    <row r="373" spans="1:13" ht="15.7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</row>
    <row r="374" spans="1:13" ht="15.7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</row>
    <row r="375" spans="1:13" ht="15.7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</row>
    <row r="376" spans="1:13" ht="15.7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</row>
    <row r="377" spans="1:13" ht="15.7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</row>
    <row r="378" spans="1:13" ht="15.7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</row>
    <row r="379" spans="1:13" ht="15.7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</row>
    <row r="380" spans="1:13" ht="15.7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</row>
    <row r="381" spans="1:13" ht="15.7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</row>
    <row r="382" spans="1:13" ht="15.7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</row>
    <row r="383" spans="1:13" ht="15.7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</row>
    <row r="384" spans="1:13" ht="15.7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</row>
    <row r="385" spans="1:13" ht="15.7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</row>
    <row r="386" spans="1:13" ht="15.7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</row>
    <row r="387" spans="1:13" ht="15.7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</row>
    <row r="388" spans="1:13" ht="15.7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</row>
    <row r="389" spans="1:13" ht="15.7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</row>
    <row r="390" spans="1:13" ht="15.7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</row>
    <row r="391" spans="1:13" ht="15.7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</row>
    <row r="392" spans="1:13" ht="15.7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</row>
    <row r="393" spans="1:13" ht="15.7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</row>
    <row r="394" spans="1:13" ht="15.7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</row>
    <row r="395" spans="1:13" ht="15.7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</row>
    <row r="396" spans="1:13" ht="15.7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</row>
    <row r="397" spans="1:13" ht="15.7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</row>
    <row r="398" spans="1:13" ht="15.7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</row>
    <row r="399" spans="1:13" ht="15.7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</row>
    <row r="400" spans="1:13" ht="15.7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</row>
    <row r="401" spans="1:13" ht="15.7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</row>
    <row r="402" spans="1:13" ht="15.7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</row>
    <row r="403" spans="1:13" ht="15.7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</row>
    <row r="404" spans="1:13" ht="15.7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</row>
    <row r="405" spans="1:13" ht="15.7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</row>
    <row r="406" spans="1:13" ht="15.7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</row>
    <row r="407" spans="1:13" ht="15.7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</row>
    <row r="408" spans="1:13" ht="15.7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</row>
    <row r="409" spans="1:13" ht="15.7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</row>
    <row r="410" spans="1:13" ht="15.7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</row>
    <row r="411" spans="1:13" ht="15.7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</row>
    <row r="412" spans="1:13" ht="15.7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</row>
    <row r="413" spans="1:13" ht="15.7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</row>
    <row r="414" spans="1:13" ht="15.7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</row>
    <row r="415" spans="1:13" ht="15.7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</row>
    <row r="416" spans="1:13" ht="15.7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</row>
    <row r="417" spans="1:13" ht="15.7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</row>
    <row r="418" spans="1:13" ht="15.7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</row>
    <row r="419" spans="1:13" ht="15.7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</row>
    <row r="420" spans="1:13" ht="15.7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</row>
    <row r="421" spans="1:13" ht="15.7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</row>
    <row r="422" spans="1:13" ht="15.7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</row>
    <row r="423" spans="1:13" ht="15.7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</row>
    <row r="424" spans="1:13" ht="15.7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</row>
    <row r="425" spans="1:13" ht="15.7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</row>
    <row r="426" spans="1:13" ht="15.7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</row>
    <row r="427" spans="1:13" ht="15.7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</row>
    <row r="428" spans="1:13" ht="15.7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</row>
    <row r="429" spans="1:13" ht="15.7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</row>
    <row r="430" spans="1:13" ht="15.7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</row>
    <row r="431" spans="1:13" ht="15.7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</row>
    <row r="432" spans="1:13" ht="15.7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</row>
    <row r="433" spans="1:13" ht="15.7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</row>
    <row r="434" spans="1:13" ht="15.7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</row>
    <row r="435" spans="1:13" ht="15.7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</row>
    <row r="436" spans="1:13" ht="15.7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</row>
    <row r="437" spans="1:13" ht="15.7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</row>
    <row r="438" spans="1:13" ht="15.7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</row>
    <row r="439" spans="1:13" ht="15.7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</row>
    <row r="440" spans="1:13" ht="15.7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</row>
    <row r="441" spans="1:13" ht="15.7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</row>
    <row r="442" spans="1:13" ht="15.7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</row>
    <row r="443" spans="1:13" ht="15.7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</row>
    <row r="444" spans="1:13" ht="15.7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</row>
    <row r="445" spans="1:13" ht="15.7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</row>
    <row r="446" spans="1:13" ht="15.7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</row>
    <row r="447" spans="1:13" ht="15.7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</row>
    <row r="448" spans="1:13" ht="15.7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</row>
    <row r="449" spans="1:13" ht="15.7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</row>
    <row r="450" spans="1:13" ht="15.7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</row>
    <row r="451" spans="1:13" ht="15.7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</row>
    <row r="452" spans="1:13" ht="15.7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</row>
    <row r="453" spans="1:13" ht="15.7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</row>
    <row r="454" spans="1:13" ht="15.7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</row>
    <row r="455" spans="1:13" ht="15.7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</row>
    <row r="456" spans="1:13" ht="15.7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</row>
    <row r="457" spans="1:13" ht="15.7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</row>
    <row r="458" spans="1:13" ht="15.7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</row>
    <row r="459" spans="1:13" ht="15.7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</row>
    <row r="460" spans="1:13" ht="15.7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</row>
    <row r="461" spans="1:13" ht="15.7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</row>
    <row r="462" spans="1:13" ht="15.7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</row>
    <row r="463" spans="1:13" ht="15.7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</row>
    <row r="464" spans="1:13" ht="15.7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</row>
    <row r="465" spans="1:13" ht="15.7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</row>
    <row r="466" spans="1:13" ht="15.7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</row>
    <row r="467" spans="1:13" ht="15.7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</row>
    <row r="468" spans="1:13" ht="15.7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</row>
    <row r="469" spans="1:13" ht="15.7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</row>
    <row r="470" spans="1:13" ht="15.7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</row>
    <row r="471" spans="1:13" ht="15.7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</row>
    <row r="472" spans="1:13" ht="15.7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</row>
    <row r="473" spans="1:13" ht="15.7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</row>
    <row r="474" spans="1:13" ht="15.7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</row>
    <row r="475" spans="1:13" ht="15.7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</row>
    <row r="476" spans="1:13" ht="15.7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</row>
    <row r="477" spans="1:13" ht="15.7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</row>
    <row r="478" spans="1:13" ht="15.7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</row>
    <row r="479" spans="1:13" ht="15.7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</row>
    <row r="480" spans="1:13" ht="15.7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</row>
    <row r="481" spans="1:13" ht="15.7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</row>
    <row r="482" spans="1:13" ht="15.7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</row>
    <row r="483" spans="1:13" ht="15.7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</row>
    <row r="484" spans="1:13" ht="15.7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</row>
    <row r="485" spans="1:13" ht="15.7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</row>
    <row r="486" spans="1:13" ht="15.7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</row>
    <row r="487" spans="1:13" ht="15.7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</row>
    <row r="488" spans="1:13" ht="15.7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</row>
    <row r="489" spans="1:13" ht="15.7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</row>
    <row r="490" spans="1:13" ht="15.7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</row>
    <row r="491" spans="1:13" ht="15.7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</row>
    <row r="492" spans="1:13" ht="15.7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</row>
    <row r="493" spans="1:13" ht="15.7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</row>
    <row r="494" spans="1:13" ht="15.7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</row>
    <row r="495" spans="1:13" ht="15.7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</row>
    <row r="496" spans="1:13" ht="15.7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</row>
    <row r="497" spans="1:13" ht="15.7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</row>
    <row r="498" spans="1:13" ht="15.7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</row>
    <row r="499" spans="1:13" ht="15.7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</row>
    <row r="500" spans="1:13" ht="15.7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</row>
    <row r="501" spans="1:13" ht="15.7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</row>
    <row r="502" spans="1:13" ht="15.7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</row>
    <row r="503" spans="1:13" ht="15.7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</row>
    <row r="504" spans="1:13" ht="15.7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</row>
    <row r="505" spans="1:13" ht="15.7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</row>
    <row r="506" spans="1:13" ht="15.7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</row>
    <row r="507" spans="1:13" ht="15.7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</row>
    <row r="508" spans="1:13" ht="15.7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</row>
    <row r="509" spans="1:13" ht="15.7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</row>
    <row r="510" spans="1:13" ht="15.7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</row>
    <row r="511" spans="1:13" ht="15.7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</row>
    <row r="512" spans="1:13" ht="15.7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</row>
    <row r="513" spans="1:13" ht="15.7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</row>
    <row r="514" spans="1:13" ht="15.7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</row>
    <row r="515" spans="1:13" ht="15.7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</row>
    <row r="516" spans="1:13" ht="15.7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</row>
    <row r="517" spans="1:13" ht="15.7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</row>
    <row r="518" spans="1:13" ht="15.7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</row>
    <row r="519" spans="1:13" ht="15.7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</row>
    <row r="520" spans="1:13" ht="15.7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</row>
    <row r="521" spans="1:13" ht="15.7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</row>
    <row r="522" spans="1:13" ht="15.7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</row>
    <row r="523" spans="1:13" ht="15.7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</row>
    <row r="524" spans="1:13" ht="15.7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</row>
    <row r="525" spans="1:13" ht="15.7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</row>
    <row r="526" spans="1:13" ht="15.7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</row>
    <row r="527" spans="1:13" ht="15.7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</row>
    <row r="528" spans="1:13" ht="15.7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</row>
    <row r="529" spans="1:13" ht="15.7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</row>
    <row r="530" spans="1:13" ht="15.7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</row>
    <row r="531" spans="1:13" ht="15.7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</row>
    <row r="532" spans="1:13" ht="15.7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</row>
    <row r="533" spans="1:13" ht="15.7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</row>
    <row r="534" spans="1:13" ht="15.7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</row>
    <row r="535" spans="1:13" ht="15.7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</row>
    <row r="536" spans="1:13" ht="15.7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</row>
    <row r="537" spans="1:13" ht="15.7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</row>
    <row r="538" spans="1:13" ht="15.7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</row>
    <row r="539" spans="1:13" ht="15.7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</row>
    <row r="540" spans="1:13" ht="15.7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</row>
    <row r="541" spans="1:13" ht="15.7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</row>
    <row r="542" spans="1:13" ht="15.7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</row>
    <row r="543" spans="1:13" ht="15.7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</row>
    <row r="544" spans="1:13" ht="15.7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</row>
    <row r="545" spans="1:13" ht="15.7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</row>
    <row r="546" spans="1:13" ht="15.7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</row>
    <row r="547" spans="1:13" ht="15.7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</row>
    <row r="548" spans="1:13" ht="15.7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</row>
    <row r="549" spans="1:13" ht="15.7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</row>
    <row r="550" spans="1:13" ht="15.7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</row>
    <row r="551" spans="1:13" ht="15.7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</row>
    <row r="552" spans="1:13" ht="15.7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</row>
    <row r="553" spans="1:13" ht="15.7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</row>
    <row r="554" spans="1:13" ht="15.7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</row>
    <row r="555" spans="1:13" ht="15.7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</row>
    <row r="556" spans="1:13" ht="15.7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</row>
    <row r="557" spans="1:13" ht="15.7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</row>
    <row r="558" spans="1:13" ht="15.7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</row>
    <row r="559" spans="1:13" ht="15.7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</row>
    <row r="560" spans="1:13" ht="15.7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</row>
    <row r="561" spans="1:13" ht="15.7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</row>
    <row r="562" spans="1:13" ht="15.7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</row>
    <row r="563" spans="1:13" ht="15.7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</row>
    <row r="564" spans="1:13" ht="15.7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</row>
    <row r="565" spans="1:13" ht="15.7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</row>
    <row r="566" spans="1:13" ht="15.7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</row>
    <row r="567" spans="1:13" ht="15.7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</row>
    <row r="568" spans="1:13" ht="15.7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</row>
    <row r="569" spans="1:13" ht="15.7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</row>
    <row r="570" spans="1:13" ht="15.7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</row>
    <row r="571" spans="1:13" ht="15.7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</row>
    <row r="572" spans="1:13" ht="15.7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</row>
    <row r="573" spans="1:13" ht="15.7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</row>
    <row r="574" spans="1:13" ht="15.7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</row>
    <row r="575" spans="1:13" ht="15.7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</row>
    <row r="576" spans="1:13" ht="15.7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</row>
    <row r="577" spans="1:13" ht="15.7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</row>
    <row r="578" spans="1:13" ht="15.7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</row>
    <row r="579" spans="1:13" ht="15.7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</row>
    <row r="580" spans="1:13" ht="15.7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</row>
    <row r="581" spans="1:13" ht="15.7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</row>
    <row r="582" spans="1:13" ht="15.7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</row>
    <row r="583" spans="1:13" ht="15.7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</row>
    <row r="584" spans="1:13" ht="15.7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</row>
    <row r="585" spans="1:13" ht="15.7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</row>
    <row r="586" spans="1:13" ht="15.7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</row>
    <row r="587" spans="1:13" ht="15.7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</row>
    <row r="588" spans="1:13" ht="15.7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</row>
    <row r="589" spans="1:13" ht="15.7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</row>
    <row r="590" spans="1:13" ht="15.7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</row>
    <row r="591" spans="1:13" ht="15.7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</row>
    <row r="592" spans="1:13" ht="15.7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</row>
    <row r="593" spans="1:13" ht="15.7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</row>
    <row r="594" spans="1:13" ht="15.7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</row>
    <row r="595" spans="1:13" ht="15.7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</row>
    <row r="596" spans="1:13" ht="15.7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</row>
    <row r="597" spans="1:13" ht="15.7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</row>
    <row r="598" spans="1:13" ht="15.7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</row>
    <row r="599" spans="1:13" ht="15.7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</row>
    <row r="600" spans="1:13" ht="15.7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</row>
    <row r="601" spans="1:13" ht="15.7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</row>
    <row r="602" spans="1:13" ht="15.7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</row>
    <row r="603" spans="1:13" ht="15.7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</row>
    <row r="604" spans="1:13" ht="15.7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</row>
    <row r="605" spans="1:13" ht="15.7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</row>
    <row r="606" spans="1:13" ht="15.7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</row>
    <row r="607" spans="1:13" ht="15.7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</row>
    <row r="608" spans="1:13" ht="15.7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</row>
    <row r="609" spans="1:13" ht="15.7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</row>
    <row r="610" spans="1:13" ht="15.7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</row>
    <row r="611" spans="1:13" ht="15.7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</row>
    <row r="612" spans="1:13" ht="15.7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</row>
    <row r="613" spans="1:13" ht="15.7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</row>
    <row r="614" spans="1:13" ht="15.7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</row>
    <row r="615" spans="1:13" ht="15.7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</row>
    <row r="616" spans="1:13" ht="15.7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</row>
    <row r="617" spans="1:13" ht="15.7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</row>
    <row r="618" spans="1:13" ht="15.7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</row>
    <row r="619" spans="1:13" ht="15.7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</row>
    <row r="620" spans="1:13" ht="15.7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</row>
    <row r="621" spans="1:13" ht="15.7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</row>
    <row r="622" spans="1:13" ht="15.7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</row>
    <row r="623" spans="1:13" ht="15.7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</row>
    <row r="624" spans="1:13" ht="15.7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</row>
    <row r="625" spans="1:13" ht="15.7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</row>
    <row r="626" spans="1:13" ht="15.7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</row>
    <row r="627" spans="1:13" ht="15.7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</row>
    <row r="628" spans="1:13" ht="15.7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</row>
    <row r="629" spans="1:13" ht="15.7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</row>
    <row r="630" spans="1:13" ht="15.7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</row>
    <row r="631" spans="1:13" ht="15.7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</row>
    <row r="632" spans="1:13" ht="15.7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</row>
    <row r="633" spans="1:13" ht="15.7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</row>
    <row r="634" spans="1:13" ht="15.7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</row>
    <row r="635" spans="1:13" ht="15.7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</row>
    <row r="636" spans="1:13" ht="15.7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</row>
    <row r="637" spans="1:13" ht="15.7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</row>
    <row r="638" spans="1:13" ht="15.7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</row>
    <row r="639" spans="1:13" ht="15.7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</row>
    <row r="640" spans="1:13" ht="15.7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</row>
    <row r="641" spans="1:13" ht="15.7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</row>
    <row r="642" spans="1:13" ht="15.7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</row>
    <row r="643" spans="1:13" ht="15.7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</row>
    <row r="644" spans="1:13" ht="15.7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</row>
    <row r="645" spans="1:13" ht="15.7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</row>
    <row r="646" spans="1:13" ht="15.7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</row>
    <row r="647" spans="1:13" ht="15.7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</row>
    <row r="648" spans="1:13" ht="15.7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</row>
    <row r="649" spans="1:13" ht="15.7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</row>
    <row r="650" spans="1:13" ht="15.7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</row>
    <row r="651" spans="1:13" ht="15.7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</row>
    <row r="652" spans="1:13" ht="15.7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</row>
    <row r="653" spans="1:13" ht="15.7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</row>
    <row r="654" spans="1:13" ht="15.7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</row>
    <row r="655" spans="1:13" ht="15.7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</row>
    <row r="656" spans="1:13" ht="15.7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</row>
    <row r="657" spans="1:13" ht="15.7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</row>
    <row r="658" spans="1:13" ht="15.7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</row>
    <row r="659" spans="1:13" ht="15.7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</row>
    <row r="660" spans="1:13" ht="15.7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</row>
    <row r="661" spans="1:13" ht="15.7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</row>
    <row r="662" spans="1:13" ht="15.7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</row>
    <row r="663" spans="1:13" ht="15.7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</row>
    <row r="664" spans="1:13" ht="15.7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</row>
    <row r="665" spans="1:13" ht="15.7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</row>
    <row r="666" spans="1:13" ht="15.7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</row>
    <row r="667" spans="1:13" ht="15.7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</row>
    <row r="668" spans="1:13" ht="15.7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</row>
    <row r="669" spans="1:13" ht="15.7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</row>
    <row r="670" spans="1:13" ht="15.7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</row>
    <row r="671" spans="1:13" ht="15.7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</row>
    <row r="672" spans="1:13" ht="15.7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</row>
    <row r="673" spans="1:13" ht="15.7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</row>
    <row r="674" spans="1:13" ht="15.7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</row>
    <row r="675" spans="1:13" ht="15.7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</row>
    <row r="676" spans="1:13" ht="15.7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</row>
    <row r="677" spans="1:13" ht="15.7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</row>
    <row r="678" spans="1:13" ht="15.7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</row>
    <row r="679" spans="1:13" ht="15.7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</row>
    <row r="680" spans="1:13" ht="15.7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</row>
    <row r="681" spans="1:13" ht="15.7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</row>
    <row r="682" spans="1:13" ht="15.7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</row>
    <row r="683" spans="1:13" ht="15.7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</row>
    <row r="684" spans="1:13" ht="15.7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</row>
    <row r="685" spans="1:13" ht="15.7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</row>
    <row r="686" spans="1:13" ht="15.7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</row>
    <row r="687" spans="1:13" ht="15.7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</row>
    <row r="688" spans="1:13" ht="15.7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</row>
    <row r="689" spans="1:13" ht="15.7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</row>
    <row r="690" spans="1:13" ht="15.7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</row>
    <row r="691" spans="1:13" ht="15.7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</row>
    <row r="692" spans="1:13" ht="15.7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</row>
    <row r="693" spans="1:13" ht="15.7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</row>
    <row r="694" spans="1:13" ht="15.7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</row>
    <row r="695" spans="1:13" ht="15.7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</row>
    <row r="696" spans="1:13" ht="15.7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</row>
    <row r="697" spans="1:13" ht="15.7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</row>
    <row r="698" spans="1:13" ht="15.7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</row>
    <row r="699" spans="1:13" ht="15.7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</row>
    <row r="700" spans="1:13" ht="15.7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</row>
    <row r="701" spans="1:13" ht="15.7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</row>
    <row r="702" spans="1:13" ht="15.7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</row>
    <row r="703" spans="1:13" ht="15.7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</row>
    <row r="704" spans="1:13" ht="15.7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</row>
    <row r="705" spans="1:13" ht="15.7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</row>
    <row r="706" spans="1:13" ht="15.7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</row>
    <row r="707" spans="1:13" ht="15.7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</row>
    <row r="708" spans="1:13" ht="15.7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</row>
    <row r="709" spans="1:13" ht="15.7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</row>
    <row r="710" spans="1:13" ht="15.7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</row>
    <row r="711" spans="1:13" ht="15.7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</row>
    <row r="712" spans="1:13" ht="15.7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</row>
    <row r="713" spans="1:13" ht="15.7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</row>
    <row r="714" spans="1:13" ht="15.7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</row>
    <row r="715" spans="1:13" ht="15.7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</row>
    <row r="716" spans="1:13" ht="15.7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</row>
    <row r="717" spans="1:13" ht="15.7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</row>
    <row r="718" spans="1:13" ht="15.7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</row>
    <row r="719" spans="1:13" ht="15.7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</row>
    <row r="720" spans="1:13" ht="15.7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</row>
    <row r="721" spans="1:13" ht="15.7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</row>
    <row r="722" spans="1:13" ht="15.7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</row>
    <row r="723" spans="1:13" ht="15.7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</row>
    <row r="724" spans="1:13" ht="15.7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</row>
    <row r="725" spans="1:13" ht="15.7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</row>
    <row r="726" spans="1:13" ht="15.7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</row>
    <row r="727" spans="1:13" ht="15.7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</row>
    <row r="728" spans="1:13" ht="15.7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</row>
    <row r="729" spans="1:13" ht="15.7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</row>
    <row r="730" spans="1:13" ht="15.7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</row>
    <row r="731" spans="1:13" ht="15.7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</row>
    <row r="732" spans="1:13" ht="15.7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</row>
    <row r="733" spans="1:13" ht="15.7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</row>
    <row r="734" spans="1:13" ht="15.7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</row>
    <row r="735" spans="1:13" ht="15.7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</row>
    <row r="736" spans="1:13" ht="15.7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</row>
    <row r="737" spans="1:13" ht="15.7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</row>
    <row r="738" spans="1:13" ht="15.7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</row>
    <row r="739" spans="1:13" ht="15.7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</row>
    <row r="740" spans="1:13" ht="15.7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</row>
    <row r="741" spans="1:13" ht="15.7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</row>
    <row r="742" spans="1:13" ht="15.7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</row>
    <row r="743" spans="1:13" ht="15.7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</row>
    <row r="744" spans="1:13" ht="15.7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</row>
    <row r="745" spans="1:13" ht="15.7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</row>
    <row r="746" spans="1:13" ht="15.7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</row>
    <row r="747" spans="1:13" ht="15.7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</row>
    <row r="748" spans="1:13" ht="15.7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</row>
    <row r="749" spans="1:13" ht="15.7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</row>
    <row r="750" spans="1:13" ht="15.7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</row>
    <row r="751" spans="1:13" ht="15.7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</row>
    <row r="752" spans="1:13" ht="15.7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</row>
    <row r="753" spans="1:13" ht="15.7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</row>
    <row r="754" spans="1:13" ht="15.7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</row>
    <row r="755" spans="1:13" ht="15.7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</row>
    <row r="756" spans="1:13" ht="15.7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</row>
    <row r="757" spans="1:13" ht="15.7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</row>
    <row r="758" spans="1:13" ht="15.7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</row>
    <row r="759" spans="1:13" ht="15.7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</row>
    <row r="760" spans="1:13" ht="15.7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</row>
    <row r="761" spans="1:13" ht="15.7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</row>
    <row r="762" spans="1:13" ht="15.7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</row>
    <row r="763" spans="1:13" ht="15.7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</row>
    <row r="764" spans="1:13" ht="15.7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</row>
    <row r="765" spans="1:13" ht="15.7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</row>
    <row r="766" spans="1:13" ht="15.7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</row>
    <row r="767" spans="1:13" ht="15.7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</row>
    <row r="768" spans="1:13" ht="15.7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</row>
    <row r="769" spans="1:13" ht="15.7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</row>
    <row r="770" spans="1:13" ht="15.7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</row>
    <row r="771" spans="1:13" ht="15.7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</row>
    <row r="772" spans="1:13" ht="15.7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</row>
    <row r="773" spans="1:13" ht="15.7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</row>
    <row r="774" spans="1:13" ht="15.7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</row>
    <row r="775" spans="1:13" ht="15.7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</row>
    <row r="776" spans="1:13" ht="15.7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</row>
    <row r="777" spans="1:13" ht="15.7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</row>
    <row r="778" spans="1:13" ht="15.7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</row>
    <row r="779" spans="1:13" ht="15.7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</row>
    <row r="780" spans="1:13" ht="15.7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</row>
    <row r="781" spans="1:13" ht="15.7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</row>
    <row r="782" spans="1:13" ht="15.7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</row>
    <row r="783" spans="1:13" ht="15.7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</row>
    <row r="784" spans="1:13" ht="15.7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</row>
    <row r="785" spans="1:13" ht="15.7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</row>
    <row r="786" spans="1:13" ht="15.7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</row>
    <row r="787" spans="1:13" ht="15.7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</row>
    <row r="788" spans="1:13" ht="15.7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</row>
    <row r="789" spans="1:13" ht="15.7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</row>
    <row r="790" spans="1:13" ht="15.7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</row>
    <row r="791" spans="1:13" ht="15.7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</row>
    <row r="792" spans="1:13" ht="15.7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</row>
    <row r="793" spans="1:13" ht="15.7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</row>
    <row r="794" spans="1:13" ht="15.7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</row>
    <row r="795" spans="1:13" ht="15.7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</row>
    <row r="796" spans="1:13" ht="15.7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</row>
    <row r="797" spans="1:13" ht="15.7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</row>
    <row r="798" spans="1:13" ht="15.7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</row>
    <row r="799" spans="1:13" ht="15.7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</row>
    <row r="800" spans="1:13" ht="15.7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</row>
    <row r="801" spans="1:13" ht="15.7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</row>
    <row r="802" spans="1:13" ht="15.7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</row>
    <row r="803" spans="1:13" ht="15.7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</row>
    <row r="804" spans="1:13" ht="15.7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</row>
    <row r="805" spans="1:13" ht="15.7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</row>
    <row r="806" spans="1:13" ht="15.7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</row>
    <row r="807" spans="1:13" ht="15.7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</row>
    <row r="808" spans="1:13" ht="15.7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</row>
    <row r="809" spans="1:13" ht="15.7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</row>
    <row r="810" spans="1:13" ht="15.7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</row>
    <row r="811" spans="1:13" ht="15.7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</row>
    <row r="812" spans="1:13" ht="15.7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</row>
    <row r="813" spans="1:13" ht="15.7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</row>
    <row r="814" spans="1:13" ht="15.7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</row>
    <row r="815" spans="1:13" ht="15.7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</row>
    <row r="816" spans="1:13" ht="15.7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</row>
    <row r="817" spans="1:13" ht="15.7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</row>
    <row r="818" spans="1:13" ht="15.7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</row>
    <row r="819" spans="1:13" ht="15.7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</row>
    <row r="820" spans="1:13" ht="15.7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</row>
    <row r="821" spans="1:13" ht="15.7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</row>
    <row r="822" spans="1:13" ht="15.7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</row>
    <row r="823" spans="1:13" ht="15.7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</row>
    <row r="824" spans="1:13" ht="15.7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</row>
    <row r="825" spans="1:13" ht="15.7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</row>
    <row r="826" spans="1:13" ht="15.7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</row>
    <row r="827" spans="1:13" ht="15.7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</row>
    <row r="828" spans="1:13" ht="15.7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</row>
    <row r="829" spans="1:13" ht="15.7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</row>
    <row r="830" spans="1:13" ht="15.7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</row>
    <row r="831" spans="1:13" ht="15.7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</row>
    <row r="832" spans="1:13" ht="15.7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</row>
    <row r="833" spans="1:13" ht="15.7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</row>
    <row r="834" spans="1:13" ht="15.7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</row>
    <row r="835" spans="1:13" ht="15.7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</row>
    <row r="836" spans="1:13" ht="15.7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</row>
    <row r="837" spans="1:13" ht="15.7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</row>
    <row r="838" spans="1:13" ht="15.7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</row>
    <row r="839" spans="1:13" ht="15.7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</row>
    <row r="840" spans="1:13" ht="15.7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</row>
    <row r="841" spans="1:13" ht="15.7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</row>
    <row r="842" spans="1:13" ht="15.7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</row>
    <row r="843" spans="1:13" ht="15.7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</row>
    <row r="844" spans="1:13" ht="15.7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</row>
    <row r="845" spans="1:13" ht="15.7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</row>
    <row r="846" spans="1:13" ht="15.7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</row>
    <row r="847" spans="1:13" ht="15.7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</row>
    <row r="848" spans="1:13" ht="15.7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</row>
    <row r="849" spans="1:13" ht="15.7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</row>
    <row r="850" spans="1:13" ht="15.7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</row>
    <row r="851" spans="1:13" ht="15.7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</row>
    <row r="852" spans="1:13" ht="15.7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</row>
    <row r="853" spans="1:13" ht="15.7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</row>
    <row r="854" spans="1:13" ht="15.7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</row>
    <row r="855" spans="1:13" ht="15.7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</row>
    <row r="856" spans="1:13" ht="15.7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</row>
    <row r="857" spans="1:13" ht="15.7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</row>
    <row r="858" spans="1:13" ht="15.7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</row>
    <row r="859" spans="1:13" ht="15.7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</row>
    <row r="860" spans="1:13" ht="15.7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</row>
    <row r="861" spans="1:13" ht="15.7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</row>
    <row r="862" spans="1:13" ht="15.7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</row>
    <row r="863" spans="1:13" ht="15.7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</row>
    <row r="864" spans="1:13" ht="15.7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</row>
    <row r="865" spans="1:13" ht="15.7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</row>
    <row r="866" spans="1:13" ht="15.7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</row>
    <row r="867" spans="1:13" ht="15.7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</row>
    <row r="868" spans="1:13" ht="15.7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</row>
    <row r="869" spans="1:13" ht="15.7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</row>
    <row r="870" spans="1:13" ht="15.7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</row>
    <row r="871" spans="1:13" ht="15.7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</row>
    <row r="872" spans="1:13" ht="15.7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</row>
    <row r="873" spans="1:13" ht="15.7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</row>
    <row r="874" spans="1:13" ht="15.7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</row>
    <row r="875" spans="1:13" ht="15.7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</row>
    <row r="876" spans="1:13" ht="15.7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</row>
    <row r="877" spans="1:13" ht="15.7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</row>
    <row r="878" spans="1:13" ht="15.7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</row>
    <row r="879" spans="1:13" ht="15.7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</row>
    <row r="880" spans="1:13" ht="15.7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</row>
    <row r="881" spans="1:13" ht="15.7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</row>
    <row r="882" spans="1:13" ht="15.7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</row>
    <row r="883" spans="1:13" ht="15.7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</row>
    <row r="884" spans="1:13" ht="15.7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</row>
    <row r="885" spans="1:13" ht="15.7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</row>
    <row r="886" spans="1:13" ht="15.7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</row>
    <row r="887" spans="1:13" ht="15.7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</row>
    <row r="888" spans="1:13" ht="15.7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</row>
    <row r="889" spans="1:13" ht="15.7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</row>
    <row r="890" spans="1:13" ht="15.7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</row>
    <row r="891" spans="1:13" ht="15.7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</row>
    <row r="892" spans="1:13" ht="15.7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</row>
    <row r="893" spans="1:13" ht="15.7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</row>
    <row r="894" spans="1:13" ht="15.7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</row>
    <row r="895" spans="1:13" ht="15.7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</row>
    <row r="896" spans="1:13" ht="15.7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</row>
    <row r="897" spans="1:13" ht="15.7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</row>
    <row r="898" spans="1:13" ht="15.7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</row>
    <row r="899" spans="1:13" ht="15.7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</row>
    <row r="900" spans="1:13" ht="15.7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</row>
    <row r="901" spans="1:13" ht="15.7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</row>
    <row r="902" spans="1:13" ht="15.7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</row>
    <row r="903" spans="1:13" ht="15.7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</row>
    <row r="904" spans="1:13" ht="15.7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</row>
    <row r="905" spans="1:13" ht="15.7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</row>
    <row r="906" spans="1:13" ht="15.7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</row>
    <row r="907" spans="1:13" ht="15.7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</row>
    <row r="908" spans="1:13" ht="15.7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</row>
    <row r="909" spans="1:13" ht="15.7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</row>
    <row r="910" spans="1:13" ht="15.7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</row>
    <row r="911" spans="1:13" ht="15.7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</row>
    <row r="912" spans="1:13" ht="15.7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</row>
    <row r="913" spans="1:13" ht="15.7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</row>
    <row r="914" spans="1:13" ht="15.7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</row>
    <row r="915" spans="1:13" ht="15.7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</row>
    <row r="916" spans="1:13" ht="15.7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</row>
    <row r="917" spans="1:13" ht="15.7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</row>
    <row r="918" spans="1:13" ht="15.7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</row>
    <row r="919" spans="1:13" ht="15.7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</row>
    <row r="920" spans="1:13" ht="15.7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</row>
    <row r="921" spans="1:13" ht="15.7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</row>
    <row r="922" spans="1:13" ht="15.7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</row>
    <row r="923" spans="1:13" ht="15.7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</row>
    <row r="924" spans="1:13" ht="15.7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</row>
    <row r="925" spans="1:13" ht="15.7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</row>
    <row r="926" spans="1:13" ht="15.7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</row>
    <row r="927" spans="1:13" ht="15.7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</row>
    <row r="928" spans="1:13" ht="15.7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</row>
    <row r="929" spans="1:13" ht="15.7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</row>
    <row r="930" spans="1:13" ht="15.7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</row>
    <row r="931" spans="1:13" ht="15.7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</row>
    <row r="932" spans="1:13" ht="15.7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</row>
    <row r="933" spans="1:13" ht="15.7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</row>
    <row r="934" spans="1:13" ht="15.7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</row>
    <row r="935" spans="1:13" ht="15.7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</row>
    <row r="936" spans="1:13" ht="15.7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</row>
    <row r="937" spans="1:13" ht="15.7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</row>
    <row r="938" spans="1:13" ht="15.7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</row>
    <row r="939" spans="1:13" ht="15.7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</row>
    <row r="940" spans="1:13" ht="15.7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</row>
    <row r="941" spans="1:13" ht="15.7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</row>
    <row r="942" spans="1:13" ht="15.7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</row>
    <row r="943" spans="1:13" ht="15.7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</row>
    <row r="944" spans="1:13" ht="15.7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</row>
    <row r="945" spans="1:13" ht="15.7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</row>
    <row r="946" spans="1:13" ht="15.7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</row>
    <row r="947" spans="1:13" ht="15.7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</row>
    <row r="948" spans="1:13" ht="15.7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</row>
    <row r="949" spans="1:13" ht="15.7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</row>
    <row r="950" spans="1:13" ht="15.7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</row>
    <row r="951" spans="1:13" ht="15.7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</row>
    <row r="952" spans="1:13" ht="15.7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</row>
    <row r="953" spans="1:13" ht="15.7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</row>
    <row r="954" spans="1:13" ht="15.7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</row>
    <row r="955" spans="1:13" ht="15.7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</row>
    <row r="956" spans="1:13" ht="15.7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</row>
    <row r="957" spans="1:13" ht="15.7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</row>
    <row r="958" spans="1:13" ht="15.7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</row>
    <row r="959" spans="1:13" ht="15.7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</row>
    <row r="960" spans="1:13" ht="15.7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</row>
    <row r="961" spans="1:13" ht="15.7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</row>
    <row r="962" spans="1:13" ht="15.7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</row>
    <row r="963" spans="1:13" ht="15.7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</row>
    <row r="964" spans="1:13" ht="15.7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</row>
    <row r="965" spans="1:13" ht="15.7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</row>
    <row r="966" spans="1:13" ht="15.7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</row>
    <row r="967" spans="1:13" ht="15.7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</row>
    <row r="968" spans="1:13" ht="15.7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</row>
    <row r="969" spans="1:13" ht="15.7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</row>
    <row r="970" spans="1:13" ht="15.7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</row>
    <row r="971" spans="1:13" ht="15.7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</row>
    <row r="972" spans="1:13" ht="15.7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</row>
    <row r="973" spans="1:13" ht="15.7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</row>
    <row r="974" spans="1:13" ht="15.7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</row>
    <row r="975" spans="1:13" ht="15.7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</row>
    <row r="976" spans="1:13" ht="15.7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</row>
    <row r="977" spans="1:13" ht="15.7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</row>
    <row r="978" spans="1:13" ht="15.7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</row>
    <row r="979" spans="1:13" ht="15.7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</row>
    <row r="980" spans="1:13" ht="15.7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</row>
    <row r="981" spans="1:13" ht="15.7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</row>
    <row r="982" spans="1:13" ht="15.7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</row>
    <row r="983" spans="1:13" ht="15.7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</row>
    <row r="984" spans="1:13" ht="15.7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</row>
    <row r="985" spans="1:13" ht="15.7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</row>
    <row r="986" spans="1:13" ht="15.7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</row>
    <row r="987" spans="1:13" ht="15.7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</row>
    <row r="988" spans="1:13" ht="15.7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</row>
    <row r="989" spans="1:13" ht="15.7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</row>
    <row r="990" spans="1:13" ht="15.7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</row>
    <row r="991" spans="1:13" ht="15.7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</row>
    <row r="992" spans="1:13" ht="15.7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</row>
    <row r="993" spans="1:13" ht="15.7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</row>
    <row r="994" spans="1:13" ht="15.7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</row>
    <row r="995" spans="1:13" ht="15.7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</row>
    <row r="996" spans="1:13" ht="15.7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</row>
    <row r="997" spans="1:13" ht="15.7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</row>
    <row r="998" spans="1:13" ht="15.7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</row>
    <row r="999" spans="1:13" ht="15.75" customHeight="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</row>
    <row r="1000" spans="1:13" ht="15.75" customHeight="1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51181102362204722" right="0.11811023622047245" top="0.35433070866141736" bottom="0.15748031496062992" header="0" footer="0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E36C09"/>
    <pageSetUpPr fitToPage="1"/>
  </sheetPr>
  <dimension ref="A1:M999"/>
  <sheetViews>
    <sheetView topLeftCell="A7" workbookViewId="0">
      <selection activeCell="E3" sqref="E3"/>
    </sheetView>
  </sheetViews>
  <sheetFormatPr defaultColWidth="12.625" defaultRowHeight="15" customHeight="1"/>
  <cols>
    <col min="1" max="1" width="6.25" customWidth="1"/>
    <col min="2" max="2" width="4.5" customWidth="1"/>
    <col min="3" max="3" width="5.375" customWidth="1"/>
    <col min="4" max="4" width="27.625" customWidth="1"/>
    <col min="5" max="12" width="5.75" customWidth="1"/>
    <col min="13" max="13" width="8.875" customWidth="1"/>
  </cols>
  <sheetData>
    <row r="1" spans="1:13" ht="21">
      <c r="A1" s="117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>
      <c r="A2" s="117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>
      <c r="A3" s="105"/>
      <c r="B3" s="118"/>
      <c r="C3" s="119"/>
      <c r="D3" s="119" t="str">
        <f>สรุป!B31</f>
        <v>นางสาวจุลณีย์  บุญมี</v>
      </c>
      <c r="E3" s="118"/>
      <c r="F3" s="118" t="s">
        <v>859</v>
      </c>
      <c r="G3" s="118"/>
      <c r="H3" s="118"/>
      <c r="I3" s="118"/>
      <c r="J3" s="118"/>
      <c r="K3" s="118"/>
      <c r="L3" s="119"/>
      <c r="M3" s="119"/>
    </row>
    <row r="4" spans="1:13" ht="21">
      <c r="A4" s="72" t="s">
        <v>74</v>
      </c>
      <c r="B4" s="73" t="s">
        <v>75</v>
      </c>
      <c r="C4" s="74"/>
      <c r="D4" s="75" t="s">
        <v>76</v>
      </c>
      <c r="E4" s="76" t="s">
        <v>271</v>
      </c>
      <c r="F4" s="77"/>
      <c r="G4" s="77"/>
      <c r="H4" s="77"/>
      <c r="I4" s="77"/>
      <c r="J4" s="77"/>
      <c r="K4" s="77"/>
      <c r="L4" s="78"/>
      <c r="M4" s="79" t="s">
        <v>6</v>
      </c>
    </row>
    <row r="5" spans="1:13" ht="21.75" customHeight="1">
      <c r="A5" s="80"/>
      <c r="B5" s="143"/>
      <c r="C5" s="144"/>
      <c r="D5" s="81"/>
      <c r="E5" s="83"/>
      <c r="F5" s="83"/>
      <c r="G5" s="83"/>
      <c r="H5" s="83"/>
      <c r="I5" s="83"/>
      <c r="J5" s="84"/>
      <c r="K5" s="84"/>
      <c r="L5" s="84"/>
      <c r="M5" s="80"/>
    </row>
    <row r="6" spans="1:13" ht="21">
      <c r="A6" s="85">
        <v>1</v>
      </c>
      <c r="B6" s="86">
        <v>83</v>
      </c>
      <c r="C6" s="87">
        <v>4700</v>
      </c>
      <c r="D6" s="88" t="s">
        <v>860</v>
      </c>
      <c r="E6" s="89"/>
      <c r="F6" s="89"/>
      <c r="G6" s="89"/>
      <c r="H6" s="89"/>
      <c r="I6" s="89"/>
      <c r="J6" s="89"/>
      <c r="K6" s="89"/>
      <c r="L6" s="89"/>
      <c r="M6" s="90"/>
    </row>
    <row r="7" spans="1:13" ht="21">
      <c r="A7" s="85">
        <v>2</v>
      </c>
      <c r="B7" s="86">
        <v>83</v>
      </c>
      <c r="C7" s="87">
        <v>4702</v>
      </c>
      <c r="D7" s="88" t="s">
        <v>861</v>
      </c>
      <c r="E7" s="89"/>
      <c r="F7" s="89"/>
      <c r="G7" s="89"/>
      <c r="H7" s="89"/>
      <c r="I7" s="89"/>
      <c r="J7" s="89"/>
      <c r="K7" s="89"/>
      <c r="L7" s="89"/>
      <c r="M7" s="90"/>
    </row>
    <row r="8" spans="1:13" ht="21">
      <c r="A8" s="85">
        <v>3</v>
      </c>
      <c r="B8" s="86">
        <v>83</v>
      </c>
      <c r="C8" s="87">
        <v>4703</v>
      </c>
      <c r="D8" s="88" t="s">
        <v>862</v>
      </c>
      <c r="E8" s="89"/>
      <c r="F8" s="89"/>
      <c r="G8" s="89"/>
      <c r="H8" s="89"/>
      <c r="I8" s="89"/>
      <c r="J8" s="89"/>
      <c r="K8" s="89"/>
      <c r="L8" s="89"/>
      <c r="M8" s="90"/>
    </row>
    <row r="9" spans="1:13" ht="21">
      <c r="A9" s="85">
        <v>4</v>
      </c>
      <c r="B9" s="86">
        <v>83</v>
      </c>
      <c r="C9" s="87">
        <v>4706</v>
      </c>
      <c r="D9" s="88" t="s">
        <v>863</v>
      </c>
      <c r="E9" s="89"/>
      <c r="F9" s="89"/>
      <c r="G9" s="89"/>
      <c r="H9" s="89"/>
      <c r="I9" s="89"/>
      <c r="J9" s="89"/>
      <c r="K9" s="89"/>
      <c r="L9" s="89"/>
      <c r="M9" s="90"/>
    </row>
    <row r="10" spans="1:13" ht="21">
      <c r="A10" s="85">
        <v>5</v>
      </c>
      <c r="B10" s="86">
        <v>83</v>
      </c>
      <c r="C10" s="87">
        <v>4711</v>
      </c>
      <c r="D10" s="98" t="s">
        <v>864</v>
      </c>
      <c r="E10" s="89"/>
      <c r="F10" s="89"/>
      <c r="G10" s="89"/>
      <c r="H10" s="89"/>
      <c r="I10" s="89"/>
      <c r="J10" s="89"/>
      <c r="K10" s="89"/>
      <c r="L10" s="89"/>
      <c r="M10" s="94"/>
    </row>
    <row r="11" spans="1:13" ht="21">
      <c r="A11" s="85">
        <v>6</v>
      </c>
      <c r="B11" s="86">
        <v>83</v>
      </c>
      <c r="C11" s="87">
        <v>4720</v>
      </c>
      <c r="D11" s="88" t="s">
        <v>865</v>
      </c>
      <c r="E11" s="89"/>
      <c r="F11" s="89"/>
      <c r="G11" s="89"/>
      <c r="H11" s="89"/>
      <c r="I11" s="89"/>
      <c r="J11" s="89"/>
      <c r="K11" s="89"/>
      <c r="L11" s="89"/>
      <c r="M11" s="90"/>
    </row>
    <row r="12" spans="1:13" ht="21">
      <c r="A12" s="85">
        <v>7</v>
      </c>
      <c r="B12" s="86">
        <v>83</v>
      </c>
      <c r="C12" s="87">
        <v>4731</v>
      </c>
      <c r="D12" s="98" t="s">
        <v>866</v>
      </c>
      <c r="E12" s="89"/>
      <c r="F12" s="89"/>
      <c r="G12" s="89"/>
      <c r="H12" s="89"/>
      <c r="I12" s="89"/>
      <c r="J12" s="89"/>
      <c r="K12" s="89"/>
      <c r="L12" s="89"/>
      <c r="M12" s="90"/>
    </row>
    <row r="13" spans="1:13" ht="21">
      <c r="A13" s="85">
        <v>8</v>
      </c>
      <c r="B13" s="86">
        <v>83</v>
      </c>
      <c r="C13" s="87">
        <v>4736</v>
      </c>
      <c r="D13" s="88" t="s">
        <v>867</v>
      </c>
      <c r="E13" s="89"/>
      <c r="F13" s="89"/>
      <c r="G13" s="89"/>
      <c r="H13" s="89"/>
      <c r="I13" s="89"/>
      <c r="J13" s="89"/>
      <c r="K13" s="89"/>
      <c r="L13" s="89"/>
      <c r="M13" s="90"/>
    </row>
    <row r="14" spans="1:13" ht="21">
      <c r="A14" s="85">
        <v>9</v>
      </c>
      <c r="B14" s="86">
        <v>83</v>
      </c>
      <c r="C14" s="87">
        <v>4740</v>
      </c>
      <c r="D14" s="88" t="s">
        <v>868</v>
      </c>
      <c r="E14" s="89"/>
      <c r="F14" s="89"/>
      <c r="G14" s="89"/>
      <c r="H14" s="89"/>
      <c r="I14" s="89"/>
      <c r="J14" s="89"/>
      <c r="K14" s="89"/>
      <c r="L14" s="89"/>
      <c r="M14" s="91"/>
    </row>
    <row r="15" spans="1:13" ht="21">
      <c r="A15" s="85">
        <v>10</v>
      </c>
      <c r="B15" s="86">
        <v>83</v>
      </c>
      <c r="C15" s="87">
        <v>4749</v>
      </c>
      <c r="D15" s="88" t="s">
        <v>869</v>
      </c>
      <c r="E15" s="89"/>
      <c r="F15" s="89"/>
      <c r="G15" s="89"/>
      <c r="H15" s="89"/>
      <c r="I15" s="89"/>
      <c r="J15" s="89"/>
      <c r="K15" s="89"/>
      <c r="L15" s="89"/>
      <c r="M15" s="90"/>
    </row>
    <row r="16" spans="1:13" ht="21">
      <c r="A16" s="85">
        <v>11</v>
      </c>
      <c r="B16" s="86">
        <v>83</v>
      </c>
      <c r="C16" s="87">
        <v>4985</v>
      </c>
      <c r="D16" s="104" t="s">
        <v>870</v>
      </c>
      <c r="E16" s="89"/>
      <c r="F16" s="89"/>
      <c r="G16" s="89"/>
      <c r="H16" s="89"/>
      <c r="I16" s="89"/>
      <c r="J16" s="89"/>
      <c r="K16" s="89"/>
      <c r="L16" s="89"/>
      <c r="M16" s="90"/>
    </row>
    <row r="17" spans="1:13" ht="21">
      <c r="A17" s="85">
        <v>12</v>
      </c>
      <c r="B17" s="86">
        <v>83</v>
      </c>
      <c r="C17" s="87">
        <v>4987</v>
      </c>
      <c r="D17" s="104" t="s">
        <v>871</v>
      </c>
      <c r="E17" s="89"/>
      <c r="F17" s="89"/>
      <c r="G17" s="89"/>
      <c r="H17" s="89"/>
      <c r="I17" s="89"/>
      <c r="J17" s="89"/>
      <c r="K17" s="89"/>
      <c r="L17" s="89"/>
      <c r="M17" s="90"/>
    </row>
    <row r="18" spans="1:13" ht="21">
      <c r="A18" s="85">
        <v>13</v>
      </c>
      <c r="B18" s="86">
        <v>83</v>
      </c>
      <c r="C18" s="87">
        <v>5157</v>
      </c>
      <c r="D18" s="104" t="s">
        <v>872</v>
      </c>
      <c r="E18" s="89"/>
      <c r="F18" s="89"/>
      <c r="G18" s="89"/>
      <c r="H18" s="89"/>
      <c r="I18" s="89"/>
      <c r="J18" s="89"/>
      <c r="K18" s="89"/>
      <c r="L18" s="89"/>
      <c r="M18" s="91"/>
    </row>
    <row r="19" spans="1:13" ht="21">
      <c r="A19" s="85">
        <v>14</v>
      </c>
      <c r="B19" s="86">
        <v>83</v>
      </c>
      <c r="C19" s="87">
        <v>5192</v>
      </c>
      <c r="D19" s="104" t="s">
        <v>873</v>
      </c>
      <c r="E19" s="89"/>
      <c r="F19" s="89"/>
      <c r="G19" s="89"/>
      <c r="H19" s="89"/>
      <c r="I19" s="89"/>
      <c r="J19" s="89"/>
      <c r="K19" s="89"/>
      <c r="L19" s="89"/>
      <c r="M19" s="90"/>
    </row>
    <row r="20" spans="1:13" ht="21">
      <c r="A20" s="85">
        <v>15</v>
      </c>
      <c r="B20" s="86">
        <v>83</v>
      </c>
      <c r="C20" s="87">
        <v>5313</v>
      </c>
      <c r="D20" s="104" t="s">
        <v>874</v>
      </c>
      <c r="E20" s="89"/>
      <c r="F20" s="89"/>
      <c r="G20" s="89"/>
      <c r="H20" s="89"/>
      <c r="I20" s="89"/>
      <c r="J20" s="89"/>
      <c r="K20" s="89"/>
      <c r="L20" s="89"/>
      <c r="M20" s="91"/>
    </row>
    <row r="21" spans="1:13" ht="21">
      <c r="A21" s="85">
        <v>16</v>
      </c>
      <c r="B21" s="86">
        <v>83</v>
      </c>
      <c r="C21" s="87">
        <v>5451</v>
      </c>
      <c r="D21" s="116" t="s">
        <v>875</v>
      </c>
      <c r="E21" s="89"/>
      <c r="F21" s="89"/>
      <c r="G21" s="89"/>
      <c r="H21" s="89"/>
      <c r="I21" s="89"/>
      <c r="J21" s="89"/>
      <c r="K21" s="89"/>
      <c r="L21" s="89"/>
      <c r="M21" s="91"/>
    </row>
    <row r="22" spans="1:13" ht="21">
      <c r="A22" s="85">
        <v>17</v>
      </c>
      <c r="B22" s="86">
        <v>83</v>
      </c>
      <c r="C22" s="87">
        <v>5452</v>
      </c>
      <c r="D22" s="104" t="s">
        <v>876</v>
      </c>
      <c r="E22" s="89"/>
      <c r="F22" s="89"/>
      <c r="G22" s="89"/>
      <c r="H22" s="89"/>
      <c r="I22" s="89"/>
      <c r="J22" s="89"/>
      <c r="K22" s="89"/>
      <c r="L22" s="89"/>
      <c r="M22" s="91"/>
    </row>
    <row r="23" spans="1:13" ht="21">
      <c r="A23" s="85">
        <v>18</v>
      </c>
      <c r="B23" s="86">
        <v>83</v>
      </c>
      <c r="C23" s="87">
        <v>5454</v>
      </c>
      <c r="D23" s="88" t="s">
        <v>877</v>
      </c>
      <c r="E23" s="89"/>
      <c r="F23" s="89"/>
      <c r="G23" s="89"/>
      <c r="H23" s="89"/>
      <c r="I23" s="89"/>
      <c r="J23" s="89"/>
      <c r="K23" s="89"/>
      <c r="L23" s="89"/>
      <c r="M23" s="91"/>
    </row>
    <row r="24" spans="1:13" ht="21">
      <c r="A24" s="85">
        <v>19</v>
      </c>
      <c r="B24" s="86">
        <v>83</v>
      </c>
      <c r="C24" s="87">
        <v>5599</v>
      </c>
      <c r="D24" s="104" t="s">
        <v>878</v>
      </c>
      <c r="E24" s="89"/>
      <c r="F24" s="89"/>
      <c r="G24" s="89"/>
      <c r="H24" s="89"/>
      <c r="I24" s="89"/>
      <c r="J24" s="89"/>
      <c r="K24" s="89"/>
      <c r="L24" s="89"/>
      <c r="M24" s="91"/>
    </row>
    <row r="25" spans="1:13" ht="21">
      <c r="A25" s="85">
        <v>20</v>
      </c>
      <c r="B25" s="86">
        <v>83</v>
      </c>
      <c r="C25" s="87">
        <v>5622</v>
      </c>
      <c r="D25" s="116" t="s">
        <v>879</v>
      </c>
      <c r="E25" s="89"/>
      <c r="F25" s="89"/>
      <c r="G25" s="89"/>
      <c r="H25" s="89"/>
      <c r="I25" s="89"/>
      <c r="J25" s="89"/>
      <c r="K25" s="89"/>
      <c r="L25" s="89"/>
      <c r="M25" s="91"/>
    </row>
    <row r="26" spans="1:13" ht="21">
      <c r="A26" s="85">
        <v>21</v>
      </c>
      <c r="B26" s="86">
        <v>83</v>
      </c>
      <c r="C26" s="87">
        <v>5753</v>
      </c>
      <c r="D26" s="116" t="s">
        <v>880</v>
      </c>
      <c r="E26" s="89"/>
      <c r="F26" s="89"/>
      <c r="G26" s="89"/>
      <c r="H26" s="89"/>
      <c r="I26" s="89"/>
      <c r="J26" s="89"/>
      <c r="K26" s="89"/>
      <c r="L26" s="89"/>
      <c r="M26" s="90"/>
    </row>
    <row r="27" spans="1:13" ht="21">
      <c r="A27" s="85">
        <v>22</v>
      </c>
      <c r="B27" s="86"/>
      <c r="C27" s="87"/>
      <c r="D27" s="116"/>
      <c r="E27" s="89"/>
      <c r="F27" s="89"/>
      <c r="G27" s="89"/>
      <c r="H27" s="89"/>
      <c r="I27" s="89"/>
      <c r="J27" s="89"/>
      <c r="K27" s="89"/>
      <c r="L27" s="89"/>
      <c r="M27" s="90"/>
    </row>
    <row r="28" spans="1:13" ht="21">
      <c r="A28" s="85">
        <v>23</v>
      </c>
      <c r="B28" s="86"/>
      <c r="C28" s="87"/>
      <c r="D28" s="116"/>
      <c r="E28" s="89"/>
      <c r="F28" s="89"/>
      <c r="G28" s="89"/>
      <c r="H28" s="89"/>
      <c r="I28" s="89"/>
      <c r="J28" s="89"/>
      <c r="K28" s="89"/>
      <c r="L28" s="89"/>
      <c r="M28" s="90"/>
    </row>
    <row r="29" spans="1:13" ht="21">
      <c r="A29" s="85">
        <v>24</v>
      </c>
      <c r="B29" s="86"/>
      <c r="C29" s="87"/>
      <c r="D29" s="116"/>
      <c r="E29" s="89"/>
      <c r="F29" s="89"/>
      <c r="G29" s="89"/>
      <c r="H29" s="89"/>
      <c r="I29" s="89"/>
      <c r="J29" s="89"/>
      <c r="K29" s="89"/>
      <c r="L29" s="90"/>
      <c r="M29" s="90"/>
    </row>
    <row r="30" spans="1:13" ht="23.25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</row>
    <row r="31" spans="1:13" ht="23.25">
      <c r="A31" s="42"/>
      <c r="B31" s="42"/>
      <c r="C31" s="42"/>
      <c r="D31" s="49" t="s">
        <v>426</v>
      </c>
      <c r="E31" s="38">
        <f>COUNTIF(D6:D33,"เด็กชาย*")</f>
        <v>13</v>
      </c>
      <c r="G31" s="42" t="s">
        <v>114</v>
      </c>
      <c r="H31" s="42"/>
      <c r="I31" s="42"/>
      <c r="J31" s="42"/>
      <c r="K31" s="42"/>
      <c r="L31" s="42"/>
      <c r="M31" s="42"/>
    </row>
    <row r="32" spans="1:13" ht="23.25">
      <c r="A32" s="42"/>
      <c r="B32" s="42"/>
      <c r="C32" s="42"/>
      <c r="D32" s="49" t="s">
        <v>427</v>
      </c>
      <c r="E32" s="38">
        <f>COUNTIF(D6:D33,"เด็กหญิง*")</f>
        <v>8</v>
      </c>
      <c r="F32" s="42"/>
      <c r="G32" s="42"/>
      <c r="H32" s="42"/>
      <c r="I32" s="42"/>
      <c r="J32" s="42"/>
      <c r="K32" s="42"/>
      <c r="L32" s="42"/>
      <c r="M32" s="42"/>
    </row>
    <row r="33" spans="1:13" ht="23.25">
      <c r="A33" s="42"/>
      <c r="B33" s="42"/>
      <c r="C33" s="42"/>
      <c r="D33" s="49" t="s">
        <v>428</v>
      </c>
      <c r="E33" s="38">
        <f>SUM(E31:E32)</f>
        <v>21</v>
      </c>
      <c r="F33" s="42"/>
      <c r="G33" s="42"/>
      <c r="H33" s="42"/>
      <c r="I33" s="42"/>
      <c r="J33" s="42"/>
      <c r="K33" s="42"/>
      <c r="L33" s="42"/>
      <c r="M33" s="42"/>
    </row>
    <row r="34" spans="1:13" ht="23.25">
      <c r="A34" s="42"/>
      <c r="B34" s="42"/>
      <c r="C34" s="42"/>
      <c r="D34" s="36"/>
      <c r="E34" s="42"/>
      <c r="F34" s="42"/>
      <c r="G34" s="42"/>
      <c r="H34" s="42"/>
      <c r="I34" s="42"/>
      <c r="J34" s="42"/>
      <c r="K34" s="42"/>
      <c r="L34" s="42"/>
      <c r="M34" s="42"/>
    </row>
    <row r="35" spans="1:13" ht="23.25">
      <c r="A35" s="42"/>
      <c r="B35" s="42"/>
      <c r="C35" s="42"/>
      <c r="D35" s="36"/>
      <c r="E35" s="42"/>
      <c r="F35" s="42"/>
      <c r="G35" s="42"/>
      <c r="H35" s="42"/>
      <c r="I35" s="42"/>
      <c r="J35" s="42"/>
      <c r="K35" s="42"/>
      <c r="L35" s="42"/>
      <c r="M35" s="42"/>
    </row>
    <row r="36" spans="1:13" ht="23.25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</row>
    <row r="37" spans="1:13" ht="23.25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</row>
    <row r="38" spans="1:13" ht="23.25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</row>
    <row r="39" spans="1:13" ht="23.25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</row>
    <row r="40" spans="1:13" ht="23.25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</row>
    <row r="41" spans="1:13" ht="23.25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</row>
    <row r="42" spans="1:13" ht="23.25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</row>
    <row r="43" spans="1:13" ht="23.25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</row>
    <row r="44" spans="1:13" ht="21" customHeight="1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</row>
    <row r="45" spans="1:13" ht="21" customHeight="1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</row>
    <row r="46" spans="1:13" ht="21" customHeight="1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</row>
    <row r="47" spans="1:13" ht="21" customHeight="1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</row>
    <row r="48" spans="1:13" ht="21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</row>
    <row r="49" spans="1:13" ht="21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</row>
    <row r="50" spans="1:13" ht="21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</row>
    <row r="51" spans="1:13" ht="21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</row>
    <row r="52" spans="1:13" ht="21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</row>
    <row r="53" spans="1:13" ht="21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</row>
    <row r="54" spans="1:13" ht="21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</row>
    <row r="55" spans="1:13" ht="21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</row>
    <row r="56" spans="1:13" ht="21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</row>
    <row r="57" spans="1:13" ht="21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</row>
    <row r="58" spans="1:13" ht="21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</row>
    <row r="59" spans="1:13" ht="21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</row>
    <row r="60" spans="1:13" ht="21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</row>
    <row r="61" spans="1:13" ht="21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</row>
    <row r="62" spans="1:13" ht="21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</row>
    <row r="63" spans="1:13" ht="21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</row>
    <row r="64" spans="1:13" ht="21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</row>
    <row r="65" spans="1:13" ht="21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</row>
    <row r="66" spans="1:13" ht="21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</row>
    <row r="67" spans="1:13" ht="21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1:13" ht="21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</row>
    <row r="69" spans="1:13" ht="21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</row>
    <row r="70" spans="1:13" ht="21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</row>
    <row r="71" spans="1:13" ht="21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1:13" ht="21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1:13" ht="21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</row>
    <row r="74" spans="1:13" ht="21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</row>
    <row r="75" spans="1:13" ht="21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</row>
    <row r="76" spans="1:13" ht="21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</row>
    <row r="77" spans="1:13" ht="21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</row>
    <row r="78" spans="1:13" ht="21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</row>
    <row r="79" spans="1:13" ht="21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</row>
    <row r="80" spans="1:13" ht="21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</row>
    <row r="81" spans="1:13" ht="21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</row>
    <row r="82" spans="1:13" ht="21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</row>
    <row r="83" spans="1:13" ht="21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</row>
    <row r="84" spans="1:13" ht="21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</row>
    <row r="85" spans="1:13" ht="21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</row>
    <row r="86" spans="1:13" ht="21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</row>
    <row r="87" spans="1:13" ht="21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</row>
    <row r="88" spans="1:13" ht="21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1:13" ht="21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1:13" ht="21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1:13" ht="21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1:13" ht="21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1:13" ht="21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1:13" ht="21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1:13" ht="21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1:13" ht="21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1:13" ht="21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1:13" ht="21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1:13" ht="21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1:13" ht="21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1:13" ht="21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1:13" ht="21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1:13" ht="21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1:13" ht="21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1:13" ht="21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1:13" ht="21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1:13" ht="21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1:13" ht="21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1:13" ht="21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1:13" ht="21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1:13" ht="21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1:13" ht="21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1:13" ht="21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3" ht="21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1:13" ht="21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1:13" ht="21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1:13" ht="21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1:13" ht="21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1:13" ht="21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1:13" ht="21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1:13" ht="21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1:13" ht="2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1:13" ht="21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1:13" ht="21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1:13" ht="21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1:13" ht="21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1:13" ht="21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1:13" ht="21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1:13" ht="21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1:13" ht="21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1:13" ht="21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1:13" ht="21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1:13" ht="21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1:13" ht="21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1:13" ht="21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1:13" ht="21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  <row r="137" spans="1:13" ht="21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</row>
    <row r="138" spans="1:13" ht="21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</row>
    <row r="139" spans="1:13" ht="21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</row>
    <row r="140" spans="1:13" ht="21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</row>
    <row r="141" spans="1:13" ht="21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</row>
    <row r="142" spans="1:13" ht="21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</row>
    <row r="143" spans="1:13" ht="21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</row>
    <row r="144" spans="1:13" ht="21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</row>
    <row r="145" spans="1:13" ht="21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</row>
    <row r="146" spans="1:13" ht="21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</row>
    <row r="147" spans="1:13" ht="21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</row>
    <row r="148" spans="1:13" ht="21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</row>
    <row r="149" spans="1:13" ht="21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</row>
    <row r="150" spans="1:13" ht="21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</row>
    <row r="151" spans="1:13" ht="21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</row>
    <row r="152" spans="1:13" ht="21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</row>
    <row r="153" spans="1:13" ht="21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</row>
    <row r="154" spans="1:13" ht="21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</row>
    <row r="155" spans="1:13" ht="21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</row>
    <row r="156" spans="1:13" ht="21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</row>
    <row r="157" spans="1:13" ht="21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</row>
    <row r="158" spans="1:13" ht="21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</row>
    <row r="159" spans="1:13" ht="21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</row>
    <row r="160" spans="1:13" ht="21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</row>
    <row r="161" spans="1:13" ht="21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</row>
    <row r="162" spans="1:13" ht="21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</row>
    <row r="163" spans="1:13" ht="21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</row>
    <row r="164" spans="1:13" ht="21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</row>
    <row r="165" spans="1:13" ht="21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</row>
    <row r="166" spans="1:13" ht="21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</row>
    <row r="167" spans="1:13" ht="21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</row>
    <row r="168" spans="1:13" ht="21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</row>
    <row r="169" spans="1:13" ht="21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</row>
    <row r="170" spans="1:13" ht="21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</row>
    <row r="171" spans="1:13" ht="21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</row>
    <row r="172" spans="1:13" ht="21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</row>
    <row r="173" spans="1:13" ht="21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</row>
    <row r="174" spans="1:13" ht="21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</row>
    <row r="175" spans="1:13" ht="21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</row>
    <row r="176" spans="1:13" ht="21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</row>
    <row r="177" spans="1:13" ht="21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</row>
    <row r="178" spans="1:13" ht="21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</row>
    <row r="179" spans="1:13" ht="21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</row>
    <row r="180" spans="1:13" ht="21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</row>
    <row r="181" spans="1:13" ht="21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</row>
    <row r="182" spans="1:13" ht="21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</row>
    <row r="183" spans="1:13" ht="21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</row>
    <row r="184" spans="1:13" ht="21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</row>
    <row r="185" spans="1:13" ht="21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</row>
    <row r="186" spans="1:13" ht="21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</row>
    <row r="187" spans="1:13" ht="21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</row>
    <row r="188" spans="1:13" ht="21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</row>
    <row r="189" spans="1:13" ht="21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</row>
    <row r="190" spans="1:13" ht="21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</row>
    <row r="191" spans="1:13" ht="21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</row>
    <row r="192" spans="1:13" ht="21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</row>
    <row r="193" spans="1:13" ht="21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</row>
    <row r="194" spans="1:13" ht="21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</row>
    <row r="195" spans="1:13" ht="21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</row>
    <row r="196" spans="1:13" ht="21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</row>
    <row r="197" spans="1:13" ht="21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</row>
    <row r="198" spans="1:13" ht="21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</row>
    <row r="199" spans="1:13" ht="21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</row>
    <row r="200" spans="1:13" ht="21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</row>
    <row r="201" spans="1:13" ht="21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</row>
    <row r="202" spans="1:13" ht="21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</row>
    <row r="203" spans="1:13" ht="21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</row>
    <row r="204" spans="1:13" ht="21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</row>
    <row r="205" spans="1:13" ht="21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</row>
    <row r="206" spans="1:13" ht="21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</row>
    <row r="207" spans="1:13" ht="21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</row>
    <row r="208" spans="1:13" ht="21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</row>
    <row r="209" spans="1:13" ht="21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</row>
    <row r="210" spans="1:13" ht="21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</row>
    <row r="211" spans="1:13" ht="21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</row>
    <row r="212" spans="1:13" ht="21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</row>
    <row r="213" spans="1:13" ht="21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</row>
    <row r="214" spans="1:13" ht="21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</row>
    <row r="215" spans="1:13" ht="21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</row>
    <row r="216" spans="1:13" ht="21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</row>
    <row r="217" spans="1:13" ht="21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</row>
    <row r="218" spans="1:13" ht="21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</row>
    <row r="219" spans="1:13" ht="21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</row>
    <row r="220" spans="1:13" ht="21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</row>
    <row r="221" spans="1:13" ht="21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</row>
    <row r="222" spans="1:13" ht="21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</row>
    <row r="223" spans="1:13" ht="21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</row>
    <row r="224" spans="1:13" ht="21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</row>
    <row r="225" spans="1:13" ht="21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</row>
    <row r="226" spans="1:13" ht="21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</row>
    <row r="227" spans="1:13" ht="21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</row>
    <row r="228" spans="1:13" ht="21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</row>
    <row r="229" spans="1:13" ht="21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</row>
    <row r="230" spans="1:13" ht="21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</row>
    <row r="231" spans="1:13" ht="21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</row>
    <row r="232" spans="1:13" ht="21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</row>
    <row r="233" spans="1:13" ht="21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</row>
    <row r="234" spans="1:13" ht="15.75" customHeight="1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</row>
    <row r="235" spans="1:13" ht="15.75" customHeight="1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</row>
    <row r="236" spans="1:13" ht="15.75" customHeight="1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</row>
    <row r="237" spans="1:13" ht="15.75" customHeight="1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</row>
    <row r="238" spans="1:13" ht="15.7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</row>
    <row r="239" spans="1:13" ht="15.7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</row>
    <row r="240" spans="1:13" ht="15.7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</row>
    <row r="241" spans="1:13" ht="15.7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</row>
    <row r="242" spans="1:13" ht="15.7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</row>
    <row r="243" spans="1:13" ht="15.7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</row>
    <row r="244" spans="1:13" ht="15.7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</row>
    <row r="245" spans="1:13" ht="15.7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</row>
    <row r="246" spans="1:13" ht="15.7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</row>
    <row r="247" spans="1:13" ht="15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</row>
    <row r="248" spans="1:13" ht="15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</row>
    <row r="249" spans="1:13" ht="15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</row>
    <row r="250" spans="1:13" ht="15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</row>
    <row r="251" spans="1:13" ht="15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</row>
    <row r="252" spans="1:13" ht="15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</row>
    <row r="253" spans="1:13" ht="15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</row>
    <row r="254" spans="1:13" ht="15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</row>
    <row r="255" spans="1:13" ht="15.7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</row>
    <row r="256" spans="1:13" ht="15.7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</row>
    <row r="257" spans="1:13" ht="15.7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</row>
    <row r="258" spans="1:13" ht="15.7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</row>
    <row r="259" spans="1:13" ht="15.7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</row>
    <row r="260" spans="1:13" ht="15.7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</row>
    <row r="261" spans="1:13" ht="15.7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</row>
    <row r="262" spans="1:13" ht="15.7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</row>
    <row r="263" spans="1:13" ht="15.7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</row>
    <row r="264" spans="1:13" ht="15.7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</row>
    <row r="265" spans="1:13" ht="15.7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</row>
    <row r="266" spans="1:13" ht="15.7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</row>
    <row r="267" spans="1:13" ht="15.7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</row>
    <row r="268" spans="1:13" ht="15.7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</row>
    <row r="269" spans="1:13" ht="15.7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</row>
    <row r="270" spans="1:13" ht="15.7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</row>
    <row r="271" spans="1:13" ht="15.7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</row>
    <row r="272" spans="1:13" ht="15.7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</row>
    <row r="273" spans="1:13" ht="15.7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</row>
    <row r="274" spans="1:13" ht="15.7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</row>
    <row r="275" spans="1:13" ht="15.7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</row>
    <row r="276" spans="1:13" ht="15.7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</row>
    <row r="277" spans="1:13" ht="15.7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</row>
    <row r="278" spans="1:13" ht="15.7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</row>
    <row r="279" spans="1:13" ht="15.7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</row>
    <row r="280" spans="1:13" ht="15.7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</row>
    <row r="281" spans="1:13" ht="15.7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</row>
    <row r="282" spans="1:13" ht="15.7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</row>
    <row r="283" spans="1:13" ht="15.7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</row>
    <row r="284" spans="1:13" ht="15.7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</row>
    <row r="285" spans="1:13" ht="15.7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</row>
    <row r="286" spans="1:13" ht="15.7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</row>
    <row r="287" spans="1:13" ht="15.7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</row>
    <row r="288" spans="1:13" ht="15.7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</row>
    <row r="289" spans="1:13" ht="15.7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</row>
    <row r="290" spans="1:13" ht="15.7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</row>
    <row r="291" spans="1:13" ht="15.7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</row>
    <row r="292" spans="1:13" ht="15.7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</row>
    <row r="293" spans="1:13" ht="15.7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</row>
    <row r="294" spans="1:13" ht="15.7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</row>
    <row r="295" spans="1:13" ht="15.7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</row>
    <row r="296" spans="1:13" ht="15.7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</row>
    <row r="297" spans="1:13" ht="15.7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</row>
    <row r="298" spans="1:13" ht="15.7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</row>
    <row r="299" spans="1:13" ht="15.7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</row>
    <row r="300" spans="1:13" ht="15.7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</row>
    <row r="301" spans="1:13" ht="15.7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</row>
    <row r="302" spans="1:13" ht="15.7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</row>
    <row r="303" spans="1:13" ht="15.7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</row>
    <row r="304" spans="1:13" ht="15.7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</row>
    <row r="305" spans="1:13" ht="15.7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</row>
    <row r="306" spans="1:13" ht="15.7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</row>
    <row r="307" spans="1:13" ht="15.7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</row>
    <row r="308" spans="1:13" ht="15.7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</row>
    <row r="309" spans="1:13" ht="15.7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</row>
    <row r="310" spans="1:13" ht="15.7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</row>
    <row r="311" spans="1:13" ht="15.7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</row>
    <row r="312" spans="1:13" ht="15.7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</row>
    <row r="313" spans="1:13" ht="15.7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</row>
    <row r="314" spans="1:13" ht="15.7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</row>
    <row r="315" spans="1:13" ht="15.7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</row>
    <row r="316" spans="1:13" ht="15.7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</row>
    <row r="317" spans="1:13" ht="15.7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</row>
    <row r="318" spans="1:13" ht="15.7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</row>
    <row r="319" spans="1:13" ht="15.7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</row>
    <row r="320" spans="1:13" ht="15.7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</row>
    <row r="321" spans="1:13" ht="15.7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</row>
    <row r="322" spans="1:13" ht="15.7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</row>
    <row r="323" spans="1:13" ht="15.7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</row>
    <row r="324" spans="1:13" ht="15.7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</row>
    <row r="325" spans="1:13" ht="15.7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</row>
    <row r="326" spans="1:13" ht="15.7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</row>
    <row r="327" spans="1:13" ht="15.7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</row>
    <row r="328" spans="1:13" ht="15.7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</row>
    <row r="329" spans="1:13" ht="15.7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</row>
    <row r="330" spans="1:13" ht="15.7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</row>
    <row r="331" spans="1:13" ht="15.7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</row>
    <row r="332" spans="1:13" ht="15.7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</row>
    <row r="333" spans="1:13" ht="15.7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</row>
    <row r="334" spans="1:13" ht="15.7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</row>
    <row r="335" spans="1:13" ht="15.7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</row>
    <row r="336" spans="1:13" ht="15.7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</row>
    <row r="337" spans="1:13" ht="15.7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</row>
    <row r="338" spans="1:13" ht="15.7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</row>
    <row r="339" spans="1:13" ht="15.7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</row>
    <row r="340" spans="1:13" ht="15.7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</row>
    <row r="341" spans="1:13" ht="15.7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</row>
    <row r="342" spans="1:13" ht="15.7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</row>
    <row r="343" spans="1:13" ht="15.7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</row>
    <row r="344" spans="1:13" ht="15.7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</row>
    <row r="345" spans="1:13" ht="15.7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</row>
    <row r="346" spans="1:13" ht="15.7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</row>
    <row r="347" spans="1:13" ht="15.7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</row>
    <row r="348" spans="1:13" ht="15.7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</row>
    <row r="349" spans="1:13" ht="15.7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</row>
    <row r="350" spans="1:13" ht="15.7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</row>
    <row r="351" spans="1:13" ht="15.7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</row>
    <row r="352" spans="1:13" ht="15.7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</row>
    <row r="353" spans="1:13" ht="15.7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</row>
    <row r="354" spans="1:13" ht="15.7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</row>
    <row r="355" spans="1:13" ht="15.7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</row>
    <row r="356" spans="1:13" ht="15.7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</row>
    <row r="357" spans="1:13" ht="15.7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</row>
    <row r="358" spans="1:13" ht="15.7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</row>
    <row r="359" spans="1:13" ht="15.7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</row>
    <row r="360" spans="1:13" ht="15.7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</row>
    <row r="361" spans="1:13" ht="15.7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</row>
    <row r="362" spans="1:13" ht="15.7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</row>
    <row r="363" spans="1:13" ht="15.7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</row>
    <row r="364" spans="1:13" ht="15.7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</row>
    <row r="365" spans="1:13" ht="15.7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</row>
    <row r="366" spans="1:13" ht="15.7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</row>
    <row r="367" spans="1:13" ht="15.7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</row>
    <row r="368" spans="1:13" ht="15.7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</row>
    <row r="369" spans="1:13" ht="15.7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</row>
    <row r="370" spans="1:13" ht="15.7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</row>
    <row r="371" spans="1:13" ht="15.7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</row>
    <row r="372" spans="1:13" ht="15.7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</row>
    <row r="373" spans="1:13" ht="15.7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</row>
    <row r="374" spans="1:13" ht="15.7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</row>
    <row r="375" spans="1:13" ht="15.7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</row>
    <row r="376" spans="1:13" ht="15.7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</row>
    <row r="377" spans="1:13" ht="15.7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</row>
    <row r="378" spans="1:13" ht="15.7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</row>
    <row r="379" spans="1:13" ht="15.7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</row>
    <row r="380" spans="1:13" ht="15.7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</row>
    <row r="381" spans="1:13" ht="15.7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</row>
    <row r="382" spans="1:13" ht="15.7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</row>
    <row r="383" spans="1:13" ht="15.7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</row>
    <row r="384" spans="1:13" ht="15.7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</row>
    <row r="385" spans="1:13" ht="15.7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</row>
    <row r="386" spans="1:13" ht="15.7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</row>
    <row r="387" spans="1:13" ht="15.7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</row>
    <row r="388" spans="1:13" ht="15.7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</row>
    <row r="389" spans="1:13" ht="15.7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</row>
    <row r="390" spans="1:13" ht="15.7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</row>
    <row r="391" spans="1:13" ht="15.7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</row>
    <row r="392" spans="1:13" ht="15.7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</row>
    <row r="393" spans="1:13" ht="15.7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</row>
    <row r="394" spans="1:13" ht="15.7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</row>
    <row r="395" spans="1:13" ht="15.7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</row>
    <row r="396" spans="1:13" ht="15.7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</row>
    <row r="397" spans="1:13" ht="15.7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</row>
    <row r="398" spans="1:13" ht="15.7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</row>
    <row r="399" spans="1:13" ht="15.7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</row>
    <row r="400" spans="1:13" ht="15.7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</row>
    <row r="401" spans="1:13" ht="15.7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</row>
    <row r="402" spans="1:13" ht="15.7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</row>
    <row r="403" spans="1:13" ht="15.7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</row>
    <row r="404" spans="1:13" ht="15.7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</row>
    <row r="405" spans="1:13" ht="15.7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</row>
    <row r="406" spans="1:13" ht="15.7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</row>
    <row r="407" spans="1:13" ht="15.7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</row>
    <row r="408" spans="1:13" ht="15.7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</row>
    <row r="409" spans="1:13" ht="15.7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</row>
    <row r="410" spans="1:13" ht="15.7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</row>
    <row r="411" spans="1:13" ht="15.7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</row>
    <row r="412" spans="1:13" ht="15.7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</row>
    <row r="413" spans="1:13" ht="15.7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</row>
    <row r="414" spans="1:13" ht="15.7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</row>
    <row r="415" spans="1:13" ht="15.7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</row>
    <row r="416" spans="1:13" ht="15.7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</row>
    <row r="417" spans="1:13" ht="15.7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</row>
    <row r="418" spans="1:13" ht="15.7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</row>
    <row r="419" spans="1:13" ht="15.7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</row>
    <row r="420" spans="1:13" ht="15.7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</row>
    <row r="421" spans="1:13" ht="15.7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</row>
    <row r="422" spans="1:13" ht="15.7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</row>
    <row r="423" spans="1:13" ht="15.7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</row>
    <row r="424" spans="1:13" ht="15.7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</row>
    <row r="425" spans="1:13" ht="15.7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</row>
    <row r="426" spans="1:13" ht="15.7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</row>
    <row r="427" spans="1:13" ht="15.7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</row>
    <row r="428" spans="1:13" ht="15.7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</row>
    <row r="429" spans="1:13" ht="15.7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</row>
    <row r="430" spans="1:13" ht="15.7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</row>
    <row r="431" spans="1:13" ht="15.7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</row>
    <row r="432" spans="1:13" ht="15.7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</row>
    <row r="433" spans="1:13" ht="15.7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</row>
    <row r="434" spans="1:13" ht="15.7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</row>
    <row r="435" spans="1:13" ht="15.7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</row>
    <row r="436" spans="1:13" ht="15.7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</row>
    <row r="437" spans="1:13" ht="15.7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</row>
    <row r="438" spans="1:13" ht="15.7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</row>
    <row r="439" spans="1:13" ht="15.7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</row>
    <row r="440" spans="1:13" ht="15.7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</row>
    <row r="441" spans="1:13" ht="15.7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</row>
    <row r="442" spans="1:13" ht="15.7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</row>
    <row r="443" spans="1:13" ht="15.7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</row>
    <row r="444" spans="1:13" ht="15.7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</row>
    <row r="445" spans="1:13" ht="15.7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</row>
    <row r="446" spans="1:13" ht="15.7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</row>
    <row r="447" spans="1:13" ht="15.7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</row>
    <row r="448" spans="1:13" ht="15.7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</row>
    <row r="449" spans="1:13" ht="15.7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</row>
    <row r="450" spans="1:13" ht="15.7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</row>
    <row r="451" spans="1:13" ht="15.7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</row>
    <row r="452" spans="1:13" ht="15.7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</row>
    <row r="453" spans="1:13" ht="15.7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</row>
    <row r="454" spans="1:13" ht="15.7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</row>
    <row r="455" spans="1:13" ht="15.7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</row>
    <row r="456" spans="1:13" ht="15.7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</row>
    <row r="457" spans="1:13" ht="15.7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</row>
    <row r="458" spans="1:13" ht="15.7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</row>
    <row r="459" spans="1:13" ht="15.7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</row>
    <row r="460" spans="1:13" ht="15.7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</row>
    <row r="461" spans="1:13" ht="15.7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</row>
    <row r="462" spans="1:13" ht="15.7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</row>
    <row r="463" spans="1:13" ht="15.7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</row>
    <row r="464" spans="1:13" ht="15.7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</row>
    <row r="465" spans="1:13" ht="15.7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</row>
    <row r="466" spans="1:13" ht="15.7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</row>
    <row r="467" spans="1:13" ht="15.7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</row>
    <row r="468" spans="1:13" ht="15.7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</row>
    <row r="469" spans="1:13" ht="15.7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</row>
    <row r="470" spans="1:13" ht="15.7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</row>
    <row r="471" spans="1:13" ht="15.7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</row>
    <row r="472" spans="1:13" ht="15.7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</row>
    <row r="473" spans="1:13" ht="15.7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</row>
    <row r="474" spans="1:13" ht="15.7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</row>
    <row r="475" spans="1:13" ht="15.7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</row>
    <row r="476" spans="1:13" ht="15.7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</row>
    <row r="477" spans="1:13" ht="15.7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</row>
    <row r="478" spans="1:13" ht="15.7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</row>
    <row r="479" spans="1:13" ht="15.7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</row>
    <row r="480" spans="1:13" ht="15.7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</row>
    <row r="481" spans="1:13" ht="15.7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</row>
    <row r="482" spans="1:13" ht="15.7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</row>
    <row r="483" spans="1:13" ht="15.7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</row>
    <row r="484" spans="1:13" ht="15.7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</row>
    <row r="485" spans="1:13" ht="15.7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</row>
    <row r="486" spans="1:13" ht="15.7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</row>
    <row r="487" spans="1:13" ht="15.7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</row>
    <row r="488" spans="1:13" ht="15.7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</row>
    <row r="489" spans="1:13" ht="15.7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</row>
    <row r="490" spans="1:13" ht="15.7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</row>
    <row r="491" spans="1:13" ht="15.7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</row>
    <row r="492" spans="1:13" ht="15.7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</row>
    <row r="493" spans="1:13" ht="15.7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</row>
    <row r="494" spans="1:13" ht="15.7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</row>
    <row r="495" spans="1:13" ht="15.7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</row>
    <row r="496" spans="1:13" ht="15.7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</row>
    <row r="497" spans="1:13" ht="15.7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</row>
    <row r="498" spans="1:13" ht="15.7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</row>
    <row r="499" spans="1:13" ht="15.7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</row>
    <row r="500" spans="1:13" ht="15.7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</row>
    <row r="501" spans="1:13" ht="15.7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</row>
    <row r="502" spans="1:13" ht="15.7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</row>
    <row r="503" spans="1:13" ht="15.7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</row>
    <row r="504" spans="1:13" ht="15.7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</row>
    <row r="505" spans="1:13" ht="15.7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</row>
    <row r="506" spans="1:13" ht="15.7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</row>
    <row r="507" spans="1:13" ht="15.7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</row>
    <row r="508" spans="1:13" ht="15.7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</row>
    <row r="509" spans="1:13" ht="15.7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</row>
    <row r="510" spans="1:13" ht="15.7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</row>
    <row r="511" spans="1:13" ht="15.7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</row>
    <row r="512" spans="1:13" ht="15.7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</row>
    <row r="513" spans="1:13" ht="15.7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</row>
    <row r="514" spans="1:13" ht="15.7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</row>
    <row r="515" spans="1:13" ht="15.7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</row>
    <row r="516" spans="1:13" ht="15.7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</row>
    <row r="517" spans="1:13" ht="15.7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</row>
    <row r="518" spans="1:13" ht="15.7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</row>
    <row r="519" spans="1:13" ht="15.7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</row>
    <row r="520" spans="1:13" ht="15.7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</row>
    <row r="521" spans="1:13" ht="15.7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</row>
    <row r="522" spans="1:13" ht="15.7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</row>
    <row r="523" spans="1:13" ht="15.7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</row>
    <row r="524" spans="1:13" ht="15.7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</row>
    <row r="525" spans="1:13" ht="15.7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</row>
    <row r="526" spans="1:13" ht="15.7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</row>
    <row r="527" spans="1:13" ht="15.7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</row>
    <row r="528" spans="1:13" ht="15.7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</row>
    <row r="529" spans="1:13" ht="15.7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</row>
    <row r="530" spans="1:13" ht="15.7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</row>
    <row r="531" spans="1:13" ht="15.7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</row>
    <row r="532" spans="1:13" ht="15.7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</row>
    <row r="533" spans="1:13" ht="15.7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</row>
    <row r="534" spans="1:13" ht="15.7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</row>
    <row r="535" spans="1:13" ht="15.7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</row>
    <row r="536" spans="1:13" ht="15.7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</row>
    <row r="537" spans="1:13" ht="15.7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</row>
    <row r="538" spans="1:13" ht="15.7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</row>
    <row r="539" spans="1:13" ht="15.7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</row>
    <row r="540" spans="1:13" ht="15.7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</row>
    <row r="541" spans="1:13" ht="15.7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</row>
    <row r="542" spans="1:13" ht="15.7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</row>
    <row r="543" spans="1:13" ht="15.7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</row>
    <row r="544" spans="1:13" ht="15.7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</row>
    <row r="545" spans="1:13" ht="15.7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</row>
    <row r="546" spans="1:13" ht="15.7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</row>
    <row r="547" spans="1:13" ht="15.7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</row>
    <row r="548" spans="1:13" ht="15.7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</row>
    <row r="549" spans="1:13" ht="15.7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</row>
    <row r="550" spans="1:13" ht="15.7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</row>
    <row r="551" spans="1:13" ht="15.7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</row>
    <row r="552" spans="1:13" ht="15.7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</row>
    <row r="553" spans="1:13" ht="15.7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</row>
    <row r="554" spans="1:13" ht="15.7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</row>
    <row r="555" spans="1:13" ht="15.7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</row>
    <row r="556" spans="1:13" ht="15.7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</row>
    <row r="557" spans="1:13" ht="15.7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</row>
    <row r="558" spans="1:13" ht="15.7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</row>
    <row r="559" spans="1:13" ht="15.7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</row>
    <row r="560" spans="1:13" ht="15.7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</row>
    <row r="561" spans="1:13" ht="15.7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</row>
    <row r="562" spans="1:13" ht="15.7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</row>
    <row r="563" spans="1:13" ht="15.7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</row>
    <row r="564" spans="1:13" ht="15.7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</row>
    <row r="565" spans="1:13" ht="15.7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</row>
    <row r="566" spans="1:13" ht="15.7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</row>
    <row r="567" spans="1:13" ht="15.7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</row>
    <row r="568" spans="1:13" ht="15.7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</row>
    <row r="569" spans="1:13" ht="15.7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</row>
    <row r="570" spans="1:13" ht="15.7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</row>
    <row r="571" spans="1:13" ht="15.7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</row>
    <row r="572" spans="1:13" ht="15.7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</row>
    <row r="573" spans="1:13" ht="15.7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</row>
    <row r="574" spans="1:13" ht="15.7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</row>
    <row r="575" spans="1:13" ht="15.7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</row>
    <row r="576" spans="1:13" ht="15.7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</row>
    <row r="577" spans="1:13" ht="15.7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</row>
    <row r="578" spans="1:13" ht="15.7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</row>
    <row r="579" spans="1:13" ht="15.7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</row>
    <row r="580" spans="1:13" ht="15.7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</row>
    <row r="581" spans="1:13" ht="15.7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</row>
    <row r="582" spans="1:13" ht="15.7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</row>
    <row r="583" spans="1:13" ht="15.7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</row>
    <row r="584" spans="1:13" ht="15.7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</row>
    <row r="585" spans="1:13" ht="15.7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</row>
    <row r="586" spans="1:13" ht="15.7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</row>
    <row r="587" spans="1:13" ht="15.7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</row>
    <row r="588" spans="1:13" ht="15.7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</row>
    <row r="589" spans="1:13" ht="15.7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</row>
    <row r="590" spans="1:13" ht="15.7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</row>
    <row r="591" spans="1:13" ht="15.7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</row>
    <row r="592" spans="1:13" ht="15.7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</row>
    <row r="593" spans="1:13" ht="15.7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</row>
    <row r="594" spans="1:13" ht="15.7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</row>
    <row r="595" spans="1:13" ht="15.7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</row>
    <row r="596" spans="1:13" ht="15.7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</row>
    <row r="597" spans="1:13" ht="15.7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</row>
    <row r="598" spans="1:13" ht="15.7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</row>
    <row r="599" spans="1:13" ht="15.7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</row>
    <row r="600" spans="1:13" ht="15.7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</row>
    <row r="601" spans="1:13" ht="15.7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</row>
    <row r="602" spans="1:13" ht="15.7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</row>
    <row r="603" spans="1:13" ht="15.7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</row>
    <row r="604" spans="1:13" ht="15.7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</row>
    <row r="605" spans="1:13" ht="15.7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</row>
    <row r="606" spans="1:13" ht="15.7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</row>
    <row r="607" spans="1:13" ht="15.7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</row>
    <row r="608" spans="1:13" ht="15.7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</row>
    <row r="609" spans="1:13" ht="15.7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</row>
    <row r="610" spans="1:13" ht="15.7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</row>
    <row r="611" spans="1:13" ht="15.7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</row>
    <row r="612" spans="1:13" ht="15.7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</row>
    <row r="613" spans="1:13" ht="15.7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</row>
    <row r="614" spans="1:13" ht="15.7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</row>
    <row r="615" spans="1:13" ht="15.7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</row>
    <row r="616" spans="1:13" ht="15.7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</row>
    <row r="617" spans="1:13" ht="15.7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</row>
    <row r="618" spans="1:13" ht="15.7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</row>
    <row r="619" spans="1:13" ht="15.7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</row>
    <row r="620" spans="1:13" ht="15.7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</row>
    <row r="621" spans="1:13" ht="15.7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</row>
    <row r="622" spans="1:13" ht="15.7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</row>
    <row r="623" spans="1:13" ht="15.7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</row>
    <row r="624" spans="1:13" ht="15.7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</row>
    <row r="625" spans="1:13" ht="15.7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</row>
    <row r="626" spans="1:13" ht="15.7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</row>
    <row r="627" spans="1:13" ht="15.7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</row>
    <row r="628" spans="1:13" ht="15.7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</row>
    <row r="629" spans="1:13" ht="15.7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</row>
    <row r="630" spans="1:13" ht="15.7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</row>
    <row r="631" spans="1:13" ht="15.7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</row>
    <row r="632" spans="1:13" ht="15.7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</row>
    <row r="633" spans="1:13" ht="15.7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</row>
    <row r="634" spans="1:13" ht="15.7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</row>
    <row r="635" spans="1:13" ht="15.7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</row>
    <row r="636" spans="1:13" ht="15.7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</row>
    <row r="637" spans="1:13" ht="15.7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</row>
    <row r="638" spans="1:13" ht="15.7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</row>
    <row r="639" spans="1:13" ht="15.7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</row>
    <row r="640" spans="1:13" ht="15.7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</row>
    <row r="641" spans="1:13" ht="15.7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</row>
    <row r="642" spans="1:13" ht="15.7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</row>
    <row r="643" spans="1:13" ht="15.7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</row>
    <row r="644" spans="1:13" ht="15.7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</row>
    <row r="645" spans="1:13" ht="15.7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</row>
    <row r="646" spans="1:13" ht="15.7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</row>
    <row r="647" spans="1:13" ht="15.7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</row>
    <row r="648" spans="1:13" ht="15.7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</row>
    <row r="649" spans="1:13" ht="15.7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</row>
    <row r="650" spans="1:13" ht="15.7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</row>
    <row r="651" spans="1:13" ht="15.7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</row>
    <row r="652" spans="1:13" ht="15.7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</row>
    <row r="653" spans="1:13" ht="15.7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</row>
    <row r="654" spans="1:13" ht="15.7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</row>
    <row r="655" spans="1:13" ht="15.7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</row>
    <row r="656" spans="1:13" ht="15.7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</row>
    <row r="657" spans="1:13" ht="15.7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</row>
    <row r="658" spans="1:13" ht="15.7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</row>
    <row r="659" spans="1:13" ht="15.7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</row>
    <row r="660" spans="1:13" ht="15.7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</row>
    <row r="661" spans="1:13" ht="15.7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</row>
    <row r="662" spans="1:13" ht="15.7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</row>
    <row r="663" spans="1:13" ht="15.7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</row>
    <row r="664" spans="1:13" ht="15.7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</row>
    <row r="665" spans="1:13" ht="15.7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</row>
    <row r="666" spans="1:13" ht="15.7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</row>
    <row r="667" spans="1:13" ht="15.7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</row>
    <row r="668" spans="1:13" ht="15.7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</row>
    <row r="669" spans="1:13" ht="15.7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</row>
    <row r="670" spans="1:13" ht="15.7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</row>
    <row r="671" spans="1:13" ht="15.7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</row>
    <row r="672" spans="1:13" ht="15.7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</row>
    <row r="673" spans="1:13" ht="15.7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</row>
    <row r="674" spans="1:13" ht="15.7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</row>
    <row r="675" spans="1:13" ht="15.7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</row>
    <row r="676" spans="1:13" ht="15.7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</row>
    <row r="677" spans="1:13" ht="15.7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</row>
    <row r="678" spans="1:13" ht="15.7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</row>
    <row r="679" spans="1:13" ht="15.7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</row>
    <row r="680" spans="1:13" ht="15.7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</row>
    <row r="681" spans="1:13" ht="15.7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</row>
    <row r="682" spans="1:13" ht="15.7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</row>
    <row r="683" spans="1:13" ht="15.7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</row>
    <row r="684" spans="1:13" ht="15.7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</row>
    <row r="685" spans="1:13" ht="15.7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</row>
    <row r="686" spans="1:13" ht="15.7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</row>
    <row r="687" spans="1:13" ht="15.7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</row>
    <row r="688" spans="1:13" ht="15.7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</row>
    <row r="689" spans="1:13" ht="15.7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</row>
    <row r="690" spans="1:13" ht="15.7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</row>
    <row r="691" spans="1:13" ht="15.7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</row>
    <row r="692" spans="1:13" ht="15.7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</row>
    <row r="693" spans="1:13" ht="15.7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</row>
    <row r="694" spans="1:13" ht="15.7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</row>
    <row r="695" spans="1:13" ht="15.7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</row>
    <row r="696" spans="1:13" ht="15.7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</row>
    <row r="697" spans="1:13" ht="15.7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</row>
    <row r="698" spans="1:13" ht="15.7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</row>
    <row r="699" spans="1:13" ht="15.7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</row>
    <row r="700" spans="1:13" ht="15.7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</row>
    <row r="701" spans="1:13" ht="15.7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</row>
    <row r="702" spans="1:13" ht="15.7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</row>
    <row r="703" spans="1:13" ht="15.7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</row>
    <row r="704" spans="1:13" ht="15.7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</row>
    <row r="705" spans="1:13" ht="15.7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</row>
    <row r="706" spans="1:13" ht="15.7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</row>
    <row r="707" spans="1:13" ht="15.7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</row>
    <row r="708" spans="1:13" ht="15.7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</row>
    <row r="709" spans="1:13" ht="15.7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</row>
    <row r="710" spans="1:13" ht="15.7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</row>
    <row r="711" spans="1:13" ht="15.7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</row>
    <row r="712" spans="1:13" ht="15.7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</row>
    <row r="713" spans="1:13" ht="15.7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</row>
    <row r="714" spans="1:13" ht="15.7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</row>
    <row r="715" spans="1:13" ht="15.7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</row>
    <row r="716" spans="1:13" ht="15.7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</row>
    <row r="717" spans="1:13" ht="15.7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</row>
    <row r="718" spans="1:13" ht="15.7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</row>
    <row r="719" spans="1:13" ht="15.7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</row>
    <row r="720" spans="1:13" ht="15.7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</row>
    <row r="721" spans="1:13" ht="15.7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</row>
    <row r="722" spans="1:13" ht="15.7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</row>
    <row r="723" spans="1:13" ht="15.7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</row>
    <row r="724" spans="1:13" ht="15.7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</row>
    <row r="725" spans="1:13" ht="15.7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</row>
    <row r="726" spans="1:13" ht="15.7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</row>
    <row r="727" spans="1:13" ht="15.7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</row>
    <row r="728" spans="1:13" ht="15.7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</row>
    <row r="729" spans="1:13" ht="15.7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</row>
    <row r="730" spans="1:13" ht="15.7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</row>
    <row r="731" spans="1:13" ht="15.7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</row>
    <row r="732" spans="1:13" ht="15.7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</row>
    <row r="733" spans="1:13" ht="15.7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</row>
    <row r="734" spans="1:13" ht="15.7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</row>
    <row r="735" spans="1:13" ht="15.7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</row>
    <row r="736" spans="1:13" ht="15.7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</row>
    <row r="737" spans="1:13" ht="15.7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</row>
    <row r="738" spans="1:13" ht="15.7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</row>
    <row r="739" spans="1:13" ht="15.7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</row>
    <row r="740" spans="1:13" ht="15.7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</row>
    <row r="741" spans="1:13" ht="15.7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</row>
    <row r="742" spans="1:13" ht="15.7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</row>
    <row r="743" spans="1:13" ht="15.7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</row>
    <row r="744" spans="1:13" ht="15.7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</row>
    <row r="745" spans="1:13" ht="15.7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</row>
    <row r="746" spans="1:13" ht="15.7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</row>
    <row r="747" spans="1:13" ht="15.7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</row>
    <row r="748" spans="1:13" ht="15.7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</row>
    <row r="749" spans="1:13" ht="15.7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</row>
    <row r="750" spans="1:13" ht="15.7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</row>
    <row r="751" spans="1:13" ht="15.7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</row>
    <row r="752" spans="1:13" ht="15.7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</row>
    <row r="753" spans="1:13" ht="15.7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</row>
    <row r="754" spans="1:13" ht="15.7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</row>
    <row r="755" spans="1:13" ht="15.7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</row>
    <row r="756" spans="1:13" ht="15.7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</row>
    <row r="757" spans="1:13" ht="15.7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</row>
    <row r="758" spans="1:13" ht="15.7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</row>
    <row r="759" spans="1:13" ht="15.7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</row>
    <row r="760" spans="1:13" ht="15.7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</row>
    <row r="761" spans="1:13" ht="15.7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</row>
    <row r="762" spans="1:13" ht="15.7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</row>
    <row r="763" spans="1:13" ht="15.7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</row>
    <row r="764" spans="1:13" ht="15.7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</row>
    <row r="765" spans="1:13" ht="15.7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</row>
    <row r="766" spans="1:13" ht="15.7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</row>
    <row r="767" spans="1:13" ht="15.7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</row>
    <row r="768" spans="1:13" ht="15.7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</row>
    <row r="769" spans="1:13" ht="15.7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</row>
    <row r="770" spans="1:13" ht="15.7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</row>
    <row r="771" spans="1:13" ht="15.7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</row>
    <row r="772" spans="1:13" ht="15.7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</row>
    <row r="773" spans="1:13" ht="15.7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</row>
    <row r="774" spans="1:13" ht="15.7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</row>
    <row r="775" spans="1:13" ht="15.7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</row>
    <row r="776" spans="1:13" ht="15.7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</row>
    <row r="777" spans="1:13" ht="15.7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</row>
    <row r="778" spans="1:13" ht="15.7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</row>
    <row r="779" spans="1:13" ht="15.7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</row>
    <row r="780" spans="1:13" ht="15.7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</row>
    <row r="781" spans="1:13" ht="15.7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</row>
    <row r="782" spans="1:13" ht="15.7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</row>
    <row r="783" spans="1:13" ht="15.7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</row>
    <row r="784" spans="1:13" ht="15.7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</row>
    <row r="785" spans="1:13" ht="15.7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</row>
    <row r="786" spans="1:13" ht="15.7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</row>
    <row r="787" spans="1:13" ht="15.7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</row>
    <row r="788" spans="1:13" ht="15.7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</row>
    <row r="789" spans="1:13" ht="15.7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</row>
    <row r="790" spans="1:13" ht="15.7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</row>
    <row r="791" spans="1:13" ht="15.7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</row>
    <row r="792" spans="1:13" ht="15.7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</row>
    <row r="793" spans="1:13" ht="15.7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</row>
    <row r="794" spans="1:13" ht="15.7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</row>
    <row r="795" spans="1:13" ht="15.7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</row>
    <row r="796" spans="1:13" ht="15.7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</row>
    <row r="797" spans="1:13" ht="15.7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</row>
    <row r="798" spans="1:13" ht="15.7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</row>
    <row r="799" spans="1:13" ht="15.7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</row>
    <row r="800" spans="1:13" ht="15.7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</row>
    <row r="801" spans="1:13" ht="15.7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</row>
    <row r="802" spans="1:13" ht="15.7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</row>
    <row r="803" spans="1:13" ht="15.7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</row>
    <row r="804" spans="1:13" ht="15.7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</row>
    <row r="805" spans="1:13" ht="15.7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</row>
    <row r="806" spans="1:13" ht="15.7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</row>
    <row r="807" spans="1:13" ht="15.7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</row>
    <row r="808" spans="1:13" ht="15.7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</row>
    <row r="809" spans="1:13" ht="15.7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</row>
    <row r="810" spans="1:13" ht="15.7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</row>
    <row r="811" spans="1:13" ht="15.7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</row>
    <row r="812" spans="1:13" ht="15.7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</row>
    <row r="813" spans="1:13" ht="15.7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</row>
    <row r="814" spans="1:13" ht="15.7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</row>
    <row r="815" spans="1:13" ht="15.7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</row>
    <row r="816" spans="1:13" ht="15.7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</row>
    <row r="817" spans="1:13" ht="15.7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</row>
    <row r="818" spans="1:13" ht="15.7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</row>
    <row r="819" spans="1:13" ht="15.7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</row>
    <row r="820" spans="1:13" ht="15.7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</row>
    <row r="821" spans="1:13" ht="15.7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</row>
    <row r="822" spans="1:13" ht="15.7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</row>
    <row r="823" spans="1:13" ht="15.7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</row>
    <row r="824" spans="1:13" ht="15.7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</row>
    <row r="825" spans="1:13" ht="15.7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</row>
    <row r="826" spans="1:13" ht="15.7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</row>
    <row r="827" spans="1:13" ht="15.7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</row>
    <row r="828" spans="1:13" ht="15.7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</row>
    <row r="829" spans="1:13" ht="15.7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</row>
    <row r="830" spans="1:13" ht="15.7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</row>
    <row r="831" spans="1:13" ht="15.7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</row>
    <row r="832" spans="1:13" ht="15.7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</row>
    <row r="833" spans="1:13" ht="15.7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</row>
    <row r="834" spans="1:13" ht="15.7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</row>
    <row r="835" spans="1:13" ht="15.7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</row>
    <row r="836" spans="1:13" ht="15.7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</row>
    <row r="837" spans="1:13" ht="15.7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</row>
    <row r="838" spans="1:13" ht="15.7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</row>
    <row r="839" spans="1:13" ht="15.7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</row>
    <row r="840" spans="1:13" ht="15.7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</row>
    <row r="841" spans="1:13" ht="15.7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</row>
    <row r="842" spans="1:13" ht="15.7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</row>
    <row r="843" spans="1:13" ht="15.7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</row>
    <row r="844" spans="1:13" ht="15.7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</row>
    <row r="845" spans="1:13" ht="15.7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</row>
    <row r="846" spans="1:13" ht="15.7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</row>
    <row r="847" spans="1:13" ht="15.7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</row>
    <row r="848" spans="1:13" ht="15.7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</row>
    <row r="849" spans="1:13" ht="15.7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</row>
    <row r="850" spans="1:13" ht="15.7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</row>
    <row r="851" spans="1:13" ht="15.7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</row>
    <row r="852" spans="1:13" ht="15.7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</row>
    <row r="853" spans="1:13" ht="15.7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</row>
    <row r="854" spans="1:13" ht="15.7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</row>
    <row r="855" spans="1:13" ht="15.7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</row>
    <row r="856" spans="1:13" ht="15.7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</row>
    <row r="857" spans="1:13" ht="15.7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</row>
    <row r="858" spans="1:13" ht="15.7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</row>
    <row r="859" spans="1:13" ht="15.7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</row>
    <row r="860" spans="1:13" ht="15.7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</row>
    <row r="861" spans="1:13" ht="15.7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</row>
    <row r="862" spans="1:13" ht="15.7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</row>
    <row r="863" spans="1:13" ht="15.7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</row>
    <row r="864" spans="1:13" ht="15.7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</row>
    <row r="865" spans="1:13" ht="15.7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</row>
    <row r="866" spans="1:13" ht="15.7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</row>
    <row r="867" spans="1:13" ht="15.7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</row>
    <row r="868" spans="1:13" ht="15.7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</row>
    <row r="869" spans="1:13" ht="15.7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</row>
    <row r="870" spans="1:13" ht="15.7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</row>
    <row r="871" spans="1:13" ht="15.7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</row>
    <row r="872" spans="1:13" ht="15.7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</row>
    <row r="873" spans="1:13" ht="15.7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</row>
    <row r="874" spans="1:13" ht="15.7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</row>
    <row r="875" spans="1:13" ht="15.7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</row>
    <row r="876" spans="1:13" ht="15.7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</row>
    <row r="877" spans="1:13" ht="15.7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</row>
    <row r="878" spans="1:13" ht="15.7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</row>
    <row r="879" spans="1:13" ht="15.7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</row>
    <row r="880" spans="1:13" ht="15.7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</row>
    <row r="881" spans="1:13" ht="15.7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</row>
    <row r="882" spans="1:13" ht="15.7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</row>
    <row r="883" spans="1:13" ht="15.7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</row>
    <row r="884" spans="1:13" ht="15.7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</row>
    <row r="885" spans="1:13" ht="15.7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</row>
    <row r="886" spans="1:13" ht="15.7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</row>
    <row r="887" spans="1:13" ht="15.7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</row>
    <row r="888" spans="1:13" ht="15.7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</row>
    <row r="889" spans="1:13" ht="15.7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</row>
    <row r="890" spans="1:13" ht="15.7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</row>
    <row r="891" spans="1:13" ht="15.7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</row>
    <row r="892" spans="1:13" ht="15.7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</row>
    <row r="893" spans="1:13" ht="15.7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</row>
    <row r="894" spans="1:13" ht="15.7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</row>
    <row r="895" spans="1:13" ht="15.7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</row>
    <row r="896" spans="1:13" ht="15.7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</row>
    <row r="897" spans="1:13" ht="15.7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</row>
    <row r="898" spans="1:13" ht="15.7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</row>
    <row r="899" spans="1:13" ht="15.7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</row>
    <row r="900" spans="1:13" ht="15.7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</row>
    <row r="901" spans="1:13" ht="15.7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</row>
    <row r="902" spans="1:13" ht="15.7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</row>
    <row r="903" spans="1:13" ht="15.7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</row>
    <row r="904" spans="1:13" ht="15.7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</row>
    <row r="905" spans="1:13" ht="15.7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</row>
    <row r="906" spans="1:13" ht="15.7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</row>
    <row r="907" spans="1:13" ht="15.7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</row>
    <row r="908" spans="1:13" ht="15.7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</row>
    <row r="909" spans="1:13" ht="15.7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</row>
    <row r="910" spans="1:13" ht="15.7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</row>
    <row r="911" spans="1:13" ht="15.7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</row>
    <row r="912" spans="1:13" ht="15.7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</row>
    <row r="913" spans="1:13" ht="15.7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</row>
    <row r="914" spans="1:13" ht="15.7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</row>
    <row r="915" spans="1:13" ht="15.7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</row>
    <row r="916" spans="1:13" ht="15.7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</row>
    <row r="917" spans="1:13" ht="15.7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</row>
    <row r="918" spans="1:13" ht="15.7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</row>
    <row r="919" spans="1:13" ht="15.7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</row>
    <row r="920" spans="1:13" ht="15.7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</row>
    <row r="921" spans="1:13" ht="15.7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</row>
    <row r="922" spans="1:13" ht="15.7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</row>
    <row r="923" spans="1:13" ht="15.7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</row>
    <row r="924" spans="1:13" ht="15.7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</row>
    <row r="925" spans="1:13" ht="15.7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</row>
    <row r="926" spans="1:13" ht="15.7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</row>
    <row r="927" spans="1:13" ht="15.7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</row>
    <row r="928" spans="1:13" ht="15.7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</row>
    <row r="929" spans="1:13" ht="15.7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</row>
    <row r="930" spans="1:13" ht="15.7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</row>
    <row r="931" spans="1:13" ht="15.7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</row>
    <row r="932" spans="1:13" ht="15.7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</row>
    <row r="933" spans="1:13" ht="15.7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</row>
    <row r="934" spans="1:13" ht="15.7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</row>
    <row r="935" spans="1:13" ht="15.7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</row>
    <row r="936" spans="1:13" ht="15.7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</row>
    <row r="937" spans="1:13" ht="15.7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</row>
    <row r="938" spans="1:13" ht="15.7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</row>
    <row r="939" spans="1:13" ht="15.7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</row>
    <row r="940" spans="1:13" ht="15.7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</row>
    <row r="941" spans="1:13" ht="15.7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</row>
    <row r="942" spans="1:13" ht="15.7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</row>
    <row r="943" spans="1:13" ht="15.7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</row>
    <row r="944" spans="1:13" ht="15.7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</row>
    <row r="945" spans="1:13" ht="15.7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</row>
    <row r="946" spans="1:13" ht="15.7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</row>
    <row r="947" spans="1:13" ht="15.7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</row>
    <row r="948" spans="1:13" ht="15.7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</row>
    <row r="949" spans="1:13" ht="15.7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</row>
    <row r="950" spans="1:13" ht="15.7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</row>
    <row r="951" spans="1:13" ht="15.7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</row>
    <row r="952" spans="1:13" ht="15.7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</row>
    <row r="953" spans="1:13" ht="15.7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</row>
    <row r="954" spans="1:13" ht="15.7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</row>
    <row r="955" spans="1:13" ht="15.7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</row>
    <row r="956" spans="1:13" ht="15.7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</row>
    <row r="957" spans="1:13" ht="15.7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</row>
    <row r="958" spans="1:13" ht="15.7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</row>
    <row r="959" spans="1:13" ht="15.7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</row>
    <row r="960" spans="1:13" ht="15.7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</row>
    <row r="961" spans="1:13" ht="15.7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</row>
    <row r="962" spans="1:13" ht="15.7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</row>
    <row r="963" spans="1:13" ht="15.7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</row>
    <row r="964" spans="1:13" ht="15.7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</row>
    <row r="965" spans="1:13" ht="15.7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</row>
    <row r="966" spans="1:13" ht="15.7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</row>
    <row r="967" spans="1:13" ht="15.7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</row>
    <row r="968" spans="1:13" ht="15.7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</row>
    <row r="969" spans="1:13" ht="15.7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</row>
    <row r="970" spans="1:13" ht="15.7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</row>
    <row r="971" spans="1:13" ht="15.7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</row>
    <row r="972" spans="1:13" ht="15.7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</row>
    <row r="973" spans="1:13" ht="15.7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</row>
    <row r="974" spans="1:13" ht="15.7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</row>
    <row r="975" spans="1:13" ht="15.7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</row>
    <row r="976" spans="1:13" ht="15.7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</row>
    <row r="977" spans="1:13" ht="15.7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</row>
    <row r="978" spans="1:13" ht="15.7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</row>
    <row r="979" spans="1:13" ht="15.7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</row>
    <row r="980" spans="1:13" ht="15.7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</row>
    <row r="981" spans="1:13" ht="15.7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</row>
    <row r="982" spans="1:13" ht="15.7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</row>
    <row r="983" spans="1:13" ht="15.7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</row>
    <row r="984" spans="1:13" ht="15.7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</row>
    <row r="985" spans="1:13" ht="15.7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</row>
    <row r="986" spans="1:13" ht="15.7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</row>
    <row r="987" spans="1:13" ht="15.7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</row>
    <row r="988" spans="1:13" ht="15.7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</row>
    <row r="989" spans="1:13" ht="15.7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</row>
    <row r="990" spans="1:13" ht="15.7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</row>
    <row r="991" spans="1:13" ht="15.7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</row>
    <row r="992" spans="1:13" ht="15.7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</row>
    <row r="993" spans="1:13" ht="15.7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</row>
    <row r="994" spans="1:13" ht="15.7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</row>
    <row r="995" spans="1:13" ht="15.7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</row>
    <row r="996" spans="1:13" ht="15.7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</row>
    <row r="997" spans="1:13" ht="23.25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</row>
    <row r="998" spans="1:13" ht="23.25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</row>
    <row r="999" spans="1:13" ht="23.25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51181102362204722" right="0.11811023622047245" top="0.35433070866141736" bottom="0.15748031496062992" header="0" footer="0"/>
  <pageSetup paperSize="9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  <pageSetUpPr fitToPage="1"/>
  </sheetPr>
  <dimension ref="A1:M997"/>
  <sheetViews>
    <sheetView workbookViewId="0">
      <selection activeCell="D4" sqref="D4:D5"/>
    </sheetView>
  </sheetViews>
  <sheetFormatPr defaultColWidth="12.625" defaultRowHeight="15" customHeight="1"/>
  <cols>
    <col min="1" max="1" width="6.125" customWidth="1"/>
    <col min="2" max="2" width="4.5" customWidth="1"/>
    <col min="3" max="3" width="6.25" customWidth="1"/>
    <col min="4" max="4" width="29.75" customWidth="1"/>
    <col min="5" max="12" width="5.75" customWidth="1"/>
    <col min="13" max="13" width="11.5" customWidth="1"/>
  </cols>
  <sheetData>
    <row r="1" spans="1:13" ht="21" customHeight="1">
      <c r="A1" s="99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 customHeight="1">
      <c r="A2" s="99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 customHeight="1">
      <c r="A3" s="101"/>
      <c r="B3" s="102"/>
      <c r="C3" s="103"/>
      <c r="D3" s="103" t="str">
        <f>สรุป!B32</f>
        <v>นางปนัสดา กันหาเรียง</v>
      </c>
      <c r="E3" s="102"/>
      <c r="F3" s="102" t="s">
        <v>881</v>
      </c>
      <c r="G3" s="102"/>
      <c r="H3" s="102"/>
      <c r="I3" s="102"/>
      <c r="J3" s="102"/>
      <c r="K3" s="102"/>
      <c r="L3" s="103"/>
      <c r="M3" s="103"/>
    </row>
    <row r="4" spans="1:13" ht="21" customHeight="1">
      <c r="A4" s="72" t="s">
        <v>74</v>
      </c>
      <c r="B4" s="73" t="s">
        <v>75</v>
      </c>
      <c r="C4" s="74"/>
      <c r="D4" s="75" t="s">
        <v>76</v>
      </c>
      <c r="E4" s="76" t="s">
        <v>271</v>
      </c>
      <c r="F4" s="77"/>
      <c r="G4" s="77"/>
      <c r="H4" s="77"/>
      <c r="I4" s="77"/>
      <c r="J4" s="77"/>
      <c r="K4" s="77"/>
      <c r="L4" s="78"/>
      <c r="M4" s="79" t="s">
        <v>6</v>
      </c>
    </row>
    <row r="5" spans="1:13" ht="21" customHeight="1">
      <c r="A5" s="80"/>
      <c r="B5" s="143"/>
      <c r="C5" s="144"/>
      <c r="D5" s="81"/>
      <c r="E5" s="83"/>
      <c r="F5" s="83"/>
      <c r="G5" s="83"/>
      <c r="H5" s="83"/>
      <c r="I5" s="83"/>
      <c r="J5" s="83"/>
      <c r="K5" s="84"/>
      <c r="L5" s="84"/>
      <c r="M5" s="80"/>
    </row>
    <row r="6" spans="1:13" ht="21">
      <c r="A6" s="85">
        <v>1</v>
      </c>
      <c r="B6" s="86">
        <v>83</v>
      </c>
      <c r="C6" s="87">
        <v>4715</v>
      </c>
      <c r="D6" s="88" t="s">
        <v>882</v>
      </c>
      <c r="E6" s="89"/>
      <c r="F6" s="89"/>
      <c r="G6" s="89"/>
      <c r="H6" s="89"/>
      <c r="I6" s="89"/>
      <c r="J6" s="89"/>
      <c r="K6" s="89"/>
      <c r="L6" s="89"/>
      <c r="M6" s="90"/>
    </row>
    <row r="7" spans="1:13" ht="21">
      <c r="A7" s="85">
        <v>2</v>
      </c>
      <c r="B7" s="86">
        <v>83</v>
      </c>
      <c r="C7" s="87">
        <v>4717</v>
      </c>
      <c r="D7" s="98" t="s">
        <v>883</v>
      </c>
      <c r="E7" s="89"/>
      <c r="F7" s="89"/>
      <c r="G7" s="89"/>
      <c r="H7" s="89"/>
      <c r="I7" s="89"/>
      <c r="J7" s="89"/>
      <c r="K7" s="89"/>
      <c r="L7" s="89"/>
      <c r="M7" s="90"/>
    </row>
    <row r="8" spans="1:13" ht="21">
      <c r="A8" s="85">
        <v>3</v>
      </c>
      <c r="B8" s="86">
        <v>83</v>
      </c>
      <c r="C8" s="87">
        <v>4724</v>
      </c>
      <c r="D8" s="98" t="s">
        <v>884</v>
      </c>
      <c r="E8" s="89"/>
      <c r="F8" s="89"/>
      <c r="G8" s="89"/>
      <c r="H8" s="89"/>
      <c r="I8" s="89"/>
      <c r="J8" s="89"/>
      <c r="K8" s="89"/>
      <c r="L8" s="89"/>
      <c r="M8" s="94"/>
    </row>
    <row r="9" spans="1:13" ht="21">
      <c r="A9" s="85">
        <v>4</v>
      </c>
      <c r="B9" s="86">
        <v>83</v>
      </c>
      <c r="C9" s="87">
        <v>4725</v>
      </c>
      <c r="D9" s="98" t="s">
        <v>885</v>
      </c>
      <c r="E9" s="89"/>
      <c r="F9" s="89"/>
      <c r="G9" s="89"/>
      <c r="H9" s="89"/>
      <c r="I9" s="89"/>
      <c r="J9" s="89"/>
      <c r="K9" s="89"/>
      <c r="L9" s="89"/>
      <c r="M9" s="90"/>
    </row>
    <row r="10" spans="1:13" ht="21">
      <c r="A10" s="85">
        <v>5</v>
      </c>
      <c r="B10" s="86">
        <v>83</v>
      </c>
      <c r="C10" s="87">
        <v>4735</v>
      </c>
      <c r="D10" s="98" t="s">
        <v>886</v>
      </c>
      <c r="E10" s="89"/>
      <c r="F10" s="89"/>
      <c r="G10" s="89"/>
      <c r="H10" s="89"/>
      <c r="I10" s="89"/>
      <c r="J10" s="89"/>
      <c r="K10" s="89"/>
      <c r="L10" s="89"/>
      <c r="M10" s="90"/>
    </row>
    <row r="11" spans="1:13" ht="21">
      <c r="A11" s="85">
        <v>6</v>
      </c>
      <c r="B11" s="86">
        <v>83</v>
      </c>
      <c r="C11" s="87">
        <v>4752</v>
      </c>
      <c r="D11" s="88" t="s">
        <v>887</v>
      </c>
      <c r="E11" s="89"/>
      <c r="F11" s="89"/>
      <c r="G11" s="89"/>
      <c r="H11" s="89"/>
      <c r="I11" s="89"/>
      <c r="J11" s="89"/>
      <c r="K11" s="89"/>
      <c r="L11" s="89"/>
      <c r="M11" s="90"/>
    </row>
    <row r="12" spans="1:13" ht="21">
      <c r="A12" s="85">
        <v>7</v>
      </c>
      <c r="B12" s="86">
        <v>83</v>
      </c>
      <c r="C12" s="87">
        <v>4754</v>
      </c>
      <c r="D12" s="104" t="s">
        <v>888</v>
      </c>
      <c r="E12" s="89"/>
      <c r="F12" s="89"/>
      <c r="G12" s="89"/>
      <c r="H12" s="89"/>
      <c r="I12" s="89"/>
      <c r="J12" s="89"/>
      <c r="K12" s="89"/>
      <c r="L12" s="89"/>
      <c r="M12" s="90"/>
    </row>
    <row r="13" spans="1:13" ht="21">
      <c r="A13" s="85">
        <v>8</v>
      </c>
      <c r="B13" s="86">
        <v>83</v>
      </c>
      <c r="C13" s="87">
        <v>4759</v>
      </c>
      <c r="D13" s="98" t="s">
        <v>889</v>
      </c>
      <c r="E13" s="89"/>
      <c r="F13" s="89"/>
      <c r="G13" s="89"/>
      <c r="H13" s="89"/>
      <c r="I13" s="89"/>
      <c r="J13" s="89"/>
      <c r="K13" s="89"/>
      <c r="L13" s="89"/>
      <c r="M13" s="90"/>
    </row>
    <row r="14" spans="1:13" ht="21">
      <c r="A14" s="85">
        <v>9</v>
      </c>
      <c r="B14" s="86">
        <v>83</v>
      </c>
      <c r="C14" s="87">
        <v>4774</v>
      </c>
      <c r="D14" s="88" t="s">
        <v>890</v>
      </c>
      <c r="E14" s="89"/>
      <c r="F14" s="89"/>
      <c r="G14" s="89"/>
      <c r="H14" s="89"/>
      <c r="I14" s="89"/>
      <c r="J14" s="89"/>
      <c r="K14" s="89"/>
      <c r="L14" s="89"/>
      <c r="M14" s="90"/>
    </row>
    <row r="15" spans="1:13" ht="21">
      <c r="A15" s="85">
        <v>10</v>
      </c>
      <c r="B15" s="86">
        <v>83</v>
      </c>
      <c r="C15" s="87">
        <v>4988</v>
      </c>
      <c r="D15" s="88" t="s">
        <v>891</v>
      </c>
      <c r="E15" s="89"/>
      <c r="F15" s="89"/>
      <c r="G15" s="89"/>
      <c r="H15" s="89"/>
      <c r="I15" s="89"/>
      <c r="J15" s="89"/>
      <c r="K15" s="89"/>
      <c r="L15" s="89"/>
      <c r="M15" s="90"/>
    </row>
    <row r="16" spans="1:13" ht="21">
      <c r="A16" s="85">
        <v>11</v>
      </c>
      <c r="B16" s="86">
        <v>83</v>
      </c>
      <c r="C16" s="87">
        <v>4989</v>
      </c>
      <c r="D16" s="98" t="s">
        <v>892</v>
      </c>
      <c r="E16" s="89"/>
      <c r="F16" s="89"/>
      <c r="G16" s="89"/>
      <c r="H16" s="89"/>
      <c r="I16" s="89"/>
      <c r="J16" s="89"/>
      <c r="K16" s="89"/>
      <c r="L16" s="89"/>
      <c r="M16" s="90"/>
    </row>
    <row r="17" spans="1:13" ht="21">
      <c r="A17" s="85">
        <v>12</v>
      </c>
      <c r="B17" s="86">
        <v>83</v>
      </c>
      <c r="C17" s="87">
        <v>4990</v>
      </c>
      <c r="D17" s="116" t="s">
        <v>893</v>
      </c>
      <c r="E17" s="89"/>
      <c r="F17" s="89"/>
      <c r="G17" s="89"/>
      <c r="H17" s="89"/>
      <c r="I17" s="89"/>
      <c r="J17" s="89"/>
      <c r="K17" s="89"/>
      <c r="L17" s="89"/>
      <c r="M17" s="90"/>
    </row>
    <row r="18" spans="1:13" ht="21">
      <c r="A18" s="85">
        <v>13</v>
      </c>
      <c r="B18" s="86">
        <v>83</v>
      </c>
      <c r="C18" s="87">
        <v>4991</v>
      </c>
      <c r="D18" s="104" t="s">
        <v>894</v>
      </c>
      <c r="E18" s="89"/>
      <c r="F18" s="89"/>
      <c r="G18" s="89"/>
      <c r="H18" s="89"/>
      <c r="I18" s="89"/>
      <c r="J18" s="89"/>
      <c r="K18" s="89"/>
      <c r="L18" s="89"/>
      <c r="M18" s="90"/>
    </row>
    <row r="19" spans="1:13" ht="21">
      <c r="A19" s="85">
        <v>14</v>
      </c>
      <c r="B19" s="86">
        <v>83</v>
      </c>
      <c r="C19" s="87">
        <v>4992</v>
      </c>
      <c r="D19" s="88" t="s">
        <v>895</v>
      </c>
      <c r="E19" s="89"/>
      <c r="F19" s="89"/>
      <c r="G19" s="89"/>
      <c r="H19" s="89"/>
      <c r="I19" s="89"/>
      <c r="J19" s="89"/>
      <c r="K19" s="89"/>
      <c r="L19" s="89"/>
      <c r="M19" s="90"/>
    </row>
    <row r="20" spans="1:13" ht="21">
      <c r="A20" s="85">
        <v>15</v>
      </c>
      <c r="B20" s="86">
        <v>83</v>
      </c>
      <c r="C20" s="87">
        <v>4993</v>
      </c>
      <c r="D20" s="116" t="s">
        <v>896</v>
      </c>
      <c r="E20" s="89"/>
      <c r="F20" s="89"/>
      <c r="G20" s="89"/>
      <c r="H20" s="89"/>
      <c r="I20" s="89"/>
      <c r="J20" s="89"/>
      <c r="K20" s="89"/>
      <c r="L20" s="89"/>
      <c r="M20" s="90"/>
    </row>
    <row r="21" spans="1:13" ht="21">
      <c r="A21" s="85">
        <v>16</v>
      </c>
      <c r="B21" s="86">
        <v>83</v>
      </c>
      <c r="C21" s="87">
        <v>4994</v>
      </c>
      <c r="D21" s="98" t="s">
        <v>897</v>
      </c>
      <c r="E21" s="89"/>
      <c r="F21" s="89"/>
      <c r="G21" s="89"/>
      <c r="H21" s="89"/>
      <c r="I21" s="89"/>
      <c r="J21" s="89"/>
      <c r="K21" s="89"/>
      <c r="L21" s="89"/>
      <c r="M21" s="90"/>
    </row>
    <row r="22" spans="1:13" ht="21">
      <c r="A22" s="85">
        <v>17</v>
      </c>
      <c r="B22" s="86">
        <v>83</v>
      </c>
      <c r="C22" s="87">
        <v>5159</v>
      </c>
      <c r="D22" s="116" t="s">
        <v>898</v>
      </c>
      <c r="E22" s="89"/>
      <c r="F22" s="89"/>
      <c r="G22" s="89"/>
      <c r="H22" s="89"/>
      <c r="I22" s="89"/>
      <c r="J22" s="89"/>
      <c r="K22" s="89"/>
      <c r="L22" s="89"/>
      <c r="M22" s="90"/>
    </row>
    <row r="23" spans="1:13" ht="21">
      <c r="A23" s="85">
        <v>18</v>
      </c>
      <c r="B23" s="86">
        <v>83</v>
      </c>
      <c r="C23" s="87">
        <v>5161</v>
      </c>
      <c r="D23" s="116" t="s">
        <v>899</v>
      </c>
      <c r="E23" s="89"/>
      <c r="F23" s="89"/>
      <c r="G23" s="89"/>
      <c r="H23" s="89"/>
      <c r="I23" s="89"/>
      <c r="J23" s="89"/>
      <c r="K23" s="89"/>
      <c r="L23" s="89"/>
      <c r="M23" s="91"/>
    </row>
    <row r="24" spans="1:13" ht="21">
      <c r="A24" s="85">
        <v>19</v>
      </c>
      <c r="B24" s="86">
        <v>83</v>
      </c>
      <c r="C24" s="87">
        <v>5162</v>
      </c>
      <c r="D24" s="116" t="s">
        <v>900</v>
      </c>
      <c r="E24" s="89"/>
      <c r="F24" s="89"/>
      <c r="G24" s="89"/>
      <c r="H24" s="89"/>
      <c r="I24" s="89"/>
      <c r="J24" s="89"/>
      <c r="K24" s="89"/>
      <c r="L24" s="89"/>
      <c r="M24" s="91"/>
    </row>
    <row r="25" spans="1:13" ht="21">
      <c r="A25" s="85">
        <v>20</v>
      </c>
      <c r="B25" s="86">
        <v>83</v>
      </c>
      <c r="C25" s="87">
        <v>5315</v>
      </c>
      <c r="D25" s="116" t="s">
        <v>901</v>
      </c>
      <c r="E25" s="89"/>
      <c r="F25" s="89"/>
      <c r="G25" s="89"/>
      <c r="H25" s="89"/>
      <c r="I25" s="89"/>
      <c r="J25" s="89"/>
      <c r="K25" s="89"/>
      <c r="L25" s="89"/>
      <c r="M25" s="90"/>
    </row>
    <row r="26" spans="1:13" ht="21">
      <c r="A26" s="85">
        <v>21</v>
      </c>
      <c r="B26" s="86">
        <v>83</v>
      </c>
      <c r="C26" s="87">
        <v>5318</v>
      </c>
      <c r="D26" s="104" t="s">
        <v>902</v>
      </c>
      <c r="E26" s="89"/>
      <c r="F26" s="89"/>
      <c r="G26" s="89"/>
      <c r="H26" s="89"/>
      <c r="I26" s="89"/>
      <c r="J26" s="89"/>
      <c r="K26" s="89"/>
      <c r="L26" s="89"/>
      <c r="M26" s="90"/>
    </row>
    <row r="27" spans="1:13" ht="21">
      <c r="A27" s="85">
        <v>22</v>
      </c>
      <c r="B27" s="86">
        <v>83</v>
      </c>
      <c r="C27" s="87">
        <v>5319</v>
      </c>
      <c r="D27" s="116" t="s">
        <v>903</v>
      </c>
      <c r="E27" s="89"/>
      <c r="F27" s="89"/>
      <c r="G27" s="89"/>
      <c r="H27" s="89"/>
      <c r="I27" s="89"/>
      <c r="J27" s="89"/>
      <c r="K27" s="89"/>
      <c r="L27" s="89"/>
      <c r="M27" s="90"/>
    </row>
    <row r="28" spans="1:13" ht="21">
      <c r="A28" s="85">
        <v>23</v>
      </c>
      <c r="B28" s="86">
        <v>83</v>
      </c>
      <c r="C28" s="87">
        <v>5320</v>
      </c>
      <c r="D28" s="116" t="s">
        <v>904</v>
      </c>
      <c r="E28" s="89"/>
      <c r="F28" s="89"/>
      <c r="G28" s="89"/>
      <c r="H28" s="89"/>
      <c r="I28" s="89"/>
      <c r="J28" s="89"/>
      <c r="K28" s="89"/>
      <c r="L28" s="89"/>
      <c r="M28" s="90"/>
    </row>
    <row r="29" spans="1:13" ht="21">
      <c r="A29" s="85">
        <v>24</v>
      </c>
      <c r="B29" s="86">
        <v>83</v>
      </c>
      <c r="C29" s="87">
        <v>5321</v>
      </c>
      <c r="D29" s="116" t="s">
        <v>905</v>
      </c>
      <c r="E29" s="89"/>
      <c r="F29" s="89"/>
      <c r="G29" s="89"/>
      <c r="H29" s="89"/>
      <c r="I29" s="89"/>
      <c r="J29" s="89"/>
      <c r="K29" s="89"/>
      <c r="L29" s="89"/>
      <c r="M29" s="90"/>
    </row>
    <row r="30" spans="1:13" ht="21">
      <c r="A30" s="85">
        <v>25</v>
      </c>
      <c r="B30" s="86">
        <v>83</v>
      </c>
      <c r="C30" s="87">
        <v>5327</v>
      </c>
      <c r="D30" s="116" t="s">
        <v>906</v>
      </c>
      <c r="E30" s="89"/>
      <c r="F30" s="89"/>
      <c r="G30" s="89"/>
      <c r="H30" s="89"/>
      <c r="I30" s="89"/>
      <c r="J30" s="89"/>
      <c r="K30" s="89"/>
      <c r="L30" s="145"/>
      <c r="M30" s="90"/>
    </row>
    <row r="31" spans="1:13" ht="21">
      <c r="A31" s="85">
        <v>26</v>
      </c>
      <c r="B31" s="86">
        <v>83</v>
      </c>
      <c r="C31" s="87">
        <v>5476</v>
      </c>
      <c r="D31" s="116" t="s">
        <v>907</v>
      </c>
      <c r="E31" s="89"/>
      <c r="F31" s="89"/>
      <c r="G31" s="89"/>
      <c r="H31" s="89"/>
      <c r="I31" s="89"/>
      <c r="J31" s="89"/>
      <c r="K31" s="89"/>
      <c r="L31" s="145"/>
      <c r="M31" s="91"/>
    </row>
    <row r="32" spans="1:13" ht="21">
      <c r="A32" s="85">
        <v>27</v>
      </c>
      <c r="B32" s="86">
        <v>83</v>
      </c>
      <c r="C32" s="87">
        <v>5754</v>
      </c>
      <c r="D32" s="116" t="s">
        <v>908</v>
      </c>
      <c r="E32" s="89"/>
      <c r="F32" s="89"/>
      <c r="G32" s="89"/>
      <c r="H32" s="89"/>
      <c r="I32" s="89"/>
      <c r="J32" s="89"/>
      <c r="K32" s="89"/>
      <c r="L32" s="145"/>
      <c r="M32" s="90"/>
    </row>
    <row r="33" spans="1:13" ht="21">
      <c r="A33" s="85">
        <v>28</v>
      </c>
      <c r="B33" s="86">
        <v>83</v>
      </c>
      <c r="C33" s="87">
        <v>5882</v>
      </c>
      <c r="D33" s="98" t="s">
        <v>909</v>
      </c>
      <c r="E33" s="89"/>
      <c r="F33" s="89"/>
      <c r="G33" s="89"/>
      <c r="H33" s="89"/>
      <c r="I33" s="89"/>
      <c r="J33" s="89"/>
      <c r="K33" s="89"/>
      <c r="L33" s="145"/>
      <c r="M33" s="90"/>
    </row>
    <row r="34" spans="1:13" ht="19.5" customHeight="1">
      <c r="A34" s="42"/>
      <c r="B34" s="55"/>
      <c r="C34" s="55"/>
      <c r="D34" s="56"/>
      <c r="E34" s="57"/>
      <c r="F34" s="57"/>
      <c r="G34" s="57"/>
      <c r="H34" s="57"/>
      <c r="I34" s="57"/>
      <c r="J34" s="57"/>
      <c r="K34" s="57"/>
      <c r="L34" s="58"/>
      <c r="M34" s="56"/>
    </row>
    <row r="35" spans="1:13" ht="21" customHeight="1">
      <c r="A35" s="42"/>
      <c r="B35" s="42"/>
      <c r="C35" s="42"/>
      <c r="D35" s="49" t="s">
        <v>426</v>
      </c>
      <c r="E35" s="38">
        <f>COUNTIF(D6:D34,"เด็กชาย*")</f>
        <v>9</v>
      </c>
      <c r="G35" s="42" t="s">
        <v>114</v>
      </c>
      <c r="H35" s="42"/>
      <c r="I35" s="42"/>
      <c r="J35" s="42"/>
      <c r="K35" s="42"/>
      <c r="L35" s="42"/>
      <c r="M35" s="42"/>
    </row>
    <row r="36" spans="1:13" ht="21" customHeight="1">
      <c r="A36" s="42"/>
      <c r="B36" s="42"/>
      <c r="C36" s="42"/>
      <c r="D36" s="49" t="s">
        <v>427</v>
      </c>
      <c r="E36" s="38">
        <f>COUNTIF(D6:D34,"เด็กหญิง*")</f>
        <v>19</v>
      </c>
      <c r="F36" s="42"/>
      <c r="G36" s="36"/>
      <c r="H36" s="36"/>
      <c r="I36" s="42"/>
      <c r="J36" s="42"/>
      <c r="K36" s="42"/>
      <c r="L36" s="42"/>
      <c r="M36" s="42"/>
    </row>
    <row r="37" spans="1:13" ht="21" customHeight="1">
      <c r="A37" s="42"/>
      <c r="B37" s="42"/>
      <c r="C37" s="42"/>
      <c r="D37" s="49" t="s">
        <v>428</v>
      </c>
      <c r="E37" s="38">
        <f>SUM(E35:E36)</f>
        <v>28</v>
      </c>
      <c r="F37" s="42"/>
      <c r="G37" s="42"/>
      <c r="H37" s="42"/>
      <c r="I37" s="42"/>
      <c r="J37" s="42"/>
      <c r="K37" s="42"/>
      <c r="L37" s="42"/>
      <c r="M37" s="42"/>
    </row>
    <row r="38" spans="1:13" ht="21" customHeight="1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</row>
    <row r="39" spans="1:13" ht="21" customHeight="1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</row>
    <row r="40" spans="1:13" ht="21" customHeight="1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</row>
    <row r="41" spans="1:13" ht="21" customHeight="1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</row>
    <row r="42" spans="1:13" ht="21" customHeight="1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</row>
    <row r="43" spans="1:13" ht="21" customHeight="1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</row>
    <row r="44" spans="1:13" ht="21" customHeight="1">
      <c r="A44" s="42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</row>
    <row r="45" spans="1:13" ht="21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</row>
    <row r="46" spans="1:13" ht="21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</row>
    <row r="47" spans="1:13" ht="21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</row>
    <row r="48" spans="1:13" ht="21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</row>
    <row r="49" spans="1:13" ht="21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</row>
    <row r="50" spans="1:13" ht="21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</row>
    <row r="51" spans="1:13" ht="21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</row>
    <row r="52" spans="1:13" ht="21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</row>
    <row r="53" spans="1:13" ht="21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</row>
    <row r="54" spans="1:13" ht="21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</row>
    <row r="55" spans="1:13" ht="21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</row>
    <row r="56" spans="1:13" ht="21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</row>
    <row r="57" spans="1:13" ht="21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</row>
    <row r="58" spans="1:13" ht="21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</row>
    <row r="59" spans="1:13" ht="21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</row>
    <row r="60" spans="1:13" ht="21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</row>
    <row r="61" spans="1:13" ht="21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</row>
    <row r="62" spans="1:13" ht="21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</row>
    <row r="63" spans="1:13" ht="21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</row>
    <row r="64" spans="1:13" ht="21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</row>
    <row r="65" spans="1:13" ht="21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</row>
    <row r="66" spans="1:13" ht="21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</row>
    <row r="67" spans="1:13" ht="21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1:13" ht="21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</row>
    <row r="69" spans="1:13" ht="21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</row>
    <row r="70" spans="1:13" ht="21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</row>
    <row r="71" spans="1:13" ht="21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1:13" ht="21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1:13" ht="21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</row>
    <row r="74" spans="1:13" ht="21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</row>
    <row r="75" spans="1:13" ht="21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</row>
    <row r="76" spans="1:13" ht="21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</row>
    <row r="77" spans="1:13" ht="21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</row>
    <row r="78" spans="1:13" ht="21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</row>
    <row r="79" spans="1:13" ht="21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</row>
    <row r="80" spans="1:13" ht="21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</row>
    <row r="81" spans="1:13" ht="21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</row>
    <row r="82" spans="1:13" ht="21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</row>
    <row r="83" spans="1:13" ht="21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</row>
    <row r="84" spans="1:13" ht="21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</row>
    <row r="85" spans="1:13" ht="21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</row>
    <row r="86" spans="1:13" ht="21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</row>
    <row r="87" spans="1:13" ht="21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</row>
    <row r="88" spans="1:13" ht="21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1:13" ht="21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1:13" ht="21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1:13" ht="21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1:13" ht="21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1:13" ht="21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1:13" ht="21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1:13" ht="21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1:13" ht="21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1:13" ht="21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1:13" ht="21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1:13" ht="21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1:13" ht="21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1:13" ht="21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1:13" ht="21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1:13" ht="21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1:13" ht="21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1:13" ht="21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1:13" ht="21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1:13" ht="21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1:13" ht="21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1:13" ht="21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1:13" ht="21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1:13" ht="21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1:13" ht="21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1:13" ht="21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3" ht="21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1:13" ht="21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1:13" ht="21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1:13" ht="21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1:13" ht="21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1:13" ht="21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1:13" ht="21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1:13" ht="21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1:13" ht="2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1:13" ht="21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1:13" ht="21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1:13" ht="21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1:13" ht="21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1:13" ht="21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1:13" ht="21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1:13" ht="21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1:13" ht="21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1:13" ht="21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1:13" ht="21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1:13" ht="21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1:13" ht="21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1:13" ht="21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1:13" ht="21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  <row r="137" spans="1:13" ht="21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</row>
    <row r="138" spans="1:13" ht="21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</row>
    <row r="139" spans="1:13" ht="21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</row>
    <row r="140" spans="1:13" ht="21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</row>
    <row r="141" spans="1:13" ht="21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</row>
    <row r="142" spans="1:13" ht="21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</row>
    <row r="143" spans="1:13" ht="21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</row>
    <row r="144" spans="1:13" ht="21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</row>
    <row r="145" spans="1:13" ht="21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</row>
    <row r="146" spans="1:13" ht="21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</row>
    <row r="147" spans="1:13" ht="21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</row>
    <row r="148" spans="1:13" ht="21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</row>
    <row r="149" spans="1:13" ht="21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</row>
    <row r="150" spans="1:13" ht="21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</row>
    <row r="151" spans="1:13" ht="21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</row>
    <row r="152" spans="1:13" ht="21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</row>
    <row r="153" spans="1:13" ht="21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</row>
    <row r="154" spans="1:13" ht="21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</row>
    <row r="155" spans="1:13" ht="21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</row>
    <row r="156" spans="1:13" ht="21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</row>
    <row r="157" spans="1:13" ht="21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</row>
    <row r="158" spans="1:13" ht="21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</row>
    <row r="159" spans="1:13" ht="21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</row>
    <row r="160" spans="1:13" ht="21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</row>
    <row r="161" spans="1:13" ht="21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</row>
    <row r="162" spans="1:13" ht="21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</row>
    <row r="163" spans="1:13" ht="21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</row>
    <row r="164" spans="1:13" ht="21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</row>
    <row r="165" spans="1:13" ht="21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</row>
    <row r="166" spans="1:13" ht="21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</row>
    <row r="167" spans="1:13" ht="21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</row>
    <row r="168" spans="1:13" ht="21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</row>
    <row r="169" spans="1:13" ht="21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</row>
    <row r="170" spans="1:13" ht="21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</row>
    <row r="171" spans="1:13" ht="21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</row>
    <row r="172" spans="1:13" ht="21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</row>
    <row r="173" spans="1:13" ht="21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</row>
    <row r="174" spans="1:13" ht="21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</row>
    <row r="175" spans="1:13" ht="21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</row>
    <row r="176" spans="1:13" ht="21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</row>
    <row r="177" spans="1:13" ht="21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</row>
    <row r="178" spans="1:13" ht="21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</row>
    <row r="179" spans="1:13" ht="21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</row>
    <row r="180" spans="1:13" ht="21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</row>
    <row r="181" spans="1:13" ht="21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</row>
    <row r="182" spans="1:13" ht="21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</row>
    <row r="183" spans="1:13" ht="21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</row>
    <row r="184" spans="1:13" ht="21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</row>
    <row r="185" spans="1:13" ht="21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</row>
    <row r="186" spans="1:13" ht="21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</row>
    <row r="187" spans="1:13" ht="21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</row>
    <row r="188" spans="1:13" ht="21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</row>
    <row r="189" spans="1:13" ht="21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</row>
    <row r="190" spans="1:13" ht="21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</row>
    <row r="191" spans="1:13" ht="21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</row>
    <row r="192" spans="1:13" ht="21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</row>
    <row r="193" spans="1:13" ht="21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</row>
    <row r="194" spans="1:13" ht="21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</row>
    <row r="195" spans="1:13" ht="21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</row>
    <row r="196" spans="1:13" ht="21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</row>
    <row r="197" spans="1:13" ht="21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</row>
    <row r="198" spans="1:13" ht="21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</row>
    <row r="199" spans="1:13" ht="21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</row>
    <row r="200" spans="1:13" ht="21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</row>
    <row r="201" spans="1:13" ht="21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</row>
    <row r="202" spans="1:13" ht="21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</row>
    <row r="203" spans="1:13" ht="21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</row>
    <row r="204" spans="1:13" ht="21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</row>
    <row r="205" spans="1:13" ht="21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</row>
    <row r="206" spans="1:13" ht="21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</row>
    <row r="207" spans="1:13" ht="21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</row>
    <row r="208" spans="1:13" ht="21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</row>
    <row r="209" spans="1:13" ht="21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</row>
    <row r="210" spans="1:13" ht="21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</row>
    <row r="211" spans="1:13" ht="21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</row>
    <row r="212" spans="1:13" ht="21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</row>
    <row r="213" spans="1:13" ht="21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</row>
    <row r="214" spans="1:13" ht="21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</row>
    <row r="215" spans="1:13" ht="21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</row>
    <row r="216" spans="1:13" ht="21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</row>
    <row r="217" spans="1:13" ht="21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</row>
    <row r="218" spans="1:13" ht="21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</row>
    <row r="219" spans="1:13" ht="21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</row>
    <row r="220" spans="1:13" ht="21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</row>
    <row r="221" spans="1:13" ht="21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</row>
    <row r="222" spans="1:13" ht="21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</row>
    <row r="223" spans="1:13" ht="21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</row>
    <row r="224" spans="1:13" ht="21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</row>
    <row r="225" spans="1:13" ht="21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</row>
    <row r="226" spans="1:13" ht="21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</row>
    <row r="227" spans="1:13" ht="21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</row>
    <row r="228" spans="1:13" ht="21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</row>
    <row r="229" spans="1:13" ht="21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</row>
    <row r="230" spans="1:13" ht="21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</row>
    <row r="231" spans="1:13" ht="21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</row>
    <row r="232" spans="1:13" ht="21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</row>
    <row r="233" spans="1:13" ht="21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</row>
    <row r="234" spans="1:13" ht="21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</row>
    <row r="235" spans="1:13" ht="21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</row>
    <row r="236" spans="1:13" ht="21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</row>
    <row r="237" spans="1:13" ht="21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</row>
    <row r="238" spans="1:13" ht="15.75" customHeight="1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</row>
    <row r="239" spans="1:13" ht="15.75" customHeight="1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</row>
    <row r="240" spans="1:13" ht="15.75" customHeight="1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</row>
    <row r="241" spans="1:13" ht="15.75" customHeight="1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</row>
    <row r="242" spans="1:13" ht="15.75" customHeight="1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</row>
    <row r="243" spans="1:13" ht="15.75" customHeight="1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</row>
    <row r="244" spans="1:13" ht="15.7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</row>
    <row r="245" spans="1:13" ht="15.7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</row>
    <row r="246" spans="1:13" ht="15.7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</row>
    <row r="247" spans="1:13" ht="15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</row>
    <row r="248" spans="1:13" ht="15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</row>
    <row r="249" spans="1:13" ht="15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</row>
    <row r="250" spans="1:13" ht="15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</row>
    <row r="251" spans="1:13" ht="15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</row>
    <row r="252" spans="1:13" ht="15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</row>
    <row r="253" spans="1:13" ht="15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</row>
    <row r="254" spans="1:13" ht="15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</row>
    <row r="255" spans="1:13" ht="15.7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</row>
    <row r="256" spans="1:13" ht="15.7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</row>
    <row r="257" spans="1:13" ht="15.7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</row>
    <row r="258" spans="1:13" ht="15.7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</row>
    <row r="259" spans="1:13" ht="15.7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</row>
    <row r="260" spans="1:13" ht="15.7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</row>
    <row r="261" spans="1:13" ht="15.7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</row>
    <row r="262" spans="1:13" ht="15.7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</row>
    <row r="263" spans="1:13" ht="15.7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</row>
    <row r="264" spans="1:13" ht="15.7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</row>
    <row r="265" spans="1:13" ht="15.7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</row>
    <row r="266" spans="1:13" ht="15.7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</row>
    <row r="267" spans="1:13" ht="15.7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</row>
    <row r="268" spans="1:13" ht="15.7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</row>
    <row r="269" spans="1:13" ht="15.7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</row>
    <row r="270" spans="1:13" ht="15.7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</row>
    <row r="271" spans="1:13" ht="15.7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</row>
    <row r="272" spans="1:13" ht="15.7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</row>
    <row r="273" spans="1:13" ht="15.7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</row>
    <row r="274" spans="1:13" ht="15.7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</row>
    <row r="275" spans="1:13" ht="15.7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</row>
    <row r="276" spans="1:13" ht="15.7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</row>
    <row r="277" spans="1:13" ht="15.7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</row>
    <row r="278" spans="1:13" ht="15.7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</row>
    <row r="279" spans="1:13" ht="15.7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</row>
    <row r="280" spans="1:13" ht="15.7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</row>
    <row r="281" spans="1:13" ht="15.7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</row>
    <row r="282" spans="1:13" ht="15.7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</row>
    <row r="283" spans="1:13" ht="15.7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</row>
    <row r="284" spans="1:13" ht="15.7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</row>
    <row r="285" spans="1:13" ht="15.7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</row>
    <row r="286" spans="1:13" ht="15.7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</row>
    <row r="287" spans="1:13" ht="15.7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</row>
    <row r="288" spans="1:13" ht="15.7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</row>
    <row r="289" spans="1:13" ht="15.7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</row>
    <row r="290" spans="1:13" ht="15.7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</row>
    <row r="291" spans="1:13" ht="15.7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</row>
    <row r="292" spans="1:13" ht="15.7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</row>
    <row r="293" spans="1:13" ht="15.7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</row>
    <row r="294" spans="1:13" ht="15.7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</row>
    <row r="295" spans="1:13" ht="15.7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</row>
    <row r="296" spans="1:13" ht="15.7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</row>
    <row r="297" spans="1:13" ht="15.7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</row>
    <row r="298" spans="1:13" ht="15.7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</row>
    <row r="299" spans="1:13" ht="15.7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</row>
    <row r="300" spans="1:13" ht="15.7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</row>
    <row r="301" spans="1:13" ht="15.7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</row>
    <row r="302" spans="1:13" ht="15.7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</row>
    <row r="303" spans="1:13" ht="15.7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</row>
    <row r="304" spans="1:13" ht="15.7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</row>
    <row r="305" spans="1:13" ht="15.7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</row>
    <row r="306" spans="1:13" ht="15.7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</row>
    <row r="307" spans="1:13" ht="15.7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</row>
    <row r="308" spans="1:13" ht="15.7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</row>
    <row r="309" spans="1:13" ht="15.7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</row>
    <row r="310" spans="1:13" ht="15.7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</row>
    <row r="311" spans="1:13" ht="15.7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</row>
    <row r="312" spans="1:13" ht="15.7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</row>
    <row r="313" spans="1:13" ht="15.7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</row>
    <row r="314" spans="1:13" ht="15.7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</row>
    <row r="315" spans="1:13" ht="15.7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</row>
    <row r="316" spans="1:13" ht="15.7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</row>
    <row r="317" spans="1:13" ht="15.7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</row>
    <row r="318" spans="1:13" ht="15.7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</row>
    <row r="319" spans="1:13" ht="15.7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</row>
    <row r="320" spans="1:13" ht="15.7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</row>
    <row r="321" spans="1:13" ht="15.7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</row>
    <row r="322" spans="1:13" ht="15.7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</row>
    <row r="323" spans="1:13" ht="15.7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</row>
    <row r="324" spans="1:13" ht="15.7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</row>
    <row r="325" spans="1:13" ht="15.7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</row>
    <row r="326" spans="1:13" ht="15.7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</row>
    <row r="327" spans="1:13" ht="15.7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</row>
    <row r="328" spans="1:13" ht="15.7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</row>
    <row r="329" spans="1:13" ht="15.7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</row>
    <row r="330" spans="1:13" ht="15.7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</row>
    <row r="331" spans="1:13" ht="15.7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</row>
    <row r="332" spans="1:13" ht="15.7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</row>
    <row r="333" spans="1:13" ht="15.7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</row>
    <row r="334" spans="1:13" ht="15.7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</row>
    <row r="335" spans="1:13" ht="15.7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</row>
    <row r="336" spans="1:13" ht="15.7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</row>
    <row r="337" spans="1:13" ht="15.7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</row>
    <row r="338" spans="1:13" ht="15.7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</row>
    <row r="339" spans="1:13" ht="15.7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</row>
    <row r="340" spans="1:13" ht="15.7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</row>
    <row r="341" spans="1:13" ht="15.7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</row>
    <row r="342" spans="1:13" ht="15.7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</row>
    <row r="343" spans="1:13" ht="15.7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</row>
    <row r="344" spans="1:13" ht="15.7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</row>
    <row r="345" spans="1:13" ht="15.7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</row>
    <row r="346" spans="1:13" ht="15.7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</row>
    <row r="347" spans="1:13" ht="15.7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</row>
    <row r="348" spans="1:13" ht="15.7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</row>
    <row r="349" spans="1:13" ht="15.7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</row>
    <row r="350" spans="1:13" ht="15.7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</row>
    <row r="351" spans="1:13" ht="15.7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</row>
    <row r="352" spans="1:13" ht="15.7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</row>
    <row r="353" spans="1:13" ht="15.7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</row>
    <row r="354" spans="1:13" ht="15.7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</row>
    <row r="355" spans="1:13" ht="15.7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</row>
    <row r="356" spans="1:13" ht="15.7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</row>
    <row r="357" spans="1:13" ht="15.7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</row>
    <row r="358" spans="1:13" ht="15.7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</row>
    <row r="359" spans="1:13" ht="15.7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</row>
    <row r="360" spans="1:13" ht="15.7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</row>
    <row r="361" spans="1:13" ht="15.7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</row>
    <row r="362" spans="1:13" ht="15.7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</row>
    <row r="363" spans="1:13" ht="15.7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</row>
    <row r="364" spans="1:13" ht="15.7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</row>
    <row r="365" spans="1:13" ht="15.7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</row>
    <row r="366" spans="1:13" ht="15.7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</row>
    <row r="367" spans="1:13" ht="15.7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</row>
    <row r="368" spans="1:13" ht="15.7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</row>
    <row r="369" spans="1:13" ht="15.7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</row>
    <row r="370" spans="1:13" ht="15.7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</row>
    <row r="371" spans="1:13" ht="15.7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</row>
    <row r="372" spans="1:13" ht="15.7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</row>
    <row r="373" spans="1:13" ht="15.7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</row>
    <row r="374" spans="1:13" ht="15.7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</row>
    <row r="375" spans="1:13" ht="15.7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</row>
    <row r="376" spans="1:13" ht="15.7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</row>
    <row r="377" spans="1:13" ht="15.7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</row>
    <row r="378" spans="1:13" ht="15.7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</row>
    <row r="379" spans="1:13" ht="15.7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</row>
    <row r="380" spans="1:13" ht="15.7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</row>
    <row r="381" spans="1:13" ht="15.7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</row>
    <row r="382" spans="1:13" ht="15.7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</row>
    <row r="383" spans="1:13" ht="15.7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</row>
    <row r="384" spans="1:13" ht="15.7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</row>
    <row r="385" spans="1:13" ht="15.7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</row>
    <row r="386" spans="1:13" ht="15.7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</row>
    <row r="387" spans="1:13" ht="15.7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</row>
    <row r="388" spans="1:13" ht="15.7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</row>
    <row r="389" spans="1:13" ht="15.7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</row>
    <row r="390" spans="1:13" ht="15.7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</row>
    <row r="391" spans="1:13" ht="15.7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</row>
    <row r="392" spans="1:13" ht="15.7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</row>
    <row r="393" spans="1:13" ht="15.7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</row>
    <row r="394" spans="1:13" ht="15.7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</row>
    <row r="395" spans="1:13" ht="15.7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</row>
    <row r="396" spans="1:13" ht="15.7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</row>
    <row r="397" spans="1:13" ht="15.7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</row>
    <row r="398" spans="1:13" ht="15.7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</row>
    <row r="399" spans="1:13" ht="15.7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</row>
    <row r="400" spans="1:13" ht="15.7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</row>
    <row r="401" spans="1:13" ht="15.7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</row>
    <row r="402" spans="1:13" ht="15.7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</row>
    <row r="403" spans="1:13" ht="15.7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</row>
    <row r="404" spans="1:13" ht="15.7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</row>
    <row r="405" spans="1:13" ht="15.7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</row>
    <row r="406" spans="1:13" ht="15.7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</row>
    <row r="407" spans="1:13" ht="15.7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</row>
    <row r="408" spans="1:13" ht="15.7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</row>
    <row r="409" spans="1:13" ht="15.7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</row>
    <row r="410" spans="1:13" ht="15.7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</row>
    <row r="411" spans="1:13" ht="15.7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</row>
    <row r="412" spans="1:13" ht="15.7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</row>
    <row r="413" spans="1:13" ht="15.7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</row>
    <row r="414" spans="1:13" ht="15.7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</row>
    <row r="415" spans="1:13" ht="15.7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</row>
    <row r="416" spans="1:13" ht="15.7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</row>
    <row r="417" spans="1:13" ht="15.7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</row>
    <row r="418" spans="1:13" ht="15.7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</row>
    <row r="419" spans="1:13" ht="15.7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</row>
    <row r="420" spans="1:13" ht="15.7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</row>
    <row r="421" spans="1:13" ht="15.7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</row>
    <row r="422" spans="1:13" ht="15.7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</row>
    <row r="423" spans="1:13" ht="15.7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</row>
    <row r="424" spans="1:13" ht="15.7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</row>
    <row r="425" spans="1:13" ht="15.7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</row>
    <row r="426" spans="1:13" ht="15.7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</row>
    <row r="427" spans="1:13" ht="15.7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</row>
    <row r="428" spans="1:13" ht="15.7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</row>
    <row r="429" spans="1:13" ht="15.7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</row>
    <row r="430" spans="1:13" ht="15.7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</row>
    <row r="431" spans="1:13" ht="15.7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</row>
    <row r="432" spans="1:13" ht="15.7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</row>
    <row r="433" spans="1:13" ht="15.7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</row>
    <row r="434" spans="1:13" ht="15.7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</row>
    <row r="435" spans="1:13" ht="15.7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</row>
    <row r="436" spans="1:13" ht="15.7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</row>
    <row r="437" spans="1:13" ht="15.7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</row>
    <row r="438" spans="1:13" ht="15.7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</row>
    <row r="439" spans="1:13" ht="15.7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</row>
    <row r="440" spans="1:13" ht="15.7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</row>
    <row r="441" spans="1:13" ht="15.7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</row>
    <row r="442" spans="1:13" ht="15.7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</row>
    <row r="443" spans="1:13" ht="15.7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</row>
    <row r="444" spans="1:13" ht="15.7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</row>
    <row r="445" spans="1:13" ht="15.7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</row>
    <row r="446" spans="1:13" ht="15.7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</row>
    <row r="447" spans="1:13" ht="15.7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</row>
    <row r="448" spans="1:13" ht="15.7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</row>
    <row r="449" spans="1:13" ht="15.7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</row>
    <row r="450" spans="1:13" ht="15.7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</row>
    <row r="451" spans="1:13" ht="15.7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</row>
    <row r="452" spans="1:13" ht="15.7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</row>
    <row r="453" spans="1:13" ht="15.7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</row>
    <row r="454" spans="1:13" ht="15.7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</row>
    <row r="455" spans="1:13" ht="15.7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</row>
    <row r="456" spans="1:13" ht="15.7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</row>
    <row r="457" spans="1:13" ht="15.7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</row>
    <row r="458" spans="1:13" ht="15.7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</row>
    <row r="459" spans="1:13" ht="15.7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</row>
    <row r="460" spans="1:13" ht="15.7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</row>
    <row r="461" spans="1:13" ht="15.7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</row>
    <row r="462" spans="1:13" ht="15.7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</row>
    <row r="463" spans="1:13" ht="15.7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</row>
    <row r="464" spans="1:13" ht="15.7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</row>
    <row r="465" spans="1:13" ht="15.7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</row>
    <row r="466" spans="1:13" ht="15.7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</row>
    <row r="467" spans="1:13" ht="15.7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</row>
    <row r="468" spans="1:13" ht="15.7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</row>
    <row r="469" spans="1:13" ht="15.7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</row>
    <row r="470" spans="1:13" ht="15.7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</row>
    <row r="471" spans="1:13" ht="15.7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</row>
    <row r="472" spans="1:13" ht="15.7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</row>
    <row r="473" spans="1:13" ht="15.7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</row>
    <row r="474" spans="1:13" ht="15.7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</row>
    <row r="475" spans="1:13" ht="15.7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</row>
    <row r="476" spans="1:13" ht="15.7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</row>
    <row r="477" spans="1:13" ht="15.7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</row>
    <row r="478" spans="1:13" ht="15.7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</row>
    <row r="479" spans="1:13" ht="15.7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</row>
    <row r="480" spans="1:13" ht="15.7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</row>
    <row r="481" spans="1:13" ht="15.7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</row>
    <row r="482" spans="1:13" ht="15.7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</row>
    <row r="483" spans="1:13" ht="15.7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</row>
    <row r="484" spans="1:13" ht="15.7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</row>
    <row r="485" spans="1:13" ht="15.7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</row>
    <row r="486" spans="1:13" ht="15.7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</row>
    <row r="487" spans="1:13" ht="15.7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</row>
    <row r="488" spans="1:13" ht="15.7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</row>
    <row r="489" spans="1:13" ht="15.7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</row>
    <row r="490" spans="1:13" ht="15.7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</row>
    <row r="491" spans="1:13" ht="15.7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</row>
    <row r="492" spans="1:13" ht="15.7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</row>
    <row r="493" spans="1:13" ht="15.7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</row>
    <row r="494" spans="1:13" ht="15.7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</row>
    <row r="495" spans="1:13" ht="15.7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</row>
    <row r="496" spans="1:13" ht="15.7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</row>
    <row r="497" spans="1:13" ht="15.7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</row>
    <row r="498" spans="1:13" ht="15.7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</row>
    <row r="499" spans="1:13" ht="15.7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</row>
    <row r="500" spans="1:13" ht="15.7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</row>
    <row r="501" spans="1:13" ht="15.7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</row>
    <row r="502" spans="1:13" ht="15.7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</row>
    <row r="503" spans="1:13" ht="15.7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</row>
    <row r="504" spans="1:13" ht="15.7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</row>
    <row r="505" spans="1:13" ht="15.7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</row>
    <row r="506" spans="1:13" ht="15.7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</row>
    <row r="507" spans="1:13" ht="15.7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</row>
    <row r="508" spans="1:13" ht="15.7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</row>
    <row r="509" spans="1:13" ht="15.7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</row>
    <row r="510" spans="1:13" ht="15.7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</row>
    <row r="511" spans="1:13" ht="15.7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</row>
    <row r="512" spans="1:13" ht="15.7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</row>
    <row r="513" spans="1:13" ht="15.7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</row>
    <row r="514" spans="1:13" ht="15.7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</row>
    <row r="515" spans="1:13" ht="15.7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</row>
    <row r="516" spans="1:13" ht="15.7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</row>
    <row r="517" spans="1:13" ht="15.7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</row>
    <row r="518" spans="1:13" ht="15.7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</row>
    <row r="519" spans="1:13" ht="15.7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</row>
    <row r="520" spans="1:13" ht="15.7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</row>
    <row r="521" spans="1:13" ht="15.7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</row>
    <row r="522" spans="1:13" ht="15.7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</row>
    <row r="523" spans="1:13" ht="15.7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</row>
    <row r="524" spans="1:13" ht="15.7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</row>
    <row r="525" spans="1:13" ht="15.7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</row>
    <row r="526" spans="1:13" ht="15.7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</row>
    <row r="527" spans="1:13" ht="15.7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</row>
    <row r="528" spans="1:13" ht="15.7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</row>
    <row r="529" spans="1:13" ht="15.7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</row>
    <row r="530" spans="1:13" ht="15.7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</row>
    <row r="531" spans="1:13" ht="15.7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</row>
    <row r="532" spans="1:13" ht="15.7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</row>
    <row r="533" spans="1:13" ht="15.7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</row>
    <row r="534" spans="1:13" ht="15.7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</row>
    <row r="535" spans="1:13" ht="15.7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</row>
    <row r="536" spans="1:13" ht="15.7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</row>
    <row r="537" spans="1:13" ht="15.7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</row>
    <row r="538" spans="1:13" ht="15.7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</row>
    <row r="539" spans="1:13" ht="15.7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</row>
    <row r="540" spans="1:13" ht="15.7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</row>
    <row r="541" spans="1:13" ht="15.7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</row>
    <row r="542" spans="1:13" ht="15.7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</row>
    <row r="543" spans="1:13" ht="15.7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</row>
    <row r="544" spans="1:13" ht="15.7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</row>
    <row r="545" spans="1:13" ht="15.7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</row>
    <row r="546" spans="1:13" ht="15.7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</row>
    <row r="547" spans="1:13" ht="15.7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</row>
    <row r="548" spans="1:13" ht="15.7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</row>
    <row r="549" spans="1:13" ht="15.7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</row>
    <row r="550" spans="1:13" ht="15.7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</row>
    <row r="551" spans="1:13" ht="15.7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</row>
    <row r="552" spans="1:13" ht="15.7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</row>
    <row r="553" spans="1:13" ht="15.7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</row>
    <row r="554" spans="1:13" ht="15.7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</row>
    <row r="555" spans="1:13" ht="15.7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</row>
    <row r="556" spans="1:13" ht="15.7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</row>
    <row r="557" spans="1:13" ht="15.7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</row>
    <row r="558" spans="1:13" ht="15.7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</row>
    <row r="559" spans="1:13" ht="15.7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</row>
    <row r="560" spans="1:13" ht="15.7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</row>
    <row r="561" spans="1:13" ht="15.7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</row>
    <row r="562" spans="1:13" ht="15.7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</row>
    <row r="563" spans="1:13" ht="15.7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</row>
    <row r="564" spans="1:13" ht="15.7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</row>
    <row r="565" spans="1:13" ht="15.7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</row>
    <row r="566" spans="1:13" ht="15.7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</row>
    <row r="567" spans="1:13" ht="15.7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</row>
    <row r="568" spans="1:13" ht="15.7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</row>
    <row r="569" spans="1:13" ht="15.7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</row>
    <row r="570" spans="1:13" ht="15.7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</row>
    <row r="571" spans="1:13" ht="15.7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</row>
    <row r="572" spans="1:13" ht="15.7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</row>
    <row r="573" spans="1:13" ht="15.7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</row>
    <row r="574" spans="1:13" ht="15.7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</row>
    <row r="575" spans="1:13" ht="15.7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</row>
    <row r="576" spans="1:13" ht="15.7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</row>
    <row r="577" spans="1:13" ht="15.7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</row>
    <row r="578" spans="1:13" ht="15.7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</row>
    <row r="579" spans="1:13" ht="15.7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</row>
    <row r="580" spans="1:13" ht="15.7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</row>
    <row r="581" spans="1:13" ht="15.7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</row>
    <row r="582" spans="1:13" ht="15.7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</row>
    <row r="583" spans="1:13" ht="15.7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</row>
    <row r="584" spans="1:13" ht="15.7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</row>
    <row r="585" spans="1:13" ht="15.7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</row>
    <row r="586" spans="1:13" ht="15.7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</row>
    <row r="587" spans="1:13" ht="15.7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</row>
    <row r="588" spans="1:13" ht="15.7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</row>
    <row r="589" spans="1:13" ht="15.7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</row>
    <row r="590" spans="1:13" ht="15.7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</row>
    <row r="591" spans="1:13" ht="15.7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</row>
    <row r="592" spans="1:13" ht="15.7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</row>
    <row r="593" spans="1:13" ht="15.7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</row>
    <row r="594" spans="1:13" ht="15.7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</row>
    <row r="595" spans="1:13" ht="15.7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</row>
    <row r="596" spans="1:13" ht="15.7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</row>
    <row r="597" spans="1:13" ht="15.7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</row>
    <row r="598" spans="1:13" ht="15.7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</row>
    <row r="599" spans="1:13" ht="15.7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</row>
    <row r="600" spans="1:13" ht="15.7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</row>
    <row r="601" spans="1:13" ht="15.7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</row>
    <row r="602" spans="1:13" ht="15.7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</row>
    <row r="603" spans="1:13" ht="15.7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</row>
    <row r="604" spans="1:13" ht="15.7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</row>
    <row r="605" spans="1:13" ht="15.7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</row>
    <row r="606" spans="1:13" ht="15.7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</row>
    <row r="607" spans="1:13" ht="15.7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</row>
    <row r="608" spans="1:13" ht="15.7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</row>
    <row r="609" spans="1:13" ht="15.7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</row>
    <row r="610" spans="1:13" ht="15.7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</row>
    <row r="611" spans="1:13" ht="15.7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</row>
    <row r="612" spans="1:13" ht="15.7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</row>
    <row r="613" spans="1:13" ht="15.7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</row>
    <row r="614" spans="1:13" ht="15.7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</row>
    <row r="615" spans="1:13" ht="15.7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</row>
    <row r="616" spans="1:13" ht="15.7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</row>
    <row r="617" spans="1:13" ht="15.7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</row>
    <row r="618" spans="1:13" ht="15.7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</row>
    <row r="619" spans="1:13" ht="15.7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</row>
    <row r="620" spans="1:13" ht="15.7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</row>
    <row r="621" spans="1:13" ht="15.7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</row>
    <row r="622" spans="1:13" ht="15.7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</row>
    <row r="623" spans="1:13" ht="15.7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</row>
    <row r="624" spans="1:13" ht="15.7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</row>
    <row r="625" spans="1:13" ht="15.7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</row>
    <row r="626" spans="1:13" ht="15.7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</row>
    <row r="627" spans="1:13" ht="15.7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</row>
    <row r="628" spans="1:13" ht="15.7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</row>
    <row r="629" spans="1:13" ht="15.7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</row>
    <row r="630" spans="1:13" ht="15.7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</row>
    <row r="631" spans="1:13" ht="15.7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</row>
    <row r="632" spans="1:13" ht="15.7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</row>
    <row r="633" spans="1:13" ht="15.7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</row>
    <row r="634" spans="1:13" ht="15.7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</row>
    <row r="635" spans="1:13" ht="15.7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</row>
    <row r="636" spans="1:13" ht="15.7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</row>
    <row r="637" spans="1:13" ht="15.7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</row>
    <row r="638" spans="1:13" ht="15.7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</row>
    <row r="639" spans="1:13" ht="15.7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</row>
    <row r="640" spans="1:13" ht="15.7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</row>
    <row r="641" spans="1:13" ht="15.7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</row>
    <row r="642" spans="1:13" ht="15.7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</row>
    <row r="643" spans="1:13" ht="15.7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</row>
    <row r="644" spans="1:13" ht="15.7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</row>
    <row r="645" spans="1:13" ht="15.7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</row>
    <row r="646" spans="1:13" ht="15.7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</row>
    <row r="647" spans="1:13" ht="15.7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</row>
    <row r="648" spans="1:13" ht="15.7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</row>
    <row r="649" spans="1:13" ht="15.7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</row>
    <row r="650" spans="1:13" ht="15.7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</row>
    <row r="651" spans="1:13" ht="15.7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</row>
    <row r="652" spans="1:13" ht="15.7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</row>
    <row r="653" spans="1:13" ht="15.7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</row>
    <row r="654" spans="1:13" ht="15.7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</row>
    <row r="655" spans="1:13" ht="15.7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</row>
    <row r="656" spans="1:13" ht="15.7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</row>
    <row r="657" spans="1:13" ht="15.7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</row>
    <row r="658" spans="1:13" ht="15.7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</row>
    <row r="659" spans="1:13" ht="15.7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</row>
    <row r="660" spans="1:13" ht="15.7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</row>
    <row r="661" spans="1:13" ht="15.7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</row>
    <row r="662" spans="1:13" ht="15.7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</row>
    <row r="663" spans="1:13" ht="15.7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</row>
    <row r="664" spans="1:13" ht="15.7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</row>
    <row r="665" spans="1:13" ht="15.7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</row>
    <row r="666" spans="1:13" ht="15.7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</row>
    <row r="667" spans="1:13" ht="15.7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</row>
    <row r="668" spans="1:13" ht="15.7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</row>
    <row r="669" spans="1:13" ht="15.7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</row>
    <row r="670" spans="1:13" ht="15.7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</row>
    <row r="671" spans="1:13" ht="15.7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</row>
    <row r="672" spans="1:13" ht="15.7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</row>
    <row r="673" spans="1:13" ht="15.7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</row>
    <row r="674" spans="1:13" ht="15.7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</row>
    <row r="675" spans="1:13" ht="15.7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</row>
    <row r="676" spans="1:13" ht="15.7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</row>
    <row r="677" spans="1:13" ht="15.7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</row>
    <row r="678" spans="1:13" ht="15.7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</row>
    <row r="679" spans="1:13" ht="15.7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</row>
    <row r="680" spans="1:13" ht="15.7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</row>
    <row r="681" spans="1:13" ht="15.7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</row>
    <row r="682" spans="1:13" ht="15.7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</row>
    <row r="683" spans="1:13" ht="15.7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</row>
    <row r="684" spans="1:13" ht="15.7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</row>
    <row r="685" spans="1:13" ht="15.7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</row>
    <row r="686" spans="1:13" ht="15.7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</row>
    <row r="687" spans="1:13" ht="15.7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</row>
    <row r="688" spans="1:13" ht="15.7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</row>
    <row r="689" spans="1:13" ht="15.7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</row>
    <row r="690" spans="1:13" ht="15.7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</row>
    <row r="691" spans="1:13" ht="15.7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</row>
    <row r="692" spans="1:13" ht="15.7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</row>
    <row r="693" spans="1:13" ht="15.7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</row>
    <row r="694" spans="1:13" ht="15.7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</row>
    <row r="695" spans="1:13" ht="15.7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</row>
    <row r="696" spans="1:13" ht="15.7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</row>
    <row r="697" spans="1:13" ht="15.7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</row>
    <row r="698" spans="1:13" ht="15.7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</row>
    <row r="699" spans="1:13" ht="15.7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</row>
    <row r="700" spans="1:13" ht="15.7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</row>
    <row r="701" spans="1:13" ht="15.7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</row>
    <row r="702" spans="1:13" ht="15.7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</row>
    <row r="703" spans="1:13" ht="15.7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</row>
    <row r="704" spans="1:13" ht="15.7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</row>
    <row r="705" spans="1:13" ht="15.7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</row>
    <row r="706" spans="1:13" ht="15.7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</row>
    <row r="707" spans="1:13" ht="15.7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</row>
    <row r="708" spans="1:13" ht="15.7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</row>
    <row r="709" spans="1:13" ht="15.7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</row>
    <row r="710" spans="1:13" ht="15.7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</row>
    <row r="711" spans="1:13" ht="15.7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</row>
    <row r="712" spans="1:13" ht="15.7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</row>
    <row r="713" spans="1:13" ht="15.7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</row>
    <row r="714" spans="1:13" ht="15.7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</row>
    <row r="715" spans="1:13" ht="15.7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</row>
    <row r="716" spans="1:13" ht="15.7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</row>
    <row r="717" spans="1:13" ht="15.7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</row>
    <row r="718" spans="1:13" ht="15.7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</row>
    <row r="719" spans="1:13" ht="15.7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</row>
    <row r="720" spans="1:13" ht="15.7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</row>
    <row r="721" spans="1:13" ht="15.7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</row>
    <row r="722" spans="1:13" ht="15.7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</row>
    <row r="723" spans="1:13" ht="15.7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</row>
    <row r="724" spans="1:13" ht="15.7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</row>
    <row r="725" spans="1:13" ht="15.7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</row>
    <row r="726" spans="1:13" ht="15.7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</row>
    <row r="727" spans="1:13" ht="15.7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</row>
    <row r="728" spans="1:13" ht="15.7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</row>
    <row r="729" spans="1:13" ht="15.7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</row>
    <row r="730" spans="1:13" ht="15.7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</row>
    <row r="731" spans="1:13" ht="15.7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</row>
    <row r="732" spans="1:13" ht="15.7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</row>
    <row r="733" spans="1:13" ht="15.7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</row>
    <row r="734" spans="1:13" ht="15.7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</row>
    <row r="735" spans="1:13" ht="15.7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</row>
    <row r="736" spans="1:13" ht="15.7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</row>
    <row r="737" spans="1:13" ht="15.7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</row>
    <row r="738" spans="1:13" ht="15.7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</row>
    <row r="739" spans="1:13" ht="15.7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</row>
    <row r="740" spans="1:13" ht="15.7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</row>
    <row r="741" spans="1:13" ht="15.7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</row>
    <row r="742" spans="1:13" ht="15.7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</row>
    <row r="743" spans="1:13" ht="15.7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</row>
    <row r="744" spans="1:13" ht="15.7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</row>
    <row r="745" spans="1:13" ht="15.7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</row>
    <row r="746" spans="1:13" ht="15.7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</row>
    <row r="747" spans="1:13" ht="15.7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</row>
    <row r="748" spans="1:13" ht="15.7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</row>
    <row r="749" spans="1:13" ht="15.7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</row>
    <row r="750" spans="1:13" ht="15.7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</row>
    <row r="751" spans="1:13" ht="15.7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</row>
    <row r="752" spans="1:13" ht="15.7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</row>
    <row r="753" spans="1:13" ht="15.7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</row>
    <row r="754" spans="1:13" ht="15.7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</row>
    <row r="755" spans="1:13" ht="15.7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</row>
    <row r="756" spans="1:13" ht="15.7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</row>
    <row r="757" spans="1:13" ht="15.7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</row>
    <row r="758" spans="1:13" ht="15.7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</row>
    <row r="759" spans="1:13" ht="15.7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</row>
    <row r="760" spans="1:13" ht="15.7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</row>
    <row r="761" spans="1:13" ht="15.7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</row>
    <row r="762" spans="1:13" ht="15.7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</row>
    <row r="763" spans="1:13" ht="15.7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</row>
    <row r="764" spans="1:13" ht="15.7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</row>
    <row r="765" spans="1:13" ht="15.7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</row>
    <row r="766" spans="1:13" ht="15.7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</row>
    <row r="767" spans="1:13" ht="15.7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</row>
    <row r="768" spans="1:13" ht="15.7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</row>
    <row r="769" spans="1:13" ht="15.7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</row>
    <row r="770" spans="1:13" ht="15.7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</row>
    <row r="771" spans="1:13" ht="15.7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</row>
    <row r="772" spans="1:13" ht="15.7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</row>
    <row r="773" spans="1:13" ht="15.7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</row>
    <row r="774" spans="1:13" ht="15.7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</row>
    <row r="775" spans="1:13" ht="15.7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</row>
    <row r="776" spans="1:13" ht="15.7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</row>
    <row r="777" spans="1:13" ht="15.7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</row>
    <row r="778" spans="1:13" ht="15.7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</row>
    <row r="779" spans="1:13" ht="15.7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</row>
    <row r="780" spans="1:13" ht="15.7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</row>
    <row r="781" spans="1:13" ht="15.7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</row>
    <row r="782" spans="1:13" ht="15.7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</row>
    <row r="783" spans="1:13" ht="15.7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</row>
    <row r="784" spans="1:13" ht="15.7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</row>
    <row r="785" spans="1:13" ht="15.7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</row>
    <row r="786" spans="1:13" ht="15.7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</row>
    <row r="787" spans="1:13" ht="15.7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</row>
    <row r="788" spans="1:13" ht="15.7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</row>
    <row r="789" spans="1:13" ht="15.7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</row>
    <row r="790" spans="1:13" ht="15.7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</row>
    <row r="791" spans="1:13" ht="15.7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</row>
    <row r="792" spans="1:13" ht="15.7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</row>
    <row r="793" spans="1:13" ht="15.7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</row>
    <row r="794" spans="1:13" ht="15.7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</row>
    <row r="795" spans="1:13" ht="15.7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</row>
    <row r="796" spans="1:13" ht="15.7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</row>
    <row r="797" spans="1:13" ht="15.7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</row>
    <row r="798" spans="1:13" ht="15.7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</row>
    <row r="799" spans="1:13" ht="15.7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</row>
    <row r="800" spans="1:13" ht="15.7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</row>
    <row r="801" spans="1:13" ht="15.7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</row>
    <row r="802" spans="1:13" ht="15.7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</row>
    <row r="803" spans="1:13" ht="15.7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</row>
    <row r="804" spans="1:13" ht="15.7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</row>
    <row r="805" spans="1:13" ht="15.7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</row>
    <row r="806" spans="1:13" ht="15.7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</row>
    <row r="807" spans="1:13" ht="15.7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</row>
    <row r="808" spans="1:13" ht="15.7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</row>
    <row r="809" spans="1:13" ht="15.7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</row>
    <row r="810" spans="1:13" ht="15.7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</row>
    <row r="811" spans="1:13" ht="15.7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</row>
    <row r="812" spans="1:13" ht="15.7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</row>
    <row r="813" spans="1:13" ht="15.7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</row>
    <row r="814" spans="1:13" ht="15.7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</row>
    <row r="815" spans="1:13" ht="15.7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</row>
    <row r="816" spans="1:13" ht="15.7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</row>
    <row r="817" spans="1:13" ht="15.7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</row>
    <row r="818" spans="1:13" ht="15.7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</row>
    <row r="819" spans="1:13" ht="15.7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</row>
    <row r="820" spans="1:13" ht="15.7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</row>
    <row r="821" spans="1:13" ht="15.7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</row>
    <row r="822" spans="1:13" ht="15.7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</row>
    <row r="823" spans="1:13" ht="15.7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</row>
    <row r="824" spans="1:13" ht="15.7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</row>
    <row r="825" spans="1:13" ht="15.7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</row>
    <row r="826" spans="1:13" ht="15.7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</row>
    <row r="827" spans="1:13" ht="15.7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</row>
    <row r="828" spans="1:13" ht="15.7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</row>
    <row r="829" spans="1:13" ht="15.7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</row>
    <row r="830" spans="1:13" ht="15.7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</row>
    <row r="831" spans="1:13" ht="15.7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</row>
    <row r="832" spans="1:13" ht="15.7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</row>
    <row r="833" spans="1:13" ht="15.7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</row>
    <row r="834" spans="1:13" ht="15.7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</row>
    <row r="835" spans="1:13" ht="15.7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</row>
    <row r="836" spans="1:13" ht="15.7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</row>
    <row r="837" spans="1:13" ht="15.7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</row>
    <row r="838" spans="1:13" ht="15.7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</row>
    <row r="839" spans="1:13" ht="15.7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</row>
    <row r="840" spans="1:13" ht="15.7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</row>
    <row r="841" spans="1:13" ht="15.7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</row>
    <row r="842" spans="1:13" ht="15.7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</row>
    <row r="843" spans="1:13" ht="15.7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</row>
    <row r="844" spans="1:13" ht="15.7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</row>
    <row r="845" spans="1:13" ht="15.7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</row>
    <row r="846" spans="1:13" ht="15.7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</row>
    <row r="847" spans="1:13" ht="15.7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</row>
    <row r="848" spans="1:13" ht="15.7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</row>
    <row r="849" spans="1:13" ht="15.7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</row>
    <row r="850" spans="1:13" ht="15.7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</row>
    <row r="851" spans="1:13" ht="15.7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</row>
    <row r="852" spans="1:13" ht="15.7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</row>
    <row r="853" spans="1:13" ht="15.7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</row>
    <row r="854" spans="1:13" ht="15.7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</row>
    <row r="855" spans="1:13" ht="15.7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</row>
    <row r="856" spans="1:13" ht="15.7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</row>
    <row r="857" spans="1:13" ht="15.7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</row>
    <row r="858" spans="1:13" ht="15.7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</row>
    <row r="859" spans="1:13" ht="15.7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</row>
    <row r="860" spans="1:13" ht="15.7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</row>
    <row r="861" spans="1:13" ht="15.7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</row>
    <row r="862" spans="1:13" ht="15.7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</row>
    <row r="863" spans="1:13" ht="15.7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</row>
    <row r="864" spans="1:13" ht="15.7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</row>
    <row r="865" spans="1:13" ht="15.7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</row>
    <row r="866" spans="1:13" ht="15.7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</row>
    <row r="867" spans="1:13" ht="15.7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</row>
    <row r="868" spans="1:13" ht="15.7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</row>
    <row r="869" spans="1:13" ht="15.7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</row>
    <row r="870" spans="1:13" ht="15.7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</row>
    <row r="871" spans="1:13" ht="15.7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</row>
    <row r="872" spans="1:13" ht="15.7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</row>
    <row r="873" spans="1:13" ht="15.7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</row>
    <row r="874" spans="1:13" ht="15.7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</row>
    <row r="875" spans="1:13" ht="15.7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</row>
    <row r="876" spans="1:13" ht="15.7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</row>
    <row r="877" spans="1:13" ht="15.7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</row>
    <row r="878" spans="1:13" ht="15.7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</row>
    <row r="879" spans="1:13" ht="15.7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</row>
    <row r="880" spans="1:13" ht="15.7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</row>
    <row r="881" spans="1:13" ht="15.7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</row>
    <row r="882" spans="1:13" ht="15.7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</row>
    <row r="883" spans="1:13" ht="15.7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</row>
    <row r="884" spans="1:13" ht="15.7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</row>
    <row r="885" spans="1:13" ht="15.7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</row>
    <row r="886" spans="1:13" ht="15.7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</row>
    <row r="887" spans="1:13" ht="15.7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</row>
    <row r="888" spans="1:13" ht="15.7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</row>
    <row r="889" spans="1:13" ht="15.7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</row>
    <row r="890" spans="1:13" ht="15.7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</row>
    <row r="891" spans="1:13" ht="15.7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</row>
    <row r="892" spans="1:13" ht="15.7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</row>
    <row r="893" spans="1:13" ht="15.7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</row>
    <row r="894" spans="1:13" ht="15.7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</row>
    <row r="895" spans="1:13" ht="15.7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</row>
    <row r="896" spans="1:13" ht="15.7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</row>
    <row r="897" spans="1:13" ht="15.7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</row>
    <row r="898" spans="1:13" ht="15.7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</row>
    <row r="899" spans="1:13" ht="15.7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</row>
    <row r="900" spans="1:13" ht="15.7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</row>
    <row r="901" spans="1:13" ht="15.7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</row>
    <row r="902" spans="1:13" ht="15.7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</row>
    <row r="903" spans="1:13" ht="15.7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</row>
    <row r="904" spans="1:13" ht="15.7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</row>
    <row r="905" spans="1:13" ht="15.7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</row>
    <row r="906" spans="1:13" ht="15.7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</row>
    <row r="907" spans="1:13" ht="15.7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</row>
    <row r="908" spans="1:13" ht="15.7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</row>
    <row r="909" spans="1:13" ht="15.7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</row>
    <row r="910" spans="1:13" ht="15.7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</row>
    <row r="911" spans="1:13" ht="15.7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</row>
    <row r="912" spans="1:13" ht="15.7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</row>
    <row r="913" spans="1:13" ht="15.7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</row>
    <row r="914" spans="1:13" ht="15.7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</row>
    <row r="915" spans="1:13" ht="15.7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</row>
    <row r="916" spans="1:13" ht="15.7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</row>
    <row r="917" spans="1:13" ht="15.7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</row>
    <row r="918" spans="1:13" ht="15.7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</row>
    <row r="919" spans="1:13" ht="15.7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</row>
    <row r="920" spans="1:13" ht="15.7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</row>
    <row r="921" spans="1:13" ht="15.7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</row>
    <row r="922" spans="1:13" ht="15.7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</row>
    <row r="923" spans="1:13" ht="15.7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</row>
    <row r="924" spans="1:13" ht="15.7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</row>
    <row r="925" spans="1:13" ht="15.7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</row>
    <row r="926" spans="1:13" ht="15.7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</row>
    <row r="927" spans="1:13" ht="15.7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</row>
    <row r="928" spans="1:13" ht="15.7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</row>
    <row r="929" spans="1:13" ht="15.7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</row>
    <row r="930" spans="1:13" ht="15.7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</row>
    <row r="931" spans="1:13" ht="15.7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</row>
    <row r="932" spans="1:13" ht="15.7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</row>
    <row r="933" spans="1:13" ht="15.7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</row>
    <row r="934" spans="1:13" ht="15.7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</row>
    <row r="935" spans="1:13" ht="15.7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</row>
    <row r="936" spans="1:13" ht="15.7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</row>
    <row r="937" spans="1:13" ht="15.7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</row>
    <row r="938" spans="1:13" ht="15.7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</row>
    <row r="939" spans="1:13" ht="15.7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</row>
    <row r="940" spans="1:13" ht="15.7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</row>
    <row r="941" spans="1:13" ht="15.7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</row>
    <row r="942" spans="1:13" ht="15.7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</row>
    <row r="943" spans="1:13" ht="15.7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</row>
    <row r="944" spans="1:13" ht="15.7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</row>
    <row r="945" spans="1:13" ht="15.7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</row>
    <row r="946" spans="1:13" ht="15.7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</row>
    <row r="947" spans="1:13" ht="15.7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</row>
    <row r="948" spans="1:13" ht="15.7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</row>
    <row r="949" spans="1:13" ht="15.7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</row>
    <row r="950" spans="1:13" ht="15.7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</row>
    <row r="951" spans="1:13" ht="15.7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</row>
    <row r="952" spans="1:13" ht="15.7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</row>
    <row r="953" spans="1:13" ht="15.7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</row>
    <row r="954" spans="1:13" ht="15.7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</row>
    <row r="955" spans="1:13" ht="15.7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</row>
    <row r="956" spans="1:13" ht="15.7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</row>
    <row r="957" spans="1:13" ht="15.7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</row>
    <row r="958" spans="1:13" ht="15.7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</row>
    <row r="959" spans="1:13" ht="15.7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</row>
    <row r="960" spans="1:13" ht="15.7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</row>
    <row r="961" spans="1:13" ht="15.7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</row>
    <row r="962" spans="1:13" ht="15.7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</row>
    <row r="963" spans="1:13" ht="15.7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</row>
    <row r="964" spans="1:13" ht="15.7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</row>
    <row r="965" spans="1:13" ht="15.7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</row>
    <row r="966" spans="1:13" ht="15.7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</row>
    <row r="967" spans="1:13" ht="15.7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</row>
    <row r="968" spans="1:13" ht="15.7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</row>
    <row r="969" spans="1:13" ht="15.7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</row>
    <row r="970" spans="1:13" ht="15.7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</row>
    <row r="971" spans="1:13" ht="15.7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</row>
    <row r="972" spans="1:13" ht="15.7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</row>
    <row r="973" spans="1:13" ht="15.7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</row>
    <row r="974" spans="1:13" ht="15.7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</row>
    <row r="975" spans="1:13" ht="15.7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</row>
    <row r="976" spans="1:13" ht="15.7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</row>
    <row r="977" spans="1:13" ht="15.7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</row>
    <row r="978" spans="1:13" ht="15.7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</row>
    <row r="979" spans="1:13" ht="15.7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</row>
    <row r="980" spans="1:13" ht="15.7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</row>
    <row r="981" spans="1:13" ht="15.7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</row>
    <row r="982" spans="1:13" ht="15.7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</row>
    <row r="983" spans="1:13" ht="15.7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</row>
    <row r="984" spans="1:13" ht="15.7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</row>
    <row r="985" spans="1:13" ht="15.7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</row>
    <row r="986" spans="1:13" ht="15.7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</row>
    <row r="987" spans="1:13" ht="15.7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</row>
    <row r="988" spans="1:13" ht="15.7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</row>
    <row r="989" spans="1:13" ht="15.7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</row>
    <row r="990" spans="1:13" ht="15.7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</row>
    <row r="991" spans="1:13" ht="15.7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</row>
    <row r="992" spans="1:13" ht="15.7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</row>
    <row r="993" spans="1:13" ht="15.7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</row>
    <row r="994" spans="1:13" ht="15.7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</row>
    <row r="995" spans="1:13" ht="15.7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</row>
    <row r="996" spans="1:13" ht="15.7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</row>
    <row r="997" spans="1:13" ht="15.7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51181102362204722" right="0.11811023622047245" top="0.34152357461341437" bottom="0" header="0" footer="0"/>
  <pageSetup paperSize="9" fitToHeight="0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</sheetPr>
  <dimension ref="A1:M1003"/>
  <sheetViews>
    <sheetView workbookViewId="0">
      <selection activeCell="D3" sqref="D3"/>
    </sheetView>
  </sheetViews>
  <sheetFormatPr defaultColWidth="12.625" defaultRowHeight="15" customHeight="1"/>
  <cols>
    <col min="1" max="1" width="6.125" customWidth="1"/>
    <col min="2" max="2" width="4.375" customWidth="1"/>
    <col min="3" max="3" width="6.625" customWidth="1"/>
    <col min="4" max="4" width="27.625" customWidth="1"/>
    <col min="5" max="12" width="5.75" customWidth="1"/>
    <col min="13" max="13" width="9.5" customWidth="1"/>
  </cols>
  <sheetData>
    <row r="1" spans="1:13" ht="21" customHeight="1">
      <c r="A1" s="117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 customHeight="1">
      <c r="A2" s="117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 customHeight="1">
      <c r="A3" s="118"/>
      <c r="B3" s="118"/>
      <c r="C3" s="119"/>
      <c r="D3" s="119" t="str">
        <f>สรุป!B33</f>
        <v>นางสาวณัฐพร ทิพย์มาลา</v>
      </c>
      <c r="E3" s="118"/>
      <c r="F3" s="118" t="s">
        <v>910</v>
      </c>
      <c r="G3" s="118"/>
      <c r="H3" s="118"/>
      <c r="I3" s="118"/>
      <c r="J3" s="118"/>
      <c r="K3" s="118"/>
      <c r="L3" s="119"/>
      <c r="M3" s="119"/>
    </row>
    <row r="4" spans="1:13" ht="21" customHeight="1">
      <c r="A4" s="72" t="s">
        <v>74</v>
      </c>
      <c r="B4" s="73" t="s">
        <v>75</v>
      </c>
      <c r="C4" s="74"/>
      <c r="D4" s="75" t="s">
        <v>76</v>
      </c>
      <c r="E4" s="76" t="s">
        <v>271</v>
      </c>
      <c r="F4" s="77"/>
      <c r="G4" s="77"/>
      <c r="H4" s="77"/>
      <c r="I4" s="77"/>
      <c r="J4" s="77"/>
      <c r="K4" s="77"/>
      <c r="L4" s="78"/>
      <c r="M4" s="79" t="s">
        <v>6</v>
      </c>
    </row>
    <row r="5" spans="1:13" ht="21" customHeight="1">
      <c r="A5" s="80"/>
      <c r="B5" s="143"/>
      <c r="C5" s="144"/>
      <c r="D5" s="81"/>
      <c r="E5" s="146"/>
      <c r="F5" s="146"/>
      <c r="G5" s="146"/>
      <c r="H5" s="146"/>
      <c r="I5" s="146"/>
      <c r="J5" s="146"/>
      <c r="K5" s="84"/>
      <c r="L5" s="84"/>
      <c r="M5" s="80"/>
    </row>
    <row r="6" spans="1:13" ht="21">
      <c r="A6" s="85">
        <v>1</v>
      </c>
      <c r="B6" s="86">
        <v>83</v>
      </c>
      <c r="C6" s="87">
        <v>4722</v>
      </c>
      <c r="D6" s="88" t="s">
        <v>911</v>
      </c>
      <c r="E6" s="89"/>
      <c r="F6" s="89"/>
      <c r="G6" s="89"/>
      <c r="H6" s="89"/>
      <c r="I6" s="89"/>
      <c r="J6" s="89"/>
      <c r="K6" s="89"/>
      <c r="L6" s="89"/>
      <c r="M6" s="90"/>
    </row>
    <row r="7" spans="1:13" ht="21">
      <c r="A7" s="85">
        <v>2</v>
      </c>
      <c r="B7" s="86">
        <v>83</v>
      </c>
      <c r="C7" s="87">
        <v>4760</v>
      </c>
      <c r="D7" s="88" t="s">
        <v>912</v>
      </c>
      <c r="E7" s="89"/>
      <c r="F7" s="89"/>
      <c r="G7" s="89"/>
      <c r="H7" s="89"/>
      <c r="I7" s="89"/>
      <c r="J7" s="89"/>
      <c r="K7" s="89"/>
      <c r="L7" s="89"/>
      <c r="M7" s="90"/>
    </row>
    <row r="8" spans="1:13" ht="21">
      <c r="A8" s="85">
        <v>3</v>
      </c>
      <c r="B8" s="86">
        <v>83</v>
      </c>
      <c r="C8" s="87">
        <v>4765</v>
      </c>
      <c r="D8" s="88" t="s">
        <v>913</v>
      </c>
      <c r="E8" s="89"/>
      <c r="F8" s="89"/>
      <c r="G8" s="89"/>
      <c r="H8" s="89"/>
      <c r="I8" s="89"/>
      <c r="J8" s="89"/>
      <c r="K8" s="89"/>
      <c r="L8" s="89"/>
      <c r="M8" s="90"/>
    </row>
    <row r="9" spans="1:13" ht="21">
      <c r="A9" s="85">
        <v>4</v>
      </c>
      <c r="B9" s="86">
        <v>83</v>
      </c>
      <c r="C9" s="87">
        <v>4766</v>
      </c>
      <c r="D9" s="88" t="s">
        <v>914</v>
      </c>
      <c r="E9" s="89"/>
      <c r="F9" s="89"/>
      <c r="G9" s="89"/>
      <c r="H9" s="89"/>
      <c r="I9" s="89"/>
      <c r="J9" s="89"/>
      <c r="K9" s="89"/>
      <c r="L9" s="89"/>
      <c r="M9" s="91"/>
    </row>
    <row r="10" spans="1:13" ht="21">
      <c r="A10" s="85">
        <v>5</v>
      </c>
      <c r="B10" s="86">
        <v>83</v>
      </c>
      <c r="C10" s="87">
        <v>4767</v>
      </c>
      <c r="D10" s="88" t="s">
        <v>915</v>
      </c>
      <c r="E10" s="89"/>
      <c r="F10" s="89"/>
      <c r="G10" s="89"/>
      <c r="H10" s="89"/>
      <c r="I10" s="89"/>
      <c r="J10" s="89"/>
      <c r="K10" s="89"/>
      <c r="L10" s="89"/>
      <c r="M10" s="90"/>
    </row>
    <row r="11" spans="1:13" ht="21">
      <c r="A11" s="85">
        <v>6</v>
      </c>
      <c r="B11" s="86">
        <v>83</v>
      </c>
      <c r="C11" s="87">
        <v>4768</v>
      </c>
      <c r="D11" s="88" t="s">
        <v>916</v>
      </c>
      <c r="E11" s="89"/>
      <c r="F11" s="89"/>
      <c r="G11" s="89"/>
      <c r="H11" s="89"/>
      <c r="I11" s="89"/>
      <c r="J11" s="89"/>
      <c r="K11" s="89"/>
      <c r="L11" s="89"/>
      <c r="M11" s="90"/>
    </row>
    <row r="12" spans="1:13" ht="21">
      <c r="A12" s="85">
        <v>7</v>
      </c>
      <c r="B12" s="86">
        <v>83</v>
      </c>
      <c r="C12" s="87">
        <v>4771</v>
      </c>
      <c r="D12" s="88" t="s">
        <v>917</v>
      </c>
      <c r="E12" s="89"/>
      <c r="F12" s="89"/>
      <c r="G12" s="89"/>
      <c r="H12" s="89"/>
      <c r="I12" s="89"/>
      <c r="J12" s="89"/>
      <c r="K12" s="89"/>
      <c r="L12" s="145" t="s">
        <v>918</v>
      </c>
      <c r="M12" s="90"/>
    </row>
    <row r="13" spans="1:13" ht="21">
      <c r="A13" s="85">
        <v>8</v>
      </c>
      <c r="B13" s="86">
        <v>83</v>
      </c>
      <c r="C13" s="87">
        <v>4782</v>
      </c>
      <c r="D13" s="88" t="s">
        <v>919</v>
      </c>
      <c r="E13" s="89"/>
      <c r="F13" s="89"/>
      <c r="G13" s="89"/>
      <c r="H13" s="89"/>
      <c r="I13" s="89"/>
      <c r="J13" s="89"/>
      <c r="K13" s="89"/>
      <c r="L13" s="89"/>
      <c r="M13" s="90"/>
    </row>
    <row r="14" spans="1:13" ht="21">
      <c r="A14" s="85">
        <v>9</v>
      </c>
      <c r="B14" s="86">
        <v>83</v>
      </c>
      <c r="C14" s="87">
        <v>4786</v>
      </c>
      <c r="D14" s="88" t="s">
        <v>920</v>
      </c>
      <c r="E14" s="89"/>
      <c r="F14" s="89"/>
      <c r="G14" s="89"/>
      <c r="H14" s="89"/>
      <c r="I14" s="89"/>
      <c r="J14" s="89"/>
      <c r="K14" s="89"/>
      <c r="L14" s="89"/>
      <c r="M14" s="90"/>
    </row>
    <row r="15" spans="1:13" ht="21">
      <c r="A15" s="85">
        <v>10</v>
      </c>
      <c r="B15" s="86">
        <v>83</v>
      </c>
      <c r="C15" s="87">
        <v>4787</v>
      </c>
      <c r="D15" s="88" t="s">
        <v>921</v>
      </c>
      <c r="E15" s="89"/>
      <c r="F15" s="89"/>
      <c r="G15" s="89"/>
      <c r="H15" s="89"/>
      <c r="I15" s="89"/>
      <c r="J15" s="89"/>
      <c r="K15" s="89"/>
      <c r="L15" s="89"/>
      <c r="M15" s="90"/>
    </row>
    <row r="16" spans="1:13" ht="21">
      <c r="A16" s="85">
        <v>11</v>
      </c>
      <c r="B16" s="86">
        <v>83</v>
      </c>
      <c r="C16" s="87">
        <v>4895</v>
      </c>
      <c r="D16" s="88" t="s">
        <v>922</v>
      </c>
      <c r="E16" s="89"/>
      <c r="F16" s="89"/>
      <c r="G16" s="89"/>
      <c r="H16" s="89"/>
      <c r="I16" s="89"/>
      <c r="J16" s="89"/>
      <c r="K16" s="89"/>
      <c r="L16" s="89"/>
      <c r="M16" s="90"/>
    </row>
    <row r="17" spans="1:13" ht="21">
      <c r="A17" s="85">
        <v>12</v>
      </c>
      <c r="B17" s="86">
        <v>83</v>
      </c>
      <c r="C17" s="87">
        <v>4998</v>
      </c>
      <c r="D17" s="88" t="s">
        <v>923</v>
      </c>
      <c r="E17" s="89"/>
      <c r="F17" s="89"/>
      <c r="G17" s="89"/>
      <c r="H17" s="89"/>
      <c r="I17" s="89"/>
      <c r="J17" s="89"/>
      <c r="K17" s="89"/>
      <c r="L17" s="89"/>
      <c r="M17" s="90"/>
    </row>
    <row r="18" spans="1:13" ht="20.25" customHeight="1">
      <c r="A18" s="85">
        <v>13</v>
      </c>
      <c r="B18" s="86">
        <v>83</v>
      </c>
      <c r="C18" s="87">
        <v>5001</v>
      </c>
      <c r="D18" s="88" t="s">
        <v>924</v>
      </c>
      <c r="E18" s="89"/>
      <c r="F18" s="89"/>
      <c r="G18" s="89"/>
      <c r="H18" s="89"/>
      <c r="I18" s="89"/>
      <c r="J18" s="89"/>
      <c r="K18" s="89"/>
      <c r="L18" s="89"/>
      <c r="M18" s="90"/>
    </row>
    <row r="19" spans="1:13" ht="21">
      <c r="A19" s="85">
        <v>14</v>
      </c>
      <c r="B19" s="86">
        <v>83</v>
      </c>
      <c r="C19" s="87">
        <v>5021</v>
      </c>
      <c r="D19" s="116" t="s">
        <v>925</v>
      </c>
      <c r="E19" s="89"/>
      <c r="F19" s="89"/>
      <c r="G19" s="89"/>
      <c r="H19" s="89"/>
      <c r="I19" s="89"/>
      <c r="J19" s="89"/>
      <c r="K19" s="89"/>
      <c r="L19" s="89"/>
      <c r="M19" s="90"/>
    </row>
    <row r="20" spans="1:13" ht="21">
      <c r="A20" s="85">
        <v>15</v>
      </c>
      <c r="B20" s="86">
        <v>83</v>
      </c>
      <c r="C20" s="87">
        <v>5164</v>
      </c>
      <c r="D20" s="88" t="s">
        <v>926</v>
      </c>
      <c r="E20" s="89"/>
      <c r="F20" s="89"/>
      <c r="G20" s="89"/>
      <c r="H20" s="89"/>
      <c r="I20" s="89"/>
      <c r="J20" s="89"/>
      <c r="K20" s="89"/>
      <c r="L20" s="89"/>
      <c r="M20" s="90"/>
    </row>
    <row r="21" spans="1:13" ht="21">
      <c r="A21" s="85">
        <v>16</v>
      </c>
      <c r="B21" s="86">
        <v>83</v>
      </c>
      <c r="C21" s="87">
        <v>5311</v>
      </c>
      <c r="D21" s="104" t="s">
        <v>927</v>
      </c>
      <c r="E21" s="89"/>
      <c r="F21" s="89"/>
      <c r="G21" s="89"/>
      <c r="H21" s="89"/>
      <c r="I21" s="89"/>
      <c r="J21" s="89"/>
      <c r="K21" s="89"/>
      <c r="L21" s="89"/>
      <c r="M21" s="90"/>
    </row>
    <row r="22" spans="1:13" ht="21">
      <c r="A22" s="85">
        <v>17</v>
      </c>
      <c r="B22" s="86">
        <v>83</v>
      </c>
      <c r="C22" s="87">
        <v>5317</v>
      </c>
      <c r="D22" s="116" t="s">
        <v>928</v>
      </c>
      <c r="E22" s="89"/>
      <c r="F22" s="89"/>
      <c r="G22" s="89"/>
      <c r="H22" s="89"/>
      <c r="I22" s="89"/>
      <c r="J22" s="89"/>
      <c r="K22" s="89"/>
      <c r="L22" s="89"/>
      <c r="M22" s="90"/>
    </row>
    <row r="23" spans="1:13" ht="21">
      <c r="A23" s="85">
        <v>18</v>
      </c>
      <c r="B23" s="86">
        <v>83</v>
      </c>
      <c r="C23" s="87">
        <v>5322</v>
      </c>
      <c r="D23" s="88" t="s">
        <v>929</v>
      </c>
      <c r="E23" s="89"/>
      <c r="F23" s="89"/>
      <c r="G23" s="89"/>
      <c r="H23" s="89"/>
      <c r="I23" s="89"/>
      <c r="J23" s="89"/>
      <c r="K23" s="89"/>
      <c r="L23" s="89"/>
      <c r="M23" s="90"/>
    </row>
    <row r="24" spans="1:13" ht="21">
      <c r="A24" s="85">
        <v>19</v>
      </c>
      <c r="B24" s="86">
        <v>83</v>
      </c>
      <c r="C24" s="87">
        <v>5323</v>
      </c>
      <c r="D24" s="88" t="s">
        <v>930</v>
      </c>
      <c r="E24" s="89"/>
      <c r="F24" s="89"/>
      <c r="G24" s="89"/>
      <c r="H24" s="89"/>
      <c r="I24" s="89"/>
      <c r="J24" s="89"/>
      <c r="K24" s="89"/>
      <c r="L24" s="89"/>
      <c r="M24" s="90"/>
    </row>
    <row r="25" spans="1:13" ht="21">
      <c r="A25" s="85">
        <v>20</v>
      </c>
      <c r="B25" s="86">
        <v>83</v>
      </c>
      <c r="C25" s="87">
        <v>5324</v>
      </c>
      <c r="D25" s="88" t="s">
        <v>931</v>
      </c>
      <c r="E25" s="89"/>
      <c r="F25" s="89"/>
      <c r="G25" s="89"/>
      <c r="H25" s="89"/>
      <c r="I25" s="89"/>
      <c r="J25" s="89"/>
      <c r="K25" s="89"/>
      <c r="L25" s="89"/>
      <c r="M25" s="90"/>
    </row>
    <row r="26" spans="1:13" ht="21">
      <c r="A26" s="85">
        <v>21</v>
      </c>
      <c r="B26" s="86">
        <v>83</v>
      </c>
      <c r="C26" s="87">
        <v>5325</v>
      </c>
      <c r="D26" s="88" t="s">
        <v>932</v>
      </c>
      <c r="E26" s="89"/>
      <c r="F26" s="89"/>
      <c r="G26" s="89"/>
      <c r="H26" s="89"/>
      <c r="I26" s="89"/>
      <c r="J26" s="89"/>
      <c r="K26" s="89"/>
      <c r="L26" s="89"/>
      <c r="M26" s="90"/>
    </row>
    <row r="27" spans="1:13" ht="21">
      <c r="A27" s="85">
        <v>22</v>
      </c>
      <c r="B27" s="86">
        <v>83</v>
      </c>
      <c r="C27" s="87">
        <v>5328</v>
      </c>
      <c r="D27" s="88" t="s">
        <v>933</v>
      </c>
      <c r="E27" s="89"/>
      <c r="F27" s="89"/>
      <c r="G27" s="89"/>
      <c r="H27" s="89"/>
      <c r="I27" s="89"/>
      <c r="J27" s="89"/>
      <c r="K27" s="89"/>
      <c r="L27" s="89"/>
      <c r="M27" s="90"/>
    </row>
    <row r="28" spans="1:13" ht="21">
      <c r="A28" s="85">
        <v>23</v>
      </c>
      <c r="B28" s="86">
        <v>83</v>
      </c>
      <c r="C28" s="87">
        <v>5453</v>
      </c>
      <c r="D28" s="88" t="s">
        <v>934</v>
      </c>
      <c r="E28" s="89"/>
      <c r="F28" s="89"/>
      <c r="G28" s="89"/>
      <c r="H28" s="89"/>
      <c r="I28" s="89"/>
      <c r="J28" s="89"/>
      <c r="K28" s="89"/>
      <c r="L28" s="89"/>
      <c r="M28" s="90"/>
    </row>
    <row r="29" spans="1:13" ht="21">
      <c r="A29" s="85">
        <v>24</v>
      </c>
      <c r="B29" s="86">
        <v>83</v>
      </c>
      <c r="C29" s="87">
        <v>5455</v>
      </c>
      <c r="D29" s="88" t="s">
        <v>935</v>
      </c>
      <c r="E29" s="89"/>
      <c r="F29" s="89"/>
      <c r="G29" s="89"/>
      <c r="H29" s="89"/>
      <c r="I29" s="89"/>
      <c r="J29" s="89"/>
      <c r="K29" s="89"/>
      <c r="L29" s="89"/>
      <c r="M29" s="90"/>
    </row>
    <row r="30" spans="1:13" ht="21">
      <c r="A30" s="85">
        <v>25</v>
      </c>
      <c r="B30" s="86">
        <v>83</v>
      </c>
      <c r="C30" s="87">
        <v>5456</v>
      </c>
      <c r="D30" s="88" t="s">
        <v>936</v>
      </c>
      <c r="E30" s="89"/>
      <c r="F30" s="89"/>
      <c r="G30" s="89"/>
      <c r="H30" s="89"/>
      <c r="I30" s="89"/>
      <c r="J30" s="89"/>
      <c r="K30" s="89"/>
      <c r="L30" s="89"/>
      <c r="M30" s="90"/>
    </row>
    <row r="31" spans="1:13" ht="21">
      <c r="A31" s="85">
        <v>26</v>
      </c>
      <c r="B31" s="86">
        <v>83</v>
      </c>
      <c r="C31" s="87">
        <v>5601</v>
      </c>
      <c r="D31" s="88" t="s">
        <v>937</v>
      </c>
      <c r="E31" s="89"/>
      <c r="F31" s="89"/>
      <c r="G31" s="89"/>
      <c r="H31" s="89"/>
      <c r="I31" s="89"/>
      <c r="J31" s="89"/>
      <c r="K31" s="89"/>
      <c r="L31" s="89"/>
      <c r="M31" s="90"/>
    </row>
    <row r="32" spans="1:13" ht="20.25" customHeight="1">
      <c r="A32" s="85">
        <v>27</v>
      </c>
      <c r="B32" s="86">
        <v>83</v>
      </c>
      <c r="C32" s="87">
        <v>5602</v>
      </c>
      <c r="D32" s="88" t="s">
        <v>938</v>
      </c>
      <c r="E32" s="89"/>
      <c r="F32" s="89"/>
      <c r="G32" s="89"/>
      <c r="H32" s="89"/>
      <c r="I32" s="89"/>
      <c r="J32" s="89"/>
      <c r="K32" s="89"/>
      <c r="L32" s="89"/>
      <c r="M32" s="90"/>
    </row>
    <row r="33" spans="1:13" ht="21">
      <c r="A33" s="85">
        <v>28</v>
      </c>
      <c r="B33" s="86">
        <v>83</v>
      </c>
      <c r="C33" s="87">
        <v>5612</v>
      </c>
      <c r="D33" s="88" t="s">
        <v>939</v>
      </c>
      <c r="E33" s="89"/>
      <c r="F33" s="89"/>
      <c r="G33" s="89"/>
      <c r="H33" s="89"/>
      <c r="I33" s="89"/>
      <c r="J33" s="89"/>
      <c r="K33" s="89"/>
      <c r="L33" s="145"/>
      <c r="M33" s="90"/>
    </row>
    <row r="34" spans="1:13" ht="21">
      <c r="A34" s="85">
        <v>29</v>
      </c>
      <c r="B34" s="86">
        <v>83</v>
      </c>
      <c r="C34" s="87">
        <v>5625</v>
      </c>
      <c r="D34" s="88" t="s">
        <v>940</v>
      </c>
      <c r="E34" s="89"/>
      <c r="F34" s="89"/>
      <c r="G34" s="89"/>
      <c r="H34" s="89"/>
      <c r="I34" s="89"/>
      <c r="J34" s="89"/>
      <c r="K34" s="89"/>
      <c r="L34" s="89"/>
      <c r="M34" s="91"/>
    </row>
    <row r="35" spans="1:13" ht="21">
      <c r="A35" s="85">
        <v>30</v>
      </c>
      <c r="B35" s="86">
        <v>83</v>
      </c>
      <c r="C35" s="87">
        <v>5755</v>
      </c>
      <c r="D35" s="88" t="s">
        <v>941</v>
      </c>
      <c r="E35" s="89"/>
      <c r="F35" s="89"/>
      <c r="G35" s="89"/>
      <c r="H35" s="89"/>
      <c r="I35" s="89"/>
      <c r="J35" s="89"/>
      <c r="K35" s="89"/>
      <c r="L35" s="89"/>
      <c r="M35" s="91"/>
    </row>
    <row r="36" spans="1:13" ht="21">
      <c r="A36" s="85">
        <v>31</v>
      </c>
      <c r="B36" s="86">
        <v>83</v>
      </c>
      <c r="C36" s="87">
        <v>5756</v>
      </c>
      <c r="D36" s="88" t="s">
        <v>942</v>
      </c>
      <c r="E36" s="89"/>
      <c r="F36" s="89"/>
      <c r="G36" s="89"/>
      <c r="H36" s="89"/>
      <c r="I36" s="89"/>
      <c r="J36" s="89"/>
      <c r="K36" s="89"/>
      <c r="L36" s="89"/>
      <c r="M36" s="91"/>
    </row>
    <row r="37" spans="1:13" ht="21">
      <c r="A37" s="85">
        <v>32</v>
      </c>
      <c r="B37" s="86">
        <v>83</v>
      </c>
      <c r="C37" s="92">
        <v>5768</v>
      </c>
      <c r="D37" s="93" t="s">
        <v>943</v>
      </c>
      <c r="E37" s="89"/>
      <c r="F37" s="89"/>
      <c r="G37" s="89"/>
      <c r="H37" s="89"/>
      <c r="I37" s="89"/>
      <c r="J37" s="89"/>
      <c r="K37" s="89"/>
      <c r="L37" s="89"/>
      <c r="M37" s="91"/>
    </row>
    <row r="38" spans="1:13" ht="21">
      <c r="A38" s="85">
        <v>33</v>
      </c>
      <c r="B38" s="86">
        <v>83</v>
      </c>
      <c r="C38" s="87">
        <v>5772</v>
      </c>
      <c r="D38" s="88" t="s">
        <v>944</v>
      </c>
      <c r="E38" s="89"/>
      <c r="F38" s="89"/>
      <c r="G38" s="89"/>
      <c r="H38" s="89"/>
      <c r="I38" s="89"/>
      <c r="J38" s="89"/>
      <c r="K38" s="89"/>
      <c r="L38" s="89"/>
      <c r="M38" s="91"/>
    </row>
    <row r="39" spans="1:13" ht="21">
      <c r="A39" s="85">
        <v>34</v>
      </c>
      <c r="B39" s="86"/>
      <c r="C39" s="87"/>
      <c r="D39" s="147"/>
      <c r="E39" s="89"/>
      <c r="F39" s="89"/>
      <c r="G39" s="89"/>
      <c r="H39" s="89"/>
      <c r="I39" s="89"/>
      <c r="J39" s="89"/>
      <c r="K39" s="89"/>
      <c r="L39" s="89"/>
      <c r="M39" s="91"/>
    </row>
    <row r="40" spans="1:13" ht="19.5" customHeight="1">
      <c r="A40" s="37"/>
      <c r="B40" s="38"/>
      <c r="C40" s="38"/>
      <c r="D40" s="42"/>
      <c r="E40" s="40"/>
      <c r="F40" s="40"/>
      <c r="G40" s="40"/>
      <c r="H40" s="40"/>
      <c r="I40" s="40"/>
      <c r="J40" s="40"/>
      <c r="K40" s="40"/>
      <c r="L40" s="40"/>
      <c r="M40" s="41"/>
    </row>
    <row r="41" spans="1:13" ht="21" customHeight="1">
      <c r="A41" s="42"/>
      <c r="B41" s="42"/>
      <c r="C41" s="42"/>
      <c r="D41" s="49" t="s">
        <v>426</v>
      </c>
      <c r="E41" s="38">
        <f>COUNTIF(D6:D40,"เด็กชาย*")</f>
        <v>18</v>
      </c>
      <c r="G41" s="42" t="s">
        <v>114</v>
      </c>
      <c r="H41" s="42"/>
      <c r="I41" s="42"/>
      <c r="J41" s="36"/>
      <c r="K41" s="42"/>
      <c r="L41" s="42"/>
      <c r="M41" s="42"/>
    </row>
    <row r="42" spans="1:13" ht="21" customHeight="1">
      <c r="A42" s="42"/>
      <c r="B42" s="42"/>
      <c r="C42" s="42"/>
      <c r="D42" s="49" t="s">
        <v>427</v>
      </c>
      <c r="E42" s="38">
        <f>COUNTIF(D6:D40,"เด็กหญิง*")</f>
        <v>15</v>
      </c>
      <c r="F42" s="42"/>
      <c r="G42" s="42"/>
      <c r="H42" s="42"/>
      <c r="I42" s="42"/>
      <c r="J42" s="42"/>
      <c r="K42" s="42"/>
      <c r="L42" s="42"/>
      <c r="M42" s="42"/>
    </row>
    <row r="43" spans="1:13" ht="21" customHeight="1">
      <c r="A43" s="42"/>
      <c r="B43" s="42"/>
      <c r="C43" s="42"/>
      <c r="D43" s="49" t="s">
        <v>428</v>
      </c>
      <c r="E43" s="38">
        <f>SUM(E41:E42)</f>
        <v>33</v>
      </c>
      <c r="F43" s="42"/>
      <c r="G43" s="42"/>
      <c r="H43" s="42"/>
      <c r="I43" s="42"/>
      <c r="J43" s="42"/>
      <c r="K43" s="42"/>
      <c r="L43" s="42"/>
      <c r="M43" s="42"/>
    </row>
    <row r="44" spans="1:13" ht="21" customHeight="1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</row>
    <row r="45" spans="1:13" ht="21" customHeight="1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</row>
    <row r="46" spans="1:13" ht="21" customHeight="1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</row>
    <row r="47" spans="1:13" ht="21" customHeight="1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</row>
    <row r="48" spans="1:13" ht="21" customHeight="1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59" t="s">
        <v>945</v>
      </c>
      <c r="M48" s="42"/>
    </row>
    <row r="49" spans="1:13" ht="21" customHeight="1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</row>
    <row r="50" spans="1:13" ht="21" customHeight="1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</row>
    <row r="51" spans="1:13" ht="21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</row>
    <row r="52" spans="1:13" ht="21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</row>
    <row r="53" spans="1:13" ht="21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</row>
    <row r="54" spans="1:13" ht="21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</row>
    <row r="55" spans="1:13" ht="21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</row>
    <row r="56" spans="1:13" ht="21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</row>
    <row r="57" spans="1:13" ht="21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</row>
    <row r="58" spans="1:13" ht="21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</row>
    <row r="59" spans="1:13" ht="21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</row>
    <row r="60" spans="1:13" ht="21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</row>
    <row r="61" spans="1:13" ht="21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</row>
    <row r="62" spans="1:13" ht="21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</row>
    <row r="63" spans="1:13" ht="21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</row>
    <row r="64" spans="1:13" ht="21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</row>
    <row r="65" spans="1:13" ht="21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</row>
    <row r="66" spans="1:13" ht="21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</row>
    <row r="67" spans="1:13" ht="21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1:13" ht="21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</row>
    <row r="69" spans="1:13" ht="21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</row>
    <row r="70" spans="1:13" ht="21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</row>
    <row r="71" spans="1:13" ht="21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1:13" ht="21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1:13" ht="21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</row>
    <row r="74" spans="1:13" ht="21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</row>
    <row r="75" spans="1:13" ht="21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</row>
    <row r="76" spans="1:13" ht="21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</row>
    <row r="77" spans="1:13" ht="21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</row>
    <row r="78" spans="1:13" ht="21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</row>
    <row r="79" spans="1:13" ht="21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</row>
    <row r="80" spans="1:13" ht="21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</row>
    <row r="81" spans="1:13" ht="21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</row>
    <row r="82" spans="1:13" ht="21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</row>
    <row r="83" spans="1:13" ht="21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</row>
    <row r="84" spans="1:13" ht="21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</row>
    <row r="85" spans="1:13" ht="21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</row>
    <row r="86" spans="1:13" ht="21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</row>
    <row r="87" spans="1:13" ht="21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</row>
    <row r="88" spans="1:13" ht="21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1:13" ht="21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1:13" ht="21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1:13" ht="21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1:13" ht="21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1:13" ht="21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1:13" ht="21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1:13" ht="21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1:13" ht="21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1:13" ht="21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1:13" ht="21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1:13" ht="21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1:13" ht="21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1:13" ht="21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1:13" ht="21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1:13" ht="21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1:13" ht="21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1:13" ht="21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1:13" ht="21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1:13" ht="21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1:13" ht="21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1:13" ht="21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1:13" ht="21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1:13" ht="21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1:13" ht="21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1:13" ht="21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3" ht="21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1:13" ht="21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1:13" ht="21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1:13" ht="21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1:13" ht="21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1:13" ht="21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1:13" ht="21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1:13" ht="21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1:13" ht="2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1:13" ht="21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1:13" ht="21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1:13" ht="21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1:13" ht="21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1:13" ht="21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1:13" ht="21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1:13" ht="21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1:13" ht="21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1:13" ht="21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1:13" ht="21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1:13" ht="21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1:13" ht="21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1:13" ht="21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1:13" ht="21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  <row r="137" spans="1:13" ht="21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</row>
    <row r="138" spans="1:13" ht="21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</row>
    <row r="139" spans="1:13" ht="21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</row>
    <row r="140" spans="1:13" ht="21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</row>
    <row r="141" spans="1:13" ht="21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</row>
    <row r="142" spans="1:13" ht="21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</row>
    <row r="143" spans="1:13" ht="21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</row>
    <row r="144" spans="1:13" ht="21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</row>
    <row r="145" spans="1:13" ht="21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</row>
    <row r="146" spans="1:13" ht="21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</row>
    <row r="147" spans="1:13" ht="21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</row>
    <row r="148" spans="1:13" ht="21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</row>
    <row r="149" spans="1:13" ht="21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</row>
    <row r="150" spans="1:13" ht="21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</row>
    <row r="151" spans="1:13" ht="21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</row>
    <row r="152" spans="1:13" ht="21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</row>
    <row r="153" spans="1:13" ht="21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</row>
    <row r="154" spans="1:13" ht="21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</row>
    <row r="155" spans="1:13" ht="21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</row>
    <row r="156" spans="1:13" ht="21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</row>
    <row r="157" spans="1:13" ht="21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</row>
    <row r="158" spans="1:13" ht="21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</row>
    <row r="159" spans="1:13" ht="21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</row>
    <row r="160" spans="1:13" ht="21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</row>
    <row r="161" spans="1:13" ht="21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</row>
    <row r="162" spans="1:13" ht="21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</row>
    <row r="163" spans="1:13" ht="21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</row>
    <row r="164" spans="1:13" ht="21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</row>
    <row r="165" spans="1:13" ht="21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</row>
    <row r="166" spans="1:13" ht="21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</row>
    <row r="167" spans="1:13" ht="21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</row>
    <row r="168" spans="1:13" ht="21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</row>
    <row r="169" spans="1:13" ht="21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</row>
    <row r="170" spans="1:13" ht="21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</row>
    <row r="171" spans="1:13" ht="21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</row>
    <row r="172" spans="1:13" ht="21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</row>
    <row r="173" spans="1:13" ht="21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</row>
    <row r="174" spans="1:13" ht="21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</row>
    <row r="175" spans="1:13" ht="21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</row>
    <row r="176" spans="1:13" ht="21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</row>
    <row r="177" spans="1:13" ht="21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</row>
    <row r="178" spans="1:13" ht="21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</row>
    <row r="179" spans="1:13" ht="21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</row>
    <row r="180" spans="1:13" ht="21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</row>
    <row r="181" spans="1:13" ht="21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</row>
    <row r="182" spans="1:13" ht="21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</row>
    <row r="183" spans="1:13" ht="21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</row>
    <row r="184" spans="1:13" ht="21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</row>
    <row r="185" spans="1:13" ht="21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</row>
    <row r="186" spans="1:13" ht="21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</row>
    <row r="187" spans="1:13" ht="21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</row>
    <row r="188" spans="1:13" ht="21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</row>
    <row r="189" spans="1:13" ht="21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</row>
    <row r="190" spans="1:13" ht="21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</row>
    <row r="191" spans="1:13" ht="21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</row>
    <row r="192" spans="1:13" ht="21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</row>
    <row r="193" spans="1:13" ht="21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</row>
    <row r="194" spans="1:13" ht="21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</row>
    <row r="195" spans="1:13" ht="21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</row>
    <row r="196" spans="1:13" ht="21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</row>
    <row r="197" spans="1:13" ht="21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</row>
    <row r="198" spans="1:13" ht="21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</row>
    <row r="199" spans="1:13" ht="21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</row>
    <row r="200" spans="1:13" ht="21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</row>
    <row r="201" spans="1:13" ht="21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</row>
    <row r="202" spans="1:13" ht="21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</row>
    <row r="203" spans="1:13" ht="21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</row>
    <row r="204" spans="1:13" ht="21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</row>
    <row r="205" spans="1:13" ht="21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</row>
    <row r="206" spans="1:13" ht="21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</row>
    <row r="207" spans="1:13" ht="21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</row>
    <row r="208" spans="1:13" ht="21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</row>
    <row r="209" spans="1:13" ht="21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</row>
    <row r="210" spans="1:13" ht="21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</row>
    <row r="211" spans="1:13" ht="21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</row>
    <row r="212" spans="1:13" ht="21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</row>
    <row r="213" spans="1:13" ht="21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</row>
    <row r="214" spans="1:13" ht="21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</row>
    <row r="215" spans="1:13" ht="21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</row>
    <row r="216" spans="1:13" ht="21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</row>
    <row r="217" spans="1:13" ht="21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</row>
    <row r="218" spans="1:13" ht="21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</row>
    <row r="219" spans="1:13" ht="21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</row>
    <row r="220" spans="1:13" ht="21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</row>
    <row r="221" spans="1:13" ht="21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</row>
    <row r="222" spans="1:13" ht="21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</row>
    <row r="223" spans="1:13" ht="21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</row>
    <row r="224" spans="1:13" ht="21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</row>
    <row r="225" spans="1:13" ht="21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</row>
    <row r="226" spans="1:13" ht="21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</row>
    <row r="227" spans="1:13" ht="21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</row>
    <row r="228" spans="1:13" ht="21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</row>
    <row r="229" spans="1:13" ht="21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</row>
    <row r="230" spans="1:13" ht="21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</row>
    <row r="231" spans="1:13" ht="21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</row>
    <row r="232" spans="1:13" ht="21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</row>
    <row r="233" spans="1:13" ht="21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</row>
    <row r="234" spans="1:13" ht="21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</row>
    <row r="235" spans="1:13" ht="21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</row>
    <row r="236" spans="1:13" ht="21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</row>
    <row r="237" spans="1:13" ht="21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</row>
    <row r="238" spans="1:13" ht="21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</row>
    <row r="239" spans="1:13" ht="21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</row>
    <row r="240" spans="1:13" ht="21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</row>
    <row r="241" spans="1:13" ht="21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</row>
    <row r="242" spans="1:13" ht="21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</row>
    <row r="243" spans="1:13" ht="21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</row>
    <row r="244" spans="1:13" ht="15.75" customHeight="1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</row>
    <row r="245" spans="1:13" ht="15.75" customHeight="1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</row>
    <row r="246" spans="1:13" ht="15.75" customHeight="1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</row>
    <row r="247" spans="1:13" ht="15.75" customHeight="1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</row>
    <row r="248" spans="1:13" ht="15.75" customHeight="1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</row>
    <row r="249" spans="1:13" ht="15.75" customHeight="1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</row>
    <row r="250" spans="1:13" ht="15.75" customHeight="1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</row>
    <row r="251" spans="1:13" ht="15.75" customHeight="1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</row>
    <row r="252" spans="1:13" ht="15.75" customHeight="1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</row>
    <row r="253" spans="1:13" ht="15.75" customHeight="1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</row>
    <row r="254" spans="1:13" ht="15.75" customHeight="1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</row>
    <row r="255" spans="1:13" ht="15.75" customHeight="1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</row>
    <row r="256" spans="1:13" ht="15.75" customHeight="1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</row>
    <row r="257" spans="1:13" ht="15.75" customHeight="1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</row>
    <row r="258" spans="1:13" ht="15.75" customHeight="1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</row>
    <row r="259" spans="1:13" ht="15.75" customHeight="1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</row>
    <row r="260" spans="1:13" ht="15.75" customHeight="1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</row>
    <row r="261" spans="1:13" ht="15.75" customHeight="1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</row>
    <row r="262" spans="1:13" ht="15.75" customHeight="1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</row>
    <row r="263" spans="1:13" ht="15.75" customHeight="1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</row>
    <row r="264" spans="1:13" ht="15.75" customHeight="1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</row>
    <row r="265" spans="1:13" ht="15.75" customHeight="1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</row>
    <row r="266" spans="1:13" ht="15.75" customHeight="1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</row>
    <row r="267" spans="1:13" ht="15.75" customHeight="1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</row>
    <row r="268" spans="1:13" ht="15.75" customHeight="1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</row>
    <row r="269" spans="1:13" ht="15.75" customHeight="1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</row>
    <row r="270" spans="1:13" ht="15.75" customHeight="1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</row>
    <row r="271" spans="1:13" ht="15.75" customHeight="1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</row>
    <row r="272" spans="1:13" ht="15.75" customHeight="1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</row>
    <row r="273" spans="1:13" ht="15.75" customHeight="1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</row>
    <row r="274" spans="1:13" ht="15.75" customHeight="1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</row>
    <row r="275" spans="1:13" ht="15.75" customHeight="1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</row>
    <row r="276" spans="1:13" ht="15.75" customHeight="1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</row>
    <row r="277" spans="1:13" ht="15.75" customHeight="1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</row>
    <row r="278" spans="1:13" ht="15.75" customHeight="1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</row>
    <row r="279" spans="1:13" ht="15.75" customHeight="1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</row>
    <row r="280" spans="1:13" ht="15.75" customHeight="1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</row>
    <row r="281" spans="1:13" ht="15.75" customHeight="1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</row>
    <row r="282" spans="1:13" ht="15.75" customHeight="1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</row>
    <row r="283" spans="1:13" ht="15.75" customHeight="1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</row>
    <row r="284" spans="1:13" ht="15.75" customHeight="1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</row>
    <row r="285" spans="1:13" ht="15.75" customHeight="1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</row>
    <row r="286" spans="1:13" ht="15.75" customHeight="1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</row>
    <row r="287" spans="1:13" ht="15.75" customHeight="1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</row>
    <row r="288" spans="1:13" ht="15.75" customHeight="1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</row>
    <row r="289" spans="1:13" ht="15.75" customHeight="1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</row>
    <row r="290" spans="1:13" ht="15.75" customHeight="1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</row>
    <row r="291" spans="1:13" ht="15.75" customHeight="1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</row>
    <row r="292" spans="1:13" ht="15.75" customHeight="1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</row>
    <row r="293" spans="1:13" ht="15.75" customHeight="1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</row>
    <row r="294" spans="1:13" ht="15.75" customHeight="1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</row>
    <row r="295" spans="1:13" ht="15.75" customHeight="1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</row>
    <row r="296" spans="1:13" ht="15.75" customHeight="1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</row>
    <row r="297" spans="1:13" ht="15.75" customHeight="1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</row>
    <row r="298" spans="1:13" ht="15.75" customHeight="1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</row>
    <row r="299" spans="1:13" ht="15.75" customHeight="1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</row>
    <row r="300" spans="1:13" ht="15.75" customHeight="1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</row>
    <row r="301" spans="1:13" ht="15.75" customHeight="1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</row>
    <row r="302" spans="1:13" ht="15.75" customHeight="1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</row>
    <row r="303" spans="1:13" ht="15.75" customHeight="1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</row>
    <row r="304" spans="1:13" ht="15.75" customHeight="1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</row>
    <row r="305" spans="1:13" ht="15.75" customHeight="1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</row>
    <row r="306" spans="1:13" ht="15.7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</row>
    <row r="307" spans="1:13" ht="15.75" customHeight="1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</row>
    <row r="308" spans="1:13" ht="15.75" customHeight="1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</row>
    <row r="309" spans="1:13" ht="15.75" customHeight="1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</row>
    <row r="310" spans="1:13" ht="15.75" customHeight="1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</row>
    <row r="311" spans="1:13" ht="15.75" customHeight="1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</row>
    <row r="312" spans="1:13" ht="15.75" customHeight="1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</row>
    <row r="313" spans="1:13" ht="15.75" customHeight="1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</row>
    <row r="314" spans="1:13" ht="15.75" customHeight="1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</row>
    <row r="315" spans="1:13" ht="15.75" customHeight="1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</row>
    <row r="316" spans="1:13" ht="15.75" customHeight="1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</row>
    <row r="317" spans="1:13" ht="15.75" customHeight="1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</row>
    <row r="318" spans="1:13" ht="15.75" customHeight="1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</row>
    <row r="319" spans="1:13" ht="15.75" customHeight="1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</row>
    <row r="320" spans="1:13" ht="15.75" customHeight="1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</row>
    <row r="321" spans="1:13" ht="15.75" customHeight="1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</row>
    <row r="322" spans="1:13" ht="15.75" customHeight="1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</row>
    <row r="323" spans="1:13" ht="15.75" customHeight="1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</row>
    <row r="324" spans="1:13" ht="15.75" customHeight="1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</row>
    <row r="325" spans="1:13" ht="15.75" customHeight="1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</row>
    <row r="326" spans="1:13" ht="15.75" customHeight="1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</row>
    <row r="327" spans="1:13" ht="15.75" customHeight="1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</row>
    <row r="328" spans="1:13" ht="15.75" customHeight="1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</row>
    <row r="329" spans="1:13" ht="15.75" customHeight="1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</row>
    <row r="330" spans="1:13" ht="15.75" customHeight="1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</row>
    <row r="331" spans="1:13" ht="15.75" customHeight="1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</row>
    <row r="332" spans="1:13" ht="15.75" customHeight="1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</row>
    <row r="333" spans="1:13" ht="15.75" customHeight="1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</row>
    <row r="334" spans="1:13" ht="15.75" customHeight="1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</row>
    <row r="335" spans="1:13" ht="15.75" customHeight="1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</row>
    <row r="336" spans="1:13" ht="15.75" customHeight="1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</row>
    <row r="337" spans="1:13" ht="15.75" customHeight="1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</row>
    <row r="338" spans="1:13" ht="15.75" customHeight="1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</row>
    <row r="339" spans="1:13" ht="15.75" customHeight="1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</row>
    <row r="340" spans="1:13" ht="15.75" customHeight="1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</row>
    <row r="341" spans="1:13" ht="15.75" customHeight="1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</row>
    <row r="342" spans="1:13" ht="15.75" customHeight="1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</row>
    <row r="343" spans="1:13" ht="15.75" customHeight="1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</row>
    <row r="344" spans="1:13" ht="15.75" customHeight="1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</row>
    <row r="345" spans="1:13" ht="15.75" customHeight="1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</row>
    <row r="346" spans="1:13" ht="15.75" customHeight="1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</row>
    <row r="347" spans="1:13" ht="15.75" customHeight="1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</row>
    <row r="348" spans="1:13" ht="15.75" customHeight="1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</row>
    <row r="349" spans="1:13" ht="15.75" customHeight="1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</row>
    <row r="350" spans="1:13" ht="15.75" customHeight="1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</row>
    <row r="351" spans="1:13" ht="15.75" customHeight="1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</row>
    <row r="352" spans="1:13" ht="15.75" customHeight="1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</row>
    <row r="353" spans="1:13" ht="15.75" customHeight="1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</row>
    <row r="354" spans="1:13" ht="15.75" customHeight="1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</row>
    <row r="355" spans="1:13" ht="15.75" customHeight="1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</row>
    <row r="356" spans="1:13" ht="15.75" customHeight="1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</row>
    <row r="357" spans="1:13" ht="15.75" customHeight="1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</row>
    <row r="358" spans="1:13" ht="15.75" customHeight="1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</row>
    <row r="359" spans="1:13" ht="15.75" customHeight="1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</row>
    <row r="360" spans="1:13" ht="15.75" customHeight="1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</row>
    <row r="361" spans="1:13" ht="15.75" customHeight="1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</row>
    <row r="362" spans="1:13" ht="15.75" customHeight="1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</row>
    <row r="363" spans="1:13" ht="15.75" customHeight="1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</row>
    <row r="364" spans="1:13" ht="15.75" customHeight="1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</row>
    <row r="365" spans="1:13" ht="15.75" customHeight="1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</row>
    <row r="366" spans="1:13" ht="15.75" customHeight="1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</row>
    <row r="367" spans="1:13" ht="15.75" customHeight="1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</row>
    <row r="368" spans="1:13" ht="15.75" customHeight="1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</row>
    <row r="369" spans="1:13" ht="15.75" customHeight="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</row>
    <row r="370" spans="1:13" ht="15.75" customHeight="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</row>
    <row r="371" spans="1:13" ht="15.75" customHeight="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</row>
    <row r="372" spans="1:13" ht="15.75" customHeight="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</row>
    <row r="373" spans="1:13" ht="15.75" customHeight="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</row>
    <row r="374" spans="1:13" ht="15.75" customHeight="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</row>
    <row r="375" spans="1:13" ht="15.75" customHeight="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</row>
    <row r="376" spans="1:13" ht="15.75" customHeight="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</row>
    <row r="377" spans="1:13" ht="15.75" customHeight="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</row>
    <row r="378" spans="1:13" ht="15.75" customHeight="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</row>
    <row r="379" spans="1:13" ht="15.75" customHeight="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</row>
    <row r="380" spans="1:13" ht="15.75" customHeight="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</row>
    <row r="381" spans="1:13" ht="15.75" customHeight="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</row>
    <row r="382" spans="1:13" ht="15.75" customHeight="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</row>
    <row r="383" spans="1:13" ht="15.75" customHeight="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</row>
    <row r="384" spans="1:13" ht="15.75" customHeight="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</row>
    <row r="385" spans="1:13" ht="15.75" customHeight="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</row>
    <row r="386" spans="1:13" ht="15.75" customHeight="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</row>
    <row r="387" spans="1:13" ht="15.75" customHeight="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</row>
    <row r="388" spans="1:13" ht="15.75" customHeight="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</row>
    <row r="389" spans="1:13" ht="15.75" customHeight="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</row>
    <row r="390" spans="1:13" ht="15.75" customHeight="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</row>
    <row r="391" spans="1:13" ht="15.75" customHeight="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</row>
    <row r="392" spans="1:13" ht="15.75" customHeight="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</row>
    <row r="393" spans="1:13" ht="15.75" customHeight="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</row>
    <row r="394" spans="1:13" ht="15.75" customHeight="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</row>
    <row r="395" spans="1:13" ht="15.75" customHeight="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</row>
    <row r="396" spans="1:13" ht="15.75" customHeight="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</row>
    <row r="397" spans="1:13" ht="15.75" customHeight="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</row>
    <row r="398" spans="1:13" ht="15.75" customHeight="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</row>
    <row r="399" spans="1:13" ht="15.75" customHeight="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</row>
    <row r="400" spans="1:13" ht="15.75" customHeight="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</row>
    <row r="401" spans="1:13" ht="15.75" customHeight="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</row>
    <row r="402" spans="1:13" ht="15.75" customHeight="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</row>
    <row r="403" spans="1:13" ht="15.75" customHeight="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</row>
    <row r="404" spans="1:13" ht="15.75" customHeight="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</row>
    <row r="405" spans="1:13" ht="15.75" customHeight="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</row>
    <row r="406" spans="1:13" ht="15.75" customHeight="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</row>
    <row r="407" spans="1:13" ht="15.75" customHeight="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</row>
    <row r="408" spans="1:13" ht="15.75" customHeight="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</row>
    <row r="409" spans="1:13" ht="15.75" customHeight="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</row>
    <row r="410" spans="1:13" ht="15.75" customHeight="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</row>
    <row r="411" spans="1:13" ht="15.75" customHeight="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</row>
    <row r="412" spans="1:13" ht="15.75" customHeight="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</row>
    <row r="413" spans="1:13" ht="15.75" customHeight="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</row>
    <row r="414" spans="1:13" ht="15.75" customHeight="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</row>
    <row r="415" spans="1:13" ht="15.75" customHeight="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</row>
    <row r="416" spans="1:13" ht="15.75" customHeight="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</row>
    <row r="417" spans="1:13" ht="15.75" customHeight="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</row>
    <row r="418" spans="1:13" ht="15.75" customHeight="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</row>
    <row r="419" spans="1:13" ht="15.75" customHeight="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</row>
    <row r="420" spans="1:13" ht="15.75" customHeight="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</row>
    <row r="421" spans="1:13" ht="15.75" customHeight="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</row>
    <row r="422" spans="1:13" ht="15.75" customHeight="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</row>
    <row r="423" spans="1:13" ht="15.75" customHeight="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</row>
    <row r="424" spans="1:13" ht="15.75" customHeight="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</row>
    <row r="425" spans="1:13" ht="15.75" customHeight="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</row>
    <row r="426" spans="1:13" ht="15.75" customHeight="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</row>
    <row r="427" spans="1:13" ht="15.75" customHeight="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</row>
    <row r="428" spans="1:13" ht="15.75" customHeight="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</row>
    <row r="429" spans="1:13" ht="15.75" customHeight="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</row>
    <row r="430" spans="1:13" ht="15.75" customHeight="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</row>
    <row r="431" spans="1:13" ht="15.75" customHeight="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</row>
    <row r="432" spans="1:13" ht="15.75" customHeight="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</row>
    <row r="433" spans="1:13" ht="15.75" customHeight="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</row>
    <row r="434" spans="1:13" ht="15.75" customHeight="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</row>
    <row r="435" spans="1:13" ht="15.75" customHeight="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</row>
    <row r="436" spans="1:13" ht="15.75" customHeight="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</row>
    <row r="437" spans="1:13" ht="15.75" customHeight="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</row>
    <row r="438" spans="1:13" ht="15.75" customHeight="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</row>
    <row r="439" spans="1:13" ht="15.75" customHeight="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</row>
    <row r="440" spans="1:13" ht="15.75" customHeight="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</row>
    <row r="441" spans="1:13" ht="15.75" customHeight="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</row>
    <row r="442" spans="1:13" ht="15.75" customHeight="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</row>
    <row r="443" spans="1:13" ht="15.75" customHeight="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</row>
    <row r="444" spans="1:13" ht="15.75" customHeight="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</row>
    <row r="445" spans="1:13" ht="15.75" customHeight="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</row>
    <row r="446" spans="1:13" ht="15.75" customHeight="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</row>
    <row r="447" spans="1:13" ht="15.75" customHeight="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</row>
    <row r="448" spans="1:13" ht="15.75" customHeight="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</row>
    <row r="449" spans="1:13" ht="15.75" customHeight="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</row>
    <row r="450" spans="1:13" ht="15.75" customHeight="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</row>
    <row r="451" spans="1:13" ht="15.75" customHeight="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</row>
    <row r="452" spans="1:13" ht="15.75" customHeight="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</row>
    <row r="453" spans="1:13" ht="15.75" customHeight="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</row>
    <row r="454" spans="1:13" ht="15.75" customHeight="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</row>
    <row r="455" spans="1:13" ht="15.75" customHeight="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</row>
    <row r="456" spans="1:13" ht="15.75" customHeight="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</row>
    <row r="457" spans="1:13" ht="15.75" customHeight="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</row>
    <row r="458" spans="1:13" ht="15.75" customHeight="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</row>
    <row r="459" spans="1:13" ht="15.75" customHeight="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</row>
    <row r="460" spans="1:13" ht="15.75" customHeight="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</row>
    <row r="461" spans="1:13" ht="15.75" customHeight="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</row>
    <row r="462" spans="1:13" ht="15.75" customHeight="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</row>
    <row r="463" spans="1:13" ht="15.75" customHeight="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</row>
    <row r="464" spans="1:13" ht="15.75" customHeight="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</row>
    <row r="465" spans="1:13" ht="15.75" customHeight="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</row>
    <row r="466" spans="1:13" ht="15.75" customHeight="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</row>
    <row r="467" spans="1:13" ht="15.75" customHeight="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</row>
    <row r="468" spans="1:13" ht="15.75" customHeight="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</row>
    <row r="469" spans="1:13" ht="15.75" customHeight="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</row>
    <row r="470" spans="1:13" ht="15.75" customHeight="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</row>
    <row r="471" spans="1:13" ht="15.75" customHeight="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</row>
    <row r="472" spans="1:13" ht="15.75" customHeight="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</row>
    <row r="473" spans="1:13" ht="15.75" customHeight="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</row>
    <row r="474" spans="1:13" ht="15.75" customHeight="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</row>
    <row r="475" spans="1:13" ht="15.75" customHeight="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</row>
    <row r="476" spans="1:13" ht="15.75" customHeight="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</row>
    <row r="477" spans="1:13" ht="15.75" customHeight="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</row>
    <row r="478" spans="1:13" ht="15.75" customHeight="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</row>
    <row r="479" spans="1:13" ht="15.75" customHeight="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</row>
    <row r="480" spans="1:13" ht="15.75" customHeight="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</row>
    <row r="481" spans="1:13" ht="15.75" customHeight="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</row>
    <row r="482" spans="1:13" ht="15.75" customHeight="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</row>
    <row r="483" spans="1:13" ht="15.75" customHeight="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</row>
    <row r="484" spans="1:13" ht="15.75" customHeight="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</row>
    <row r="485" spans="1:13" ht="15.75" customHeight="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</row>
    <row r="486" spans="1:13" ht="15.75" customHeight="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</row>
    <row r="487" spans="1:13" ht="15.75" customHeight="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</row>
    <row r="488" spans="1:13" ht="15.75" customHeight="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</row>
    <row r="489" spans="1:13" ht="15.75" customHeight="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</row>
    <row r="490" spans="1:13" ht="15.75" customHeight="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</row>
    <row r="491" spans="1:13" ht="15.75" customHeight="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</row>
    <row r="492" spans="1:13" ht="15.75" customHeight="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</row>
    <row r="493" spans="1:13" ht="15.75" customHeight="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</row>
    <row r="494" spans="1:13" ht="15.75" customHeight="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</row>
    <row r="495" spans="1:13" ht="15.75" customHeight="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</row>
    <row r="496" spans="1:13" ht="15.75" customHeight="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</row>
    <row r="497" spans="1:13" ht="15.75" customHeight="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</row>
    <row r="498" spans="1:13" ht="15.75" customHeight="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</row>
    <row r="499" spans="1:13" ht="15.75" customHeight="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</row>
    <row r="500" spans="1:13" ht="15.75" customHeight="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</row>
    <row r="501" spans="1:13" ht="15.75" customHeight="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</row>
    <row r="502" spans="1:13" ht="15.75" customHeight="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</row>
    <row r="503" spans="1:13" ht="15.75" customHeight="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</row>
    <row r="504" spans="1:13" ht="15.75" customHeight="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</row>
    <row r="505" spans="1:13" ht="15.75" customHeight="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</row>
    <row r="506" spans="1:13" ht="15.75" customHeight="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</row>
    <row r="507" spans="1:13" ht="15.75" customHeight="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</row>
    <row r="508" spans="1:13" ht="15.75" customHeight="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</row>
    <row r="509" spans="1:13" ht="15.75" customHeight="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</row>
    <row r="510" spans="1:13" ht="15.75" customHeight="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</row>
    <row r="511" spans="1:13" ht="15.75" customHeight="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</row>
    <row r="512" spans="1:13" ht="15.75" customHeight="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</row>
    <row r="513" spans="1:13" ht="15.75" customHeight="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</row>
    <row r="514" spans="1:13" ht="15.75" customHeight="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</row>
    <row r="515" spans="1:13" ht="15.75" customHeight="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</row>
    <row r="516" spans="1:13" ht="15.75" customHeight="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</row>
    <row r="517" spans="1:13" ht="15.75" customHeight="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</row>
    <row r="518" spans="1:13" ht="15.75" customHeight="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</row>
    <row r="519" spans="1:13" ht="15.75" customHeight="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</row>
    <row r="520" spans="1:13" ht="15.75" customHeight="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</row>
    <row r="521" spans="1:13" ht="15.75" customHeight="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</row>
    <row r="522" spans="1:13" ht="15.75" customHeight="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</row>
    <row r="523" spans="1:13" ht="15.75" customHeight="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</row>
    <row r="524" spans="1:13" ht="15.75" customHeight="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</row>
    <row r="525" spans="1:13" ht="15.75" customHeight="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</row>
    <row r="526" spans="1:13" ht="15.75" customHeight="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</row>
    <row r="527" spans="1:13" ht="15.75" customHeight="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</row>
    <row r="528" spans="1:13" ht="15.75" customHeight="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</row>
    <row r="529" spans="1:13" ht="15.75" customHeight="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</row>
    <row r="530" spans="1:13" ht="15.75" customHeight="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</row>
    <row r="531" spans="1:13" ht="15.75" customHeight="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</row>
    <row r="532" spans="1:13" ht="15.75" customHeight="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</row>
    <row r="533" spans="1:13" ht="15.75" customHeight="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</row>
    <row r="534" spans="1:13" ht="15.75" customHeight="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</row>
    <row r="535" spans="1:13" ht="15.75" customHeight="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</row>
    <row r="536" spans="1:13" ht="15.75" customHeight="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</row>
    <row r="537" spans="1:13" ht="15.75" customHeight="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</row>
    <row r="538" spans="1:13" ht="15.75" customHeight="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</row>
    <row r="539" spans="1:13" ht="15.75" customHeight="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</row>
    <row r="540" spans="1:13" ht="15.75" customHeight="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</row>
    <row r="541" spans="1:13" ht="15.75" customHeight="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</row>
    <row r="542" spans="1:13" ht="15.75" customHeight="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</row>
    <row r="543" spans="1:13" ht="15.75" customHeight="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</row>
    <row r="544" spans="1:13" ht="15.75" customHeight="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</row>
    <row r="545" spans="1:13" ht="15.75" customHeight="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</row>
    <row r="546" spans="1:13" ht="15.75" customHeight="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</row>
    <row r="547" spans="1:13" ht="15.75" customHeight="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</row>
    <row r="548" spans="1:13" ht="15.75" customHeight="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</row>
    <row r="549" spans="1:13" ht="15.75" customHeight="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</row>
    <row r="550" spans="1:13" ht="15.75" customHeight="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</row>
    <row r="551" spans="1:13" ht="15.75" customHeight="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</row>
    <row r="552" spans="1:13" ht="15.75" customHeight="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</row>
    <row r="553" spans="1:13" ht="15.75" customHeight="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</row>
    <row r="554" spans="1:13" ht="15.75" customHeight="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</row>
    <row r="555" spans="1:13" ht="15.75" customHeight="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</row>
    <row r="556" spans="1:13" ht="15.75" customHeight="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</row>
    <row r="557" spans="1:13" ht="15.75" customHeight="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</row>
    <row r="558" spans="1:13" ht="15.75" customHeight="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</row>
    <row r="559" spans="1:13" ht="15.75" customHeight="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</row>
    <row r="560" spans="1:13" ht="15.75" customHeight="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</row>
    <row r="561" spans="1:13" ht="15.75" customHeight="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</row>
    <row r="562" spans="1:13" ht="15.75" customHeight="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</row>
    <row r="563" spans="1:13" ht="15.75" customHeight="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</row>
    <row r="564" spans="1:13" ht="15.75" customHeight="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</row>
    <row r="565" spans="1:13" ht="15.75" customHeight="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</row>
    <row r="566" spans="1:13" ht="15.75" customHeight="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</row>
    <row r="567" spans="1:13" ht="15.75" customHeight="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</row>
    <row r="568" spans="1:13" ht="15.75" customHeight="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</row>
    <row r="569" spans="1:13" ht="15.75" customHeight="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</row>
    <row r="570" spans="1:13" ht="15.75" customHeight="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</row>
    <row r="571" spans="1:13" ht="15.75" customHeight="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</row>
    <row r="572" spans="1:13" ht="15.75" customHeight="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</row>
    <row r="573" spans="1:13" ht="15.75" customHeight="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</row>
    <row r="574" spans="1:13" ht="15.75" customHeight="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</row>
    <row r="575" spans="1:13" ht="15.75" customHeight="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</row>
    <row r="576" spans="1:13" ht="15.75" customHeight="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</row>
    <row r="577" spans="1:13" ht="15.75" customHeight="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</row>
    <row r="578" spans="1:13" ht="15.75" customHeight="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</row>
    <row r="579" spans="1:13" ht="15.75" customHeight="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</row>
    <row r="580" spans="1:13" ht="15.75" customHeight="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</row>
    <row r="581" spans="1:13" ht="15.75" customHeight="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</row>
    <row r="582" spans="1:13" ht="15.75" customHeight="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</row>
    <row r="583" spans="1:13" ht="15.75" customHeight="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</row>
    <row r="584" spans="1:13" ht="15.75" customHeight="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</row>
    <row r="585" spans="1:13" ht="15.75" customHeight="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</row>
    <row r="586" spans="1:13" ht="15.75" customHeight="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</row>
    <row r="587" spans="1:13" ht="15.75" customHeight="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</row>
    <row r="588" spans="1:13" ht="15.75" customHeight="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</row>
    <row r="589" spans="1:13" ht="15.75" customHeight="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</row>
    <row r="590" spans="1:13" ht="15.75" customHeight="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</row>
    <row r="591" spans="1:13" ht="15.75" customHeight="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</row>
    <row r="592" spans="1:13" ht="15.75" customHeight="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</row>
    <row r="593" spans="1:13" ht="15.75" customHeight="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</row>
    <row r="594" spans="1:13" ht="15.75" customHeight="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</row>
    <row r="595" spans="1:13" ht="15.75" customHeight="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</row>
    <row r="596" spans="1:13" ht="15.75" customHeight="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</row>
    <row r="597" spans="1:13" ht="15.75" customHeight="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</row>
    <row r="598" spans="1:13" ht="15.75" customHeight="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</row>
    <row r="599" spans="1:13" ht="15.75" customHeight="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</row>
    <row r="600" spans="1:13" ht="15.75" customHeight="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</row>
    <row r="601" spans="1:13" ht="15.75" customHeight="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</row>
    <row r="602" spans="1:13" ht="15.75" customHeight="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</row>
    <row r="603" spans="1:13" ht="15.75" customHeight="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</row>
    <row r="604" spans="1:13" ht="15.75" customHeight="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</row>
    <row r="605" spans="1:13" ht="15.75" customHeight="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</row>
    <row r="606" spans="1:13" ht="15.75" customHeight="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</row>
    <row r="607" spans="1:13" ht="15.75" customHeight="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</row>
    <row r="608" spans="1:13" ht="15.75" customHeight="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</row>
    <row r="609" spans="1:13" ht="15.75" customHeight="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</row>
    <row r="610" spans="1:13" ht="15.75" customHeight="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</row>
    <row r="611" spans="1:13" ht="15.75" customHeight="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</row>
    <row r="612" spans="1:13" ht="15.75" customHeight="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</row>
    <row r="613" spans="1:13" ht="15.75" customHeight="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</row>
    <row r="614" spans="1:13" ht="15.75" customHeight="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</row>
    <row r="615" spans="1:13" ht="15.75" customHeight="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</row>
    <row r="616" spans="1:13" ht="15.75" customHeight="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</row>
    <row r="617" spans="1:13" ht="15.75" customHeight="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</row>
    <row r="618" spans="1:13" ht="15.75" customHeight="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</row>
    <row r="619" spans="1:13" ht="15.75" customHeight="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</row>
    <row r="620" spans="1:13" ht="15.75" customHeight="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</row>
    <row r="621" spans="1:13" ht="15.75" customHeight="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</row>
    <row r="622" spans="1:13" ht="15.75" customHeight="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</row>
    <row r="623" spans="1:13" ht="15.75" customHeight="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</row>
    <row r="624" spans="1:13" ht="15.75" customHeight="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</row>
    <row r="625" spans="1:13" ht="15.75" customHeight="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</row>
    <row r="626" spans="1:13" ht="15.75" customHeight="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</row>
    <row r="627" spans="1:13" ht="15.75" customHeight="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</row>
    <row r="628" spans="1:13" ht="15.75" customHeight="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</row>
    <row r="629" spans="1:13" ht="15.75" customHeight="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</row>
    <row r="630" spans="1:13" ht="15.75" customHeight="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</row>
    <row r="631" spans="1:13" ht="15.75" customHeight="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</row>
    <row r="632" spans="1:13" ht="15.75" customHeight="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</row>
    <row r="633" spans="1:13" ht="15.75" customHeight="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</row>
    <row r="634" spans="1:13" ht="15.75" customHeight="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</row>
    <row r="635" spans="1:13" ht="15.75" customHeight="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</row>
    <row r="636" spans="1:13" ht="15.75" customHeight="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</row>
    <row r="637" spans="1:13" ht="15.75" customHeight="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</row>
    <row r="638" spans="1:13" ht="15.75" customHeight="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</row>
    <row r="639" spans="1:13" ht="15.75" customHeight="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</row>
    <row r="640" spans="1:13" ht="15.75" customHeight="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</row>
    <row r="641" spans="1:13" ht="15.75" customHeight="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</row>
    <row r="642" spans="1:13" ht="15.75" customHeight="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</row>
    <row r="643" spans="1:13" ht="15.75" customHeight="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</row>
    <row r="644" spans="1:13" ht="15.75" customHeight="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</row>
    <row r="645" spans="1:13" ht="15.75" customHeight="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</row>
    <row r="646" spans="1:13" ht="15.75" customHeight="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</row>
    <row r="647" spans="1:13" ht="15.75" customHeight="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</row>
    <row r="648" spans="1:13" ht="15.75" customHeight="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</row>
    <row r="649" spans="1:13" ht="15.75" customHeight="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</row>
    <row r="650" spans="1:13" ht="15.75" customHeight="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</row>
    <row r="651" spans="1:13" ht="15.75" customHeight="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</row>
    <row r="652" spans="1:13" ht="15.75" customHeight="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</row>
    <row r="653" spans="1:13" ht="15.75" customHeight="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</row>
    <row r="654" spans="1:13" ht="15.75" customHeight="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</row>
    <row r="655" spans="1:13" ht="15.75" customHeight="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</row>
    <row r="656" spans="1:13" ht="15.75" customHeight="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</row>
    <row r="657" spans="1:13" ht="15.75" customHeight="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</row>
    <row r="658" spans="1:13" ht="15.75" customHeight="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</row>
    <row r="659" spans="1:13" ht="15.75" customHeight="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</row>
    <row r="660" spans="1:13" ht="15.75" customHeight="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</row>
    <row r="661" spans="1:13" ht="15.75" customHeight="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</row>
    <row r="662" spans="1:13" ht="15.75" customHeight="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</row>
    <row r="663" spans="1:13" ht="15.75" customHeight="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</row>
    <row r="664" spans="1:13" ht="15.75" customHeight="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</row>
    <row r="665" spans="1:13" ht="15.75" customHeight="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</row>
    <row r="666" spans="1:13" ht="15.75" customHeight="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</row>
    <row r="667" spans="1:13" ht="15.75" customHeight="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</row>
    <row r="668" spans="1:13" ht="15.75" customHeight="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</row>
    <row r="669" spans="1:13" ht="15.75" customHeight="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</row>
    <row r="670" spans="1:13" ht="15.75" customHeight="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</row>
    <row r="671" spans="1:13" ht="15.75" customHeight="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</row>
    <row r="672" spans="1:13" ht="15.75" customHeight="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</row>
    <row r="673" spans="1:13" ht="15.75" customHeight="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</row>
    <row r="674" spans="1:13" ht="15.75" customHeight="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</row>
    <row r="675" spans="1:13" ht="15.75" customHeight="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</row>
    <row r="676" spans="1:13" ht="15.75" customHeight="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</row>
    <row r="677" spans="1:13" ht="15.75" customHeight="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</row>
    <row r="678" spans="1:13" ht="15.75" customHeight="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</row>
    <row r="679" spans="1:13" ht="15.75" customHeight="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</row>
    <row r="680" spans="1:13" ht="15.75" customHeight="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</row>
    <row r="681" spans="1:13" ht="15.75" customHeight="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</row>
    <row r="682" spans="1:13" ht="15.75" customHeight="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</row>
    <row r="683" spans="1:13" ht="15.75" customHeight="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</row>
    <row r="684" spans="1:13" ht="15.75" customHeight="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</row>
    <row r="685" spans="1:13" ht="15.75" customHeight="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</row>
    <row r="686" spans="1:13" ht="15.75" customHeight="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</row>
    <row r="687" spans="1:13" ht="15.75" customHeight="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</row>
    <row r="688" spans="1:13" ht="15.75" customHeight="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</row>
    <row r="689" spans="1:13" ht="15.75" customHeight="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</row>
    <row r="690" spans="1:13" ht="15.75" customHeight="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</row>
    <row r="691" spans="1:13" ht="15.75" customHeight="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</row>
    <row r="692" spans="1:13" ht="15.75" customHeight="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</row>
    <row r="693" spans="1:13" ht="15.75" customHeight="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</row>
    <row r="694" spans="1:13" ht="15.75" customHeight="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</row>
    <row r="695" spans="1:13" ht="15.75" customHeight="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</row>
    <row r="696" spans="1:13" ht="15.75" customHeight="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</row>
    <row r="697" spans="1:13" ht="15.75" customHeight="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</row>
    <row r="698" spans="1:13" ht="15.75" customHeight="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</row>
    <row r="699" spans="1:13" ht="15.75" customHeight="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</row>
    <row r="700" spans="1:13" ht="15.75" customHeight="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</row>
    <row r="701" spans="1:13" ht="15.75" customHeight="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</row>
    <row r="702" spans="1:13" ht="15.75" customHeight="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</row>
    <row r="703" spans="1:13" ht="15.75" customHeight="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</row>
    <row r="704" spans="1:13" ht="15.75" customHeight="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</row>
    <row r="705" spans="1:13" ht="15.75" customHeight="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</row>
    <row r="706" spans="1:13" ht="15.75" customHeight="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</row>
    <row r="707" spans="1:13" ht="15.75" customHeight="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</row>
    <row r="708" spans="1:13" ht="15.75" customHeight="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</row>
    <row r="709" spans="1:13" ht="15.75" customHeight="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</row>
    <row r="710" spans="1:13" ht="15.75" customHeight="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</row>
    <row r="711" spans="1:13" ht="15.75" customHeight="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</row>
    <row r="712" spans="1:13" ht="15.75" customHeight="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</row>
    <row r="713" spans="1:13" ht="15.75" customHeight="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</row>
    <row r="714" spans="1:13" ht="15.75" customHeight="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</row>
    <row r="715" spans="1:13" ht="15.75" customHeight="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</row>
    <row r="716" spans="1:13" ht="15.75" customHeight="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</row>
    <row r="717" spans="1:13" ht="15.75" customHeight="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</row>
    <row r="718" spans="1:13" ht="15.75" customHeight="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</row>
    <row r="719" spans="1:13" ht="15.75" customHeight="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</row>
    <row r="720" spans="1:13" ht="15.75" customHeight="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</row>
    <row r="721" spans="1:13" ht="15.75" customHeight="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</row>
    <row r="722" spans="1:13" ht="15.75" customHeight="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</row>
    <row r="723" spans="1:13" ht="15.75" customHeight="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</row>
    <row r="724" spans="1:13" ht="15.75" customHeight="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</row>
    <row r="725" spans="1:13" ht="15.75" customHeight="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</row>
    <row r="726" spans="1:13" ht="15.75" customHeight="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</row>
    <row r="727" spans="1:13" ht="15.75" customHeight="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</row>
    <row r="728" spans="1:13" ht="15.75" customHeight="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</row>
    <row r="729" spans="1:13" ht="15.75" customHeight="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</row>
    <row r="730" spans="1:13" ht="15.75" customHeight="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</row>
    <row r="731" spans="1:13" ht="15.75" customHeight="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</row>
    <row r="732" spans="1:13" ht="15.75" customHeight="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</row>
    <row r="733" spans="1:13" ht="15.75" customHeight="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</row>
    <row r="734" spans="1:13" ht="15.75" customHeight="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</row>
    <row r="735" spans="1:13" ht="15.75" customHeight="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</row>
    <row r="736" spans="1:13" ht="15.75" customHeight="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</row>
    <row r="737" spans="1:13" ht="15.75" customHeight="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</row>
    <row r="738" spans="1:13" ht="15.75" customHeight="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</row>
    <row r="739" spans="1:13" ht="15.75" customHeight="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</row>
    <row r="740" spans="1:13" ht="15.75" customHeight="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</row>
    <row r="741" spans="1:13" ht="15.75" customHeight="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</row>
    <row r="742" spans="1:13" ht="15.75" customHeight="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</row>
    <row r="743" spans="1:13" ht="15.75" customHeight="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</row>
    <row r="744" spans="1:13" ht="15.75" customHeight="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</row>
    <row r="745" spans="1:13" ht="15.75" customHeight="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</row>
    <row r="746" spans="1:13" ht="15.75" customHeight="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</row>
    <row r="747" spans="1:13" ht="15.75" customHeight="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</row>
    <row r="748" spans="1:13" ht="15.75" customHeight="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</row>
    <row r="749" spans="1:13" ht="15.75" customHeight="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</row>
    <row r="750" spans="1:13" ht="15.75" customHeight="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</row>
    <row r="751" spans="1:13" ht="15.75" customHeight="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</row>
    <row r="752" spans="1:13" ht="15.75" customHeight="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</row>
    <row r="753" spans="1:13" ht="15.75" customHeight="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</row>
    <row r="754" spans="1:13" ht="15.75" customHeight="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</row>
    <row r="755" spans="1:13" ht="15.75" customHeight="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</row>
    <row r="756" spans="1:13" ht="15.75" customHeight="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</row>
    <row r="757" spans="1:13" ht="15.75" customHeight="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</row>
    <row r="758" spans="1:13" ht="15.75" customHeight="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</row>
    <row r="759" spans="1:13" ht="15.75" customHeight="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</row>
    <row r="760" spans="1:13" ht="15.75" customHeight="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</row>
    <row r="761" spans="1:13" ht="15.75" customHeight="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</row>
    <row r="762" spans="1:13" ht="15.75" customHeight="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</row>
    <row r="763" spans="1:13" ht="15.75" customHeight="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</row>
    <row r="764" spans="1:13" ht="15.75" customHeight="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</row>
    <row r="765" spans="1:13" ht="15.75" customHeight="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</row>
    <row r="766" spans="1:13" ht="15.75" customHeight="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</row>
    <row r="767" spans="1:13" ht="15.75" customHeight="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</row>
    <row r="768" spans="1:13" ht="15.75" customHeight="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</row>
    <row r="769" spans="1:13" ht="15.75" customHeight="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</row>
    <row r="770" spans="1:13" ht="15.75" customHeight="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</row>
    <row r="771" spans="1:13" ht="15.75" customHeight="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</row>
    <row r="772" spans="1:13" ht="15.75" customHeight="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</row>
    <row r="773" spans="1:13" ht="15.75" customHeight="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</row>
    <row r="774" spans="1:13" ht="15.75" customHeight="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</row>
    <row r="775" spans="1:13" ht="15.75" customHeight="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</row>
    <row r="776" spans="1:13" ht="15.75" customHeight="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</row>
    <row r="777" spans="1:13" ht="15.75" customHeight="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</row>
    <row r="778" spans="1:13" ht="15.75" customHeight="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</row>
    <row r="779" spans="1:13" ht="15.75" customHeight="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</row>
    <row r="780" spans="1:13" ht="15.75" customHeight="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</row>
    <row r="781" spans="1:13" ht="15.75" customHeight="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</row>
    <row r="782" spans="1:13" ht="15.75" customHeight="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</row>
    <row r="783" spans="1:13" ht="15.75" customHeight="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</row>
    <row r="784" spans="1:13" ht="15.75" customHeight="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</row>
    <row r="785" spans="1:13" ht="15.75" customHeight="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</row>
    <row r="786" spans="1:13" ht="15.75" customHeight="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</row>
    <row r="787" spans="1:13" ht="15.75" customHeight="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</row>
    <row r="788" spans="1:13" ht="15.75" customHeight="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</row>
    <row r="789" spans="1:13" ht="15.75" customHeight="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</row>
    <row r="790" spans="1:13" ht="15.75" customHeight="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</row>
    <row r="791" spans="1:13" ht="15.75" customHeight="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</row>
    <row r="792" spans="1:13" ht="15.75" customHeight="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</row>
    <row r="793" spans="1:13" ht="15.75" customHeight="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</row>
    <row r="794" spans="1:13" ht="15.75" customHeight="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</row>
    <row r="795" spans="1:13" ht="15.75" customHeight="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</row>
    <row r="796" spans="1:13" ht="15.75" customHeight="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</row>
    <row r="797" spans="1:13" ht="15.75" customHeight="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</row>
    <row r="798" spans="1:13" ht="15.75" customHeight="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</row>
    <row r="799" spans="1:13" ht="15.75" customHeight="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</row>
    <row r="800" spans="1:13" ht="15.75" customHeight="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</row>
    <row r="801" spans="1:13" ht="15.75" customHeight="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</row>
    <row r="802" spans="1:13" ht="15.75" customHeight="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</row>
    <row r="803" spans="1:13" ht="15.75" customHeight="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</row>
    <row r="804" spans="1:13" ht="15.75" customHeight="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</row>
    <row r="805" spans="1:13" ht="15.75" customHeight="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</row>
    <row r="806" spans="1:13" ht="15.75" customHeight="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</row>
    <row r="807" spans="1:13" ht="15.75" customHeight="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</row>
    <row r="808" spans="1:13" ht="15.75" customHeight="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</row>
    <row r="809" spans="1:13" ht="15.75" customHeight="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</row>
    <row r="810" spans="1:13" ht="15.75" customHeight="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</row>
    <row r="811" spans="1:13" ht="15.75" customHeight="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</row>
    <row r="812" spans="1:13" ht="15.75" customHeight="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</row>
    <row r="813" spans="1:13" ht="15.75" customHeight="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</row>
    <row r="814" spans="1:13" ht="15.75" customHeight="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</row>
    <row r="815" spans="1:13" ht="15.75" customHeight="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</row>
    <row r="816" spans="1:13" ht="15.75" customHeight="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</row>
    <row r="817" spans="1:13" ht="15.75" customHeight="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</row>
    <row r="818" spans="1:13" ht="15.75" customHeight="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</row>
    <row r="819" spans="1:13" ht="15.75" customHeight="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</row>
    <row r="820" spans="1:13" ht="15.75" customHeight="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</row>
    <row r="821" spans="1:13" ht="15.75" customHeight="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</row>
    <row r="822" spans="1:13" ht="15.75" customHeight="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</row>
    <row r="823" spans="1:13" ht="15.75" customHeight="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</row>
    <row r="824" spans="1:13" ht="15.75" customHeight="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</row>
    <row r="825" spans="1:13" ht="15.75" customHeight="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</row>
    <row r="826" spans="1:13" ht="15.75" customHeight="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</row>
    <row r="827" spans="1:13" ht="15.75" customHeight="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</row>
    <row r="828" spans="1:13" ht="15.75" customHeight="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</row>
    <row r="829" spans="1:13" ht="15.75" customHeight="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</row>
    <row r="830" spans="1:13" ht="15.75" customHeight="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</row>
    <row r="831" spans="1:13" ht="15.75" customHeight="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</row>
    <row r="832" spans="1:13" ht="15.75" customHeight="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</row>
    <row r="833" spans="1:13" ht="15.75" customHeight="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</row>
    <row r="834" spans="1:13" ht="15.75" customHeight="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</row>
    <row r="835" spans="1:13" ht="15.75" customHeight="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</row>
    <row r="836" spans="1:13" ht="15.75" customHeight="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</row>
    <row r="837" spans="1:13" ht="15.75" customHeight="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</row>
    <row r="838" spans="1:13" ht="15.75" customHeight="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</row>
    <row r="839" spans="1:13" ht="15.75" customHeight="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</row>
    <row r="840" spans="1:13" ht="15.75" customHeight="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</row>
    <row r="841" spans="1:13" ht="15.75" customHeight="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</row>
    <row r="842" spans="1:13" ht="15.75" customHeight="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</row>
    <row r="843" spans="1:13" ht="15.75" customHeight="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</row>
    <row r="844" spans="1:13" ht="15.75" customHeight="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</row>
    <row r="845" spans="1:13" ht="15.75" customHeight="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</row>
    <row r="846" spans="1:13" ht="15.75" customHeight="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</row>
    <row r="847" spans="1:13" ht="15.75" customHeight="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</row>
    <row r="848" spans="1:13" ht="15.75" customHeight="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</row>
    <row r="849" spans="1:13" ht="15.75" customHeight="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</row>
    <row r="850" spans="1:13" ht="15.75" customHeight="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</row>
    <row r="851" spans="1:13" ht="15.75" customHeight="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</row>
    <row r="852" spans="1:13" ht="15.75" customHeight="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</row>
    <row r="853" spans="1:13" ht="15.75" customHeight="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</row>
    <row r="854" spans="1:13" ht="15.75" customHeight="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</row>
    <row r="855" spans="1:13" ht="15.75" customHeight="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</row>
    <row r="856" spans="1:13" ht="15.75" customHeight="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</row>
    <row r="857" spans="1:13" ht="15.75" customHeight="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</row>
    <row r="858" spans="1:13" ht="15.75" customHeight="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</row>
    <row r="859" spans="1:13" ht="15.75" customHeight="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</row>
    <row r="860" spans="1:13" ht="15.75" customHeight="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</row>
    <row r="861" spans="1:13" ht="15.75" customHeight="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</row>
    <row r="862" spans="1:13" ht="15.75" customHeight="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</row>
    <row r="863" spans="1:13" ht="15.75" customHeight="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</row>
    <row r="864" spans="1:13" ht="15.75" customHeight="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</row>
    <row r="865" spans="1:13" ht="15.75" customHeight="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</row>
    <row r="866" spans="1:13" ht="15.75" customHeight="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</row>
    <row r="867" spans="1:13" ht="15.75" customHeight="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</row>
    <row r="868" spans="1:13" ht="15.75" customHeight="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</row>
    <row r="869" spans="1:13" ht="15.75" customHeight="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</row>
    <row r="870" spans="1:13" ht="15.75" customHeight="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</row>
    <row r="871" spans="1:13" ht="15.75" customHeight="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</row>
    <row r="872" spans="1:13" ht="15.75" customHeight="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</row>
    <row r="873" spans="1:13" ht="15.75" customHeight="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</row>
    <row r="874" spans="1:13" ht="15.75" customHeight="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</row>
    <row r="875" spans="1:13" ht="15.75" customHeight="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</row>
    <row r="876" spans="1:13" ht="15.75" customHeight="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</row>
    <row r="877" spans="1:13" ht="15.75" customHeight="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</row>
    <row r="878" spans="1:13" ht="15.75" customHeight="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</row>
    <row r="879" spans="1:13" ht="15.75" customHeight="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</row>
    <row r="880" spans="1:13" ht="15.75" customHeight="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</row>
    <row r="881" spans="1:13" ht="15.75" customHeight="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</row>
    <row r="882" spans="1:13" ht="15.75" customHeight="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</row>
    <row r="883" spans="1:13" ht="15.75" customHeight="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</row>
    <row r="884" spans="1:13" ht="15.75" customHeight="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</row>
    <row r="885" spans="1:13" ht="15.75" customHeight="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</row>
    <row r="886" spans="1:13" ht="15.75" customHeight="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</row>
    <row r="887" spans="1:13" ht="15.75" customHeight="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</row>
    <row r="888" spans="1:13" ht="15.75" customHeight="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</row>
    <row r="889" spans="1:13" ht="15.75" customHeight="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</row>
    <row r="890" spans="1:13" ht="15.75" customHeight="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</row>
    <row r="891" spans="1:13" ht="15.75" customHeight="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</row>
    <row r="892" spans="1:13" ht="15.75" customHeight="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</row>
    <row r="893" spans="1:13" ht="15.75" customHeight="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</row>
    <row r="894" spans="1:13" ht="15.75" customHeight="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</row>
    <row r="895" spans="1:13" ht="15.75" customHeight="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</row>
    <row r="896" spans="1:13" ht="15.75" customHeight="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</row>
    <row r="897" spans="1:13" ht="15.75" customHeight="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</row>
    <row r="898" spans="1:13" ht="15.75" customHeight="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</row>
    <row r="899" spans="1:13" ht="15.75" customHeight="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</row>
    <row r="900" spans="1:13" ht="15.75" customHeight="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</row>
    <row r="901" spans="1:13" ht="15.75" customHeight="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</row>
    <row r="902" spans="1:13" ht="15.75" customHeight="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</row>
    <row r="903" spans="1:13" ht="15.75" customHeight="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</row>
    <row r="904" spans="1:13" ht="15.75" customHeight="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</row>
    <row r="905" spans="1:13" ht="15.75" customHeight="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</row>
    <row r="906" spans="1:13" ht="15.75" customHeight="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</row>
    <row r="907" spans="1:13" ht="15.75" customHeight="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</row>
    <row r="908" spans="1:13" ht="15.75" customHeight="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</row>
    <row r="909" spans="1:13" ht="15.75" customHeight="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</row>
    <row r="910" spans="1:13" ht="15.75" customHeight="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</row>
    <row r="911" spans="1:13" ht="15.75" customHeight="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</row>
    <row r="912" spans="1:13" ht="15.75" customHeight="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</row>
    <row r="913" spans="1:13" ht="15.75" customHeight="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</row>
    <row r="914" spans="1:13" ht="15.75" customHeight="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</row>
    <row r="915" spans="1:13" ht="15.75" customHeight="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</row>
    <row r="916" spans="1:13" ht="15.75" customHeight="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</row>
    <row r="917" spans="1:13" ht="15.75" customHeight="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</row>
    <row r="918" spans="1:13" ht="15.75" customHeight="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</row>
    <row r="919" spans="1:13" ht="15.75" customHeight="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</row>
    <row r="920" spans="1:13" ht="15.75" customHeight="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</row>
    <row r="921" spans="1:13" ht="15.75" customHeight="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</row>
    <row r="922" spans="1:13" ht="15.75" customHeight="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</row>
    <row r="923" spans="1:13" ht="15.75" customHeight="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</row>
    <row r="924" spans="1:13" ht="15.75" customHeight="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</row>
    <row r="925" spans="1:13" ht="15.75" customHeight="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</row>
    <row r="926" spans="1:13" ht="15.75" customHeight="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</row>
    <row r="927" spans="1:13" ht="15.75" customHeight="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</row>
    <row r="928" spans="1:13" ht="15.75" customHeight="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</row>
    <row r="929" spans="1:13" ht="15.75" customHeight="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</row>
    <row r="930" spans="1:13" ht="15.75" customHeight="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</row>
    <row r="931" spans="1:13" ht="15.75" customHeight="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</row>
    <row r="932" spans="1:13" ht="15.75" customHeight="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</row>
    <row r="933" spans="1:13" ht="15.75" customHeight="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</row>
    <row r="934" spans="1:13" ht="15.75" customHeight="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</row>
    <row r="935" spans="1:13" ht="15.75" customHeight="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</row>
    <row r="936" spans="1:13" ht="15.75" customHeight="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</row>
    <row r="937" spans="1:13" ht="15.75" customHeight="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</row>
    <row r="938" spans="1:13" ht="15.75" customHeight="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</row>
    <row r="939" spans="1:13" ht="15.75" customHeight="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</row>
    <row r="940" spans="1:13" ht="15.75" customHeight="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</row>
    <row r="941" spans="1:13" ht="15.75" customHeight="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</row>
    <row r="942" spans="1:13" ht="15.75" customHeight="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</row>
    <row r="943" spans="1:13" ht="15.75" customHeight="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</row>
    <row r="944" spans="1:13" ht="15.75" customHeight="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</row>
    <row r="945" spans="1:13" ht="15.75" customHeight="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</row>
    <row r="946" spans="1:13" ht="15.75" customHeight="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</row>
    <row r="947" spans="1:13" ht="15.75" customHeight="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</row>
    <row r="948" spans="1:13" ht="15.75" customHeight="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</row>
    <row r="949" spans="1:13" ht="15.75" customHeight="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</row>
    <row r="950" spans="1:13" ht="15.75" customHeight="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</row>
    <row r="951" spans="1:13" ht="15.75" customHeight="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</row>
    <row r="952" spans="1:13" ht="15.75" customHeight="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</row>
    <row r="953" spans="1:13" ht="15.75" customHeight="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</row>
    <row r="954" spans="1:13" ht="15.75" customHeight="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</row>
    <row r="955" spans="1:13" ht="15.75" customHeight="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</row>
    <row r="956" spans="1:13" ht="15.75" customHeight="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</row>
    <row r="957" spans="1:13" ht="15.75" customHeight="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</row>
    <row r="958" spans="1:13" ht="15.75" customHeight="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</row>
    <row r="959" spans="1:13" ht="15.75" customHeight="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</row>
    <row r="960" spans="1:13" ht="15.75" customHeight="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</row>
    <row r="961" spans="1:13" ht="15.75" customHeight="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</row>
    <row r="962" spans="1:13" ht="15.75" customHeight="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</row>
    <row r="963" spans="1:13" ht="15.75" customHeight="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</row>
    <row r="964" spans="1:13" ht="15.75" customHeight="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</row>
    <row r="965" spans="1:13" ht="15.75" customHeight="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</row>
    <row r="966" spans="1:13" ht="15.75" customHeight="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</row>
    <row r="967" spans="1:13" ht="15.75" customHeight="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</row>
    <row r="968" spans="1:13" ht="15.75" customHeight="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</row>
    <row r="969" spans="1:13" ht="15.75" customHeight="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</row>
    <row r="970" spans="1:13" ht="15.75" customHeight="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</row>
    <row r="971" spans="1:13" ht="15.75" customHeight="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</row>
    <row r="972" spans="1:13" ht="15.75" customHeight="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</row>
    <row r="973" spans="1:13" ht="15.75" customHeight="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</row>
    <row r="974" spans="1:13" ht="15.75" customHeight="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</row>
    <row r="975" spans="1:13" ht="15.75" customHeight="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</row>
    <row r="976" spans="1:13" ht="15.75" customHeight="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</row>
    <row r="977" spans="1:13" ht="15.75" customHeight="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</row>
    <row r="978" spans="1:13" ht="15.75" customHeight="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</row>
    <row r="979" spans="1:13" ht="15.75" customHeight="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</row>
    <row r="980" spans="1:13" ht="15.75" customHeight="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</row>
    <row r="981" spans="1:13" ht="15.75" customHeight="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</row>
    <row r="982" spans="1:13" ht="15.75" customHeight="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</row>
    <row r="983" spans="1:13" ht="15.75" customHeight="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</row>
    <row r="984" spans="1:13" ht="15.75" customHeight="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</row>
    <row r="985" spans="1:13" ht="15.75" customHeight="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</row>
    <row r="986" spans="1:13" ht="15.75" customHeight="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</row>
    <row r="987" spans="1:13" ht="15.75" customHeight="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</row>
    <row r="988" spans="1:13" ht="15.75" customHeight="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</row>
    <row r="989" spans="1:13" ht="15.75" customHeight="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</row>
    <row r="990" spans="1:13" ht="15.75" customHeight="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</row>
    <row r="991" spans="1:13" ht="15.75" customHeight="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</row>
    <row r="992" spans="1:13" ht="15.75" customHeight="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</row>
    <row r="993" spans="1:13" ht="15.75" customHeight="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</row>
    <row r="994" spans="1:13" ht="15.75" customHeight="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</row>
    <row r="995" spans="1:13" ht="15.75" customHeight="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</row>
    <row r="996" spans="1:13" ht="15.75" customHeight="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</row>
    <row r="997" spans="1:13" ht="15.75" customHeight="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</row>
    <row r="998" spans="1:13" ht="15.75" customHeight="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</row>
    <row r="999" spans="1:13" ht="15.75" customHeight="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</row>
    <row r="1000" spans="1:13" ht="15.75" customHeight="1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</row>
    <row r="1001" spans="1:13" ht="15.75" customHeight="1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</row>
    <row r="1002" spans="1:13" ht="15.75" customHeight="1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K1002" s="48"/>
      <c r="L1002" s="48"/>
      <c r="M1002" s="48"/>
    </row>
    <row r="1003" spans="1:13" ht="15.75" customHeight="1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K1003" s="48"/>
      <c r="L1003" s="48"/>
      <c r="M1003" s="48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51181102362204722" right="0.11811023622047245" top="0.15748031496062992" bottom="0.15748031496062992" header="0" footer="0"/>
  <pageSetup paperSize="9" scale="80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99594"/>
    <pageSetUpPr fitToPage="1"/>
  </sheetPr>
  <dimension ref="A1:M995"/>
  <sheetViews>
    <sheetView topLeftCell="A7" workbookViewId="0">
      <selection activeCell="G6" sqref="G6"/>
    </sheetView>
  </sheetViews>
  <sheetFormatPr defaultColWidth="12.625" defaultRowHeight="15" customHeight="1"/>
  <cols>
    <col min="1" max="1" width="6.25" customWidth="1"/>
    <col min="2" max="2" width="4.75" customWidth="1"/>
    <col min="3" max="3" width="6.75" customWidth="1"/>
    <col min="4" max="4" width="27.75" customWidth="1"/>
    <col min="5" max="12" width="6.375" customWidth="1"/>
    <col min="13" max="13" width="13.625" customWidth="1"/>
  </cols>
  <sheetData>
    <row r="1" spans="1:13" ht="21">
      <c r="A1" s="99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>
      <c r="A2" s="99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>
      <c r="A3" s="101"/>
      <c r="B3" s="102"/>
      <c r="C3" s="103"/>
      <c r="D3" s="103" t="str">
        <f>สรุป!B7</f>
        <v>นางสาวอติยา คำมี</v>
      </c>
      <c r="E3" s="102"/>
      <c r="F3" s="102" t="s">
        <v>115</v>
      </c>
      <c r="G3" s="102"/>
      <c r="H3" s="102"/>
      <c r="I3" s="102"/>
      <c r="J3" s="102"/>
      <c r="K3" s="102"/>
      <c r="L3" s="102"/>
      <c r="M3" s="102"/>
    </row>
    <row r="4" spans="1:13" ht="21">
      <c r="A4" s="121" t="s">
        <v>74</v>
      </c>
      <c r="B4" s="122" t="s">
        <v>75</v>
      </c>
      <c r="C4" s="123"/>
      <c r="D4" s="121" t="s">
        <v>76</v>
      </c>
      <c r="E4" s="149" t="s">
        <v>116</v>
      </c>
      <c r="F4" s="125"/>
      <c r="G4" s="125"/>
      <c r="H4" s="125"/>
      <c r="I4" s="125"/>
      <c r="J4" s="125"/>
      <c r="K4" s="125"/>
      <c r="L4" s="126"/>
      <c r="M4" s="127" t="s">
        <v>6</v>
      </c>
    </row>
    <row r="5" spans="1:13" ht="21">
      <c r="A5" s="128"/>
      <c r="B5" s="129"/>
      <c r="C5" s="130"/>
      <c r="D5" s="128"/>
      <c r="E5" s="150"/>
      <c r="F5" s="150"/>
      <c r="G5" s="150"/>
      <c r="H5" s="150"/>
      <c r="I5" s="150"/>
      <c r="J5" s="132"/>
      <c r="K5" s="132"/>
      <c r="L5" s="132"/>
      <c r="M5" s="128"/>
    </row>
    <row r="6" spans="1:13" ht="21">
      <c r="A6" s="133">
        <v>1</v>
      </c>
      <c r="B6" s="216">
        <v>91</v>
      </c>
      <c r="C6" s="229" t="s">
        <v>117</v>
      </c>
      <c r="D6" s="197" t="s">
        <v>118</v>
      </c>
      <c r="E6" s="137"/>
      <c r="F6" s="137"/>
      <c r="G6" s="137"/>
      <c r="H6" s="137"/>
      <c r="I6" s="137"/>
      <c r="J6" s="137"/>
      <c r="K6" s="137"/>
      <c r="L6" s="137"/>
      <c r="M6" s="97"/>
    </row>
    <row r="7" spans="1:13" ht="21">
      <c r="A7" s="133">
        <v>2</v>
      </c>
      <c r="B7" s="216">
        <v>91</v>
      </c>
      <c r="C7" s="229" t="s">
        <v>119</v>
      </c>
      <c r="D7" s="230" t="s">
        <v>120</v>
      </c>
      <c r="E7" s="137"/>
      <c r="F7" s="137"/>
      <c r="G7" s="137"/>
      <c r="H7" s="137"/>
      <c r="I7" s="137"/>
      <c r="J7" s="137"/>
      <c r="K7" s="137"/>
      <c r="L7" s="137"/>
      <c r="M7" s="97"/>
    </row>
    <row r="8" spans="1:13" ht="21">
      <c r="A8" s="133">
        <v>3</v>
      </c>
      <c r="B8" s="216">
        <v>91</v>
      </c>
      <c r="C8" s="229" t="s">
        <v>121</v>
      </c>
      <c r="D8" s="231" t="s">
        <v>122</v>
      </c>
      <c r="E8" s="137"/>
      <c r="F8" s="137"/>
      <c r="G8" s="137"/>
      <c r="H8" s="137"/>
      <c r="I8" s="137"/>
      <c r="J8" s="137"/>
      <c r="K8" s="137"/>
      <c r="L8" s="137"/>
      <c r="M8" s="97"/>
    </row>
    <row r="9" spans="1:13" ht="21">
      <c r="A9" s="133">
        <v>4</v>
      </c>
      <c r="B9" s="216">
        <v>91</v>
      </c>
      <c r="C9" s="229" t="s">
        <v>123</v>
      </c>
      <c r="D9" s="197" t="s">
        <v>124</v>
      </c>
      <c r="E9" s="137"/>
      <c r="F9" s="137"/>
      <c r="G9" s="137"/>
      <c r="H9" s="137"/>
      <c r="I9" s="137"/>
      <c r="J9" s="137"/>
      <c r="K9" s="137"/>
      <c r="L9" s="137"/>
      <c r="M9" s="97"/>
    </row>
    <row r="10" spans="1:13" ht="21">
      <c r="A10" s="133">
        <v>5</v>
      </c>
      <c r="B10" s="216">
        <v>91</v>
      </c>
      <c r="C10" s="229" t="s">
        <v>125</v>
      </c>
      <c r="D10" s="142" t="s">
        <v>126</v>
      </c>
      <c r="E10" s="137"/>
      <c r="F10" s="137"/>
      <c r="G10" s="137"/>
      <c r="H10" s="137"/>
      <c r="I10" s="137"/>
      <c r="J10" s="137"/>
      <c r="K10" s="137"/>
      <c r="L10" s="137"/>
      <c r="M10" s="97"/>
    </row>
    <row r="11" spans="1:13" ht="21">
      <c r="A11" s="133">
        <v>6</v>
      </c>
      <c r="B11" s="216">
        <v>91</v>
      </c>
      <c r="C11" s="229" t="s">
        <v>127</v>
      </c>
      <c r="D11" s="167" t="s">
        <v>128</v>
      </c>
      <c r="E11" s="150"/>
      <c r="F11" s="150"/>
      <c r="G11" s="150"/>
      <c r="H11" s="150"/>
      <c r="I11" s="150"/>
      <c r="J11" s="132"/>
      <c r="K11" s="132"/>
      <c r="L11" s="132"/>
      <c r="M11" s="97"/>
    </row>
    <row r="12" spans="1:13" ht="21">
      <c r="A12" s="133">
        <v>7</v>
      </c>
      <c r="B12" s="216">
        <v>91</v>
      </c>
      <c r="C12" s="229" t="s">
        <v>129</v>
      </c>
      <c r="D12" s="232" t="s">
        <v>130</v>
      </c>
      <c r="E12" s="137"/>
      <c r="F12" s="137"/>
      <c r="G12" s="137"/>
      <c r="H12" s="137"/>
      <c r="I12" s="137"/>
      <c r="J12" s="137"/>
      <c r="K12" s="137"/>
      <c r="L12" s="137"/>
      <c r="M12" s="97"/>
    </row>
    <row r="13" spans="1:13" ht="21">
      <c r="A13" s="133">
        <v>8</v>
      </c>
      <c r="B13" s="216">
        <v>91</v>
      </c>
      <c r="C13" s="229" t="s">
        <v>131</v>
      </c>
      <c r="D13" s="167" t="s">
        <v>132</v>
      </c>
      <c r="E13" s="137"/>
      <c r="F13" s="137"/>
      <c r="G13" s="137"/>
      <c r="H13" s="137"/>
      <c r="I13" s="137"/>
      <c r="J13" s="137"/>
      <c r="K13" s="137"/>
      <c r="L13" s="137"/>
      <c r="M13" s="97"/>
    </row>
    <row r="14" spans="1:13" ht="21">
      <c r="A14" s="133">
        <v>9</v>
      </c>
      <c r="B14" s="216">
        <v>91</v>
      </c>
      <c r="C14" s="229" t="s">
        <v>133</v>
      </c>
      <c r="D14" s="197" t="s">
        <v>134</v>
      </c>
      <c r="E14" s="137"/>
      <c r="F14" s="137"/>
      <c r="G14" s="137"/>
      <c r="H14" s="137"/>
      <c r="I14" s="137"/>
      <c r="J14" s="137"/>
      <c r="K14" s="137"/>
      <c r="L14" s="137"/>
      <c r="M14" s="97"/>
    </row>
    <row r="15" spans="1:13" ht="21">
      <c r="A15" s="133">
        <v>10</v>
      </c>
      <c r="B15" s="216">
        <v>91</v>
      </c>
      <c r="C15" s="229" t="s">
        <v>135</v>
      </c>
      <c r="D15" s="197" t="s">
        <v>136</v>
      </c>
      <c r="E15" s="150"/>
      <c r="F15" s="150"/>
      <c r="G15" s="150"/>
      <c r="H15" s="150"/>
      <c r="I15" s="150"/>
      <c r="J15" s="132"/>
      <c r="K15" s="132"/>
      <c r="L15" s="132"/>
      <c r="M15" s="97"/>
    </row>
    <row r="16" spans="1:13" ht="21">
      <c r="A16" s="133">
        <v>11</v>
      </c>
      <c r="B16" s="216">
        <v>91</v>
      </c>
      <c r="C16" s="229" t="s">
        <v>137</v>
      </c>
      <c r="D16" s="197" t="s">
        <v>138</v>
      </c>
      <c r="E16" s="137"/>
      <c r="F16" s="137"/>
      <c r="G16" s="137"/>
      <c r="H16" s="137"/>
      <c r="I16" s="137"/>
      <c r="J16" s="137"/>
      <c r="K16" s="137"/>
      <c r="L16" s="137"/>
      <c r="M16" s="97"/>
    </row>
    <row r="17" spans="1:13" ht="21">
      <c r="A17" s="133">
        <v>12</v>
      </c>
      <c r="B17" s="216">
        <v>91</v>
      </c>
      <c r="C17" s="229" t="s">
        <v>139</v>
      </c>
      <c r="D17" s="197" t="s">
        <v>140</v>
      </c>
      <c r="E17" s="137"/>
      <c r="F17" s="137"/>
      <c r="G17" s="137"/>
      <c r="H17" s="137"/>
      <c r="I17" s="137"/>
      <c r="J17" s="137"/>
      <c r="K17" s="137"/>
      <c r="L17" s="137"/>
      <c r="M17" s="97"/>
    </row>
    <row r="18" spans="1:13" ht="21">
      <c r="A18" s="133">
        <v>13</v>
      </c>
      <c r="B18" s="216">
        <v>91</v>
      </c>
      <c r="C18" s="229" t="s">
        <v>141</v>
      </c>
      <c r="D18" s="181" t="s">
        <v>142</v>
      </c>
      <c r="E18" s="137"/>
      <c r="F18" s="137"/>
      <c r="G18" s="137"/>
      <c r="H18" s="137"/>
      <c r="I18" s="137"/>
      <c r="J18" s="137"/>
      <c r="K18" s="137"/>
      <c r="L18" s="137"/>
      <c r="M18" s="97"/>
    </row>
    <row r="19" spans="1:13" ht="21">
      <c r="A19" s="133">
        <v>14</v>
      </c>
      <c r="B19" s="216">
        <v>91</v>
      </c>
      <c r="C19" s="229" t="s">
        <v>143</v>
      </c>
      <c r="D19" s="197" t="s">
        <v>144</v>
      </c>
      <c r="E19" s="137"/>
      <c r="F19" s="137"/>
      <c r="G19" s="137"/>
      <c r="H19" s="137"/>
      <c r="I19" s="137"/>
      <c r="J19" s="137"/>
      <c r="K19" s="137"/>
      <c r="L19" s="137"/>
      <c r="M19" s="97"/>
    </row>
    <row r="20" spans="1:13" ht="21">
      <c r="A20" s="133">
        <v>15</v>
      </c>
      <c r="B20" s="216">
        <v>91</v>
      </c>
      <c r="C20" s="229" t="s">
        <v>145</v>
      </c>
      <c r="D20" s="197" t="s">
        <v>146</v>
      </c>
      <c r="E20" s="137"/>
      <c r="F20" s="137"/>
      <c r="G20" s="137"/>
      <c r="H20" s="137"/>
      <c r="I20" s="137"/>
      <c r="J20" s="137"/>
      <c r="K20" s="137"/>
      <c r="L20" s="137"/>
      <c r="M20" s="97"/>
    </row>
    <row r="21" spans="1:13" ht="21">
      <c r="A21" s="133">
        <v>16</v>
      </c>
      <c r="B21" s="216">
        <v>91</v>
      </c>
      <c r="C21" s="229" t="s">
        <v>147</v>
      </c>
      <c r="D21" s="197" t="s">
        <v>148</v>
      </c>
      <c r="E21" s="137"/>
      <c r="F21" s="137"/>
      <c r="G21" s="137"/>
      <c r="H21" s="137"/>
      <c r="I21" s="137"/>
      <c r="J21" s="137"/>
      <c r="K21" s="137"/>
      <c r="L21" s="137"/>
      <c r="M21" s="97"/>
    </row>
    <row r="22" spans="1:13" ht="21">
      <c r="A22" s="133">
        <v>17</v>
      </c>
      <c r="B22" s="216">
        <v>91</v>
      </c>
      <c r="C22" s="229" t="s">
        <v>149</v>
      </c>
      <c r="D22" s="197" t="s">
        <v>150</v>
      </c>
      <c r="E22" s="150"/>
      <c r="F22" s="150"/>
      <c r="G22" s="150"/>
      <c r="H22" s="150"/>
      <c r="I22" s="150"/>
      <c r="J22" s="132"/>
      <c r="K22" s="132"/>
      <c r="L22" s="132"/>
      <c r="M22" s="97"/>
    </row>
    <row r="23" spans="1:13" ht="21">
      <c r="A23" s="133">
        <v>18</v>
      </c>
      <c r="B23" s="216">
        <v>91</v>
      </c>
      <c r="C23" s="229" t="s">
        <v>151</v>
      </c>
      <c r="D23" s="167" t="s">
        <v>152</v>
      </c>
      <c r="E23" s="150"/>
      <c r="F23" s="150"/>
      <c r="G23" s="150"/>
      <c r="H23" s="150"/>
      <c r="I23" s="150"/>
      <c r="J23" s="132"/>
      <c r="K23" s="132"/>
      <c r="L23" s="132"/>
      <c r="M23" s="97"/>
    </row>
    <row r="24" spans="1:13" ht="21">
      <c r="A24" s="133">
        <v>19</v>
      </c>
      <c r="B24" s="216">
        <v>91</v>
      </c>
      <c r="C24" s="229" t="s">
        <v>153</v>
      </c>
      <c r="D24" s="181" t="s">
        <v>154</v>
      </c>
      <c r="E24" s="137"/>
      <c r="F24" s="137"/>
      <c r="G24" s="137"/>
      <c r="H24" s="137"/>
      <c r="I24" s="137"/>
      <c r="J24" s="137"/>
      <c r="K24" s="137"/>
      <c r="L24" s="137"/>
      <c r="M24" s="97"/>
    </row>
    <row r="25" spans="1:13" ht="21">
      <c r="A25" s="133">
        <v>20</v>
      </c>
      <c r="B25" s="216">
        <v>91</v>
      </c>
      <c r="C25" s="229" t="s">
        <v>155</v>
      </c>
      <c r="D25" s="167" t="s">
        <v>156</v>
      </c>
      <c r="E25" s="137"/>
      <c r="F25" s="137"/>
      <c r="G25" s="137"/>
      <c r="H25" s="137"/>
      <c r="I25" s="137"/>
      <c r="J25" s="137"/>
      <c r="K25" s="137"/>
      <c r="L25" s="137"/>
      <c r="M25" s="97"/>
    </row>
    <row r="26" spans="1:13" ht="21">
      <c r="A26" s="133">
        <v>21</v>
      </c>
      <c r="B26" s="216">
        <v>91</v>
      </c>
      <c r="C26" s="229" t="s">
        <v>157</v>
      </c>
      <c r="D26" s="197" t="s">
        <v>158</v>
      </c>
      <c r="E26" s="137"/>
      <c r="F26" s="137"/>
      <c r="G26" s="137"/>
      <c r="H26" s="137"/>
      <c r="I26" s="137"/>
      <c r="J26" s="137"/>
      <c r="K26" s="137"/>
      <c r="L26" s="137"/>
      <c r="M26" s="97"/>
    </row>
    <row r="27" spans="1:13" ht="21">
      <c r="A27" s="133">
        <v>22</v>
      </c>
      <c r="B27" s="216">
        <v>91</v>
      </c>
      <c r="C27" s="229" t="s">
        <v>159</v>
      </c>
      <c r="D27" s="197" t="s">
        <v>160</v>
      </c>
      <c r="E27" s="137"/>
      <c r="F27" s="137"/>
      <c r="G27" s="137"/>
      <c r="H27" s="137"/>
      <c r="I27" s="137"/>
      <c r="J27" s="137"/>
      <c r="K27" s="137"/>
      <c r="L27" s="137"/>
      <c r="M27" s="97"/>
    </row>
    <row r="28" spans="1:13" ht="21">
      <c r="A28" s="133">
        <v>23</v>
      </c>
      <c r="B28" s="216">
        <v>91</v>
      </c>
      <c r="C28" s="229" t="s">
        <v>161</v>
      </c>
      <c r="D28" s="167" t="s">
        <v>162</v>
      </c>
      <c r="E28" s="137"/>
      <c r="F28" s="137"/>
      <c r="G28" s="137"/>
      <c r="H28" s="137"/>
      <c r="I28" s="137"/>
      <c r="J28" s="137"/>
      <c r="K28" s="137"/>
      <c r="L28" s="137"/>
      <c r="M28" s="97"/>
    </row>
    <row r="29" spans="1:13" ht="21">
      <c r="A29" s="133">
        <v>24</v>
      </c>
      <c r="B29" s="216">
        <v>91</v>
      </c>
      <c r="C29" s="229" t="s">
        <v>163</v>
      </c>
      <c r="D29" s="197" t="s">
        <v>164</v>
      </c>
      <c r="E29" s="137"/>
      <c r="F29" s="137"/>
      <c r="G29" s="137"/>
      <c r="H29" s="137"/>
      <c r="I29" s="137"/>
      <c r="J29" s="137"/>
      <c r="K29" s="137"/>
      <c r="L29" s="137"/>
      <c r="M29" s="97"/>
    </row>
    <row r="30" spans="1:13" ht="21">
      <c r="A30" s="133">
        <v>25</v>
      </c>
      <c r="B30" s="216">
        <v>91</v>
      </c>
      <c r="C30" s="229" t="s">
        <v>165</v>
      </c>
      <c r="D30" s="197" t="s">
        <v>166</v>
      </c>
      <c r="E30" s="137"/>
      <c r="F30" s="137"/>
      <c r="G30" s="137"/>
      <c r="H30" s="137"/>
      <c r="I30" s="137"/>
      <c r="J30" s="137"/>
      <c r="K30" s="137"/>
      <c r="L30" s="137"/>
      <c r="M30" s="97"/>
    </row>
    <row r="31" spans="1:13" ht="21">
      <c r="A31" s="133">
        <v>26</v>
      </c>
      <c r="B31" s="216">
        <v>91</v>
      </c>
      <c r="C31" s="229" t="s">
        <v>167</v>
      </c>
      <c r="D31" s="197" t="s">
        <v>168</v>
      </c>
      <c r="E31" s="137"/>
      <c r="F31" s="137"/>
      <c r="G31" s="137"/>
      <c r="H31" s="137"/>
      <c r="I31" s="137"/>
      <c r="J31" s="137"/>
      <c r="K31" s="137"/>
      <c r="L31" s="137"/>
      <c r="M31" s="97"/>
    </row>
    <row r="32" spans="1:13" ht="21">
      <c r="A32" s="133">
        <v>27</v>
      </c>
      <c r="B32" s="216"/>
      <c r="C32" s="233"/>
      <c r="D32" s="234"/>
      <c r="E32" s="154"/>
      <c r="F32" s="154"/>
      <c r="G32" s="154"/>
      <c r="H32" s="154"/>
      <c r="I32" s="154"/>
      <c r="J32" s="154"/>
      <c r="K32" s="154"/>
      <c r="L32" s="154"/>
      <c r="M32" s="97"/>
    </row>
    <row r="33" spans="1:13" ht="21">
      <c r="A33" s="133">
        <v>28</v>
      </c>
      <c r="B33" s="216"/>
      <c r="C33" s="229"/>
      <c r="D33" s="136"/>
      <c r="E33" s="137"/>
      <c r="F33" s="137"/>
      <c r="G33" s="137"/>
      <c r="H33" s="137"/>
      <c r="I33" s="137"/>
      <c r="J33" s="137"/>
      <c r="K33" s="137"/>
      <c r="L33" s="137"/>
      <c r="M33" s="97"/>
    </row>
    <row r="34" spans="1:13" ht="21">
      <c r="A34" s="133">
        <v>29</v>
      </c>
      <c r="B34" s="134"/>
      <c r="C34" s="168"/>
      <c r="D34" s="167"/>
      <c r="E34" s="137"/>
      <c r="F34" s="137"/>
      <c r="G34" s="137"/>
      <c r="H34" s="137"/>
      <c r="I34" s="137"/>
      <c r="J34" s="137"/>
      <c r="K34" s="137"/>
      <c r="L34" s="137"/>
      <c r="M34" s="97"/>
    </row>
    <row r="35" spans="1:13" ht="23.25">
      <c r="A35" s="37"/>
      <c r="B35" s="38"/>
      <c r="C35" s="39"/>
      <c r="D35" s="39"/>
      <c r="E35" s="39"/>
      <c r="F35" s="40"/>
      <c r="G35" s="40"/>
      <c r="H35" s="40"/>
      <c r="I35" s="40"/>
      <c r="J35" s="40"/>
      <c r="K35" s="40"/>
      <c r="L35" s="40"/>
      <c r="M35" s="41"/>
    </row>
    <row r="36" spans="1:13" ht="23.25">
      <c r="A36" s="42"/>
      <c r="B36" s="42"/>
      <c r="C36" s="42"/>
      <c r="D36" s="39" t="s">
        <v>112</v>
      </c>
      <c r="E36" s="38">
        <f>COUNTIF(D6:D34,"เด็กชาย*")</f>
        <v>13</v>
      </c>
      <c r="G36" s="42" t="s">
        <v>114</v>
      </c>
      <c r="H36" s="42"/>
      <c r="I36" s="42"/>
      <c r="J36" s="42"/>
      <c r="K36" s="42"/>
      <c r="L36" s="42"/>
      <c r="M36" s="42"/>
    </row>
    <row r="37" spans="1:13" ht="23.25">
      <c r="A37" s="42"/>
      <c r="B37" s="42"/>
      <c r="C37" s="42"/>
      <c r="D37" s="39" t="s">
        <v>113</v>
      </c>
      <c r="E37" s="38">
        <f>COUNTIF(D6:D34,"เด็กหญิง*")</f>
        <v>13</v>
      </c>
      <c r="F37" s="42"/>
      <c r="G37" s="42"/>
      <c r="H37" s="42"/>
      <c r="I37" s="42"/>
      <c r="J37" s="42"/>
      <c r="K37" s="42"/>
      <c r="L37" s="42"/>
      <c r="M37" s="42"/>
    </row>
    <row r="38" spans="1:13" ht="23.25">
      <c r="A38" s="42"/>
      <c r="B38" s="42"/>
      <c r="C38" s="42"/>
      <c r="D38" s="39" t="s">
        <v>9</v>
      </c>
      <c r="E38" s="38">
        <f>SUM(E36:E37)</f>
        <v>26</v>
      </c>
      <c r="F38" s="42"/>
      <c r="G38" s="42"/>
      <c r="H38" s="42"/>
      <c r="I38" s="42"/>
      <c r="J38" s="42"/>
      <c r="K38" s="42"/>
      <c r="L38" s="42"/>
      <c r="M38" s="42"/>
    </row>
    <row r="39" spans="1:13" ht="23.25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</row>
    <row r="40" spans="1:13" ht="23.25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</row>
    <row r="41" spans="1:13" ht="23.25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</row>
    <row r="42" spans="1:13" ht="23.25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</row>
    <row r="43" spans="1:13" ht="23.25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</row>
    <row r="44" spans="1:13" ht="23.25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</row>
    <row r="45" spans="1:13" ht="23.25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</row>
    <row r="46" spans="1:13" ht="23.25">
      <c r="A46" s="42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</row>
    <row r="47" spans="1:13" ht="21" customHeight="1">
      <c r="A47" s="42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</row>
    <row r="48" spans="1:13" ht="21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</row>
    <row r="49" spans="1:13" ht="21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</row>
    <row r="50" spans="1:13" ht="21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</row>
    <row r="51" spans="1:13" ht="21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</row>
    <row r="52" spans="1:13" ht="21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</row>
    <row r="53" spans="1:13" ht="21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</row>
    <row r="54" spans="1:13" ht="21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</row>
    <row r="55" spans="1:13" ht="21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</row>
    <row r="56" spans="1:13" ht="21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</row>
    <row r="57" spans="1:13" ht="21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</row>
    <row r="58" spans="1:13" ht="21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</row>
    <row r="59" spans="1:13" ht="21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</row>
    <row r="60" spans="1:13" ht="21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</row>
    <row r="61" spans="1:13" ht="21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</row>
    <row r="62" spans="1:13" ht="21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</row>
    <row r="63" spans="1:13" ht="21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</row>
    <row r="64" spans="1:13" ht="21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</row>
    <row r="65" spans="1:13" ht="21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</row>
    <row r="66" spans="1:13" ht="21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</row>
    <row r="67" spans="1:13" ht="21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1:13" ht="21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</row>
    <row r="69" spans="1:13" ht="21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</row>
    <row r="70" spans="1:13" ht="21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</row>
    <row r="71" spans="1:13" ht="21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1:13" ht="21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1:13" ht="21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</row>
    <row r="74" spans="1:13" ht="21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</row>
    <row r="75" spans="1:13" ht="21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</row>
    <row r="76" spans="1:13" ht="21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</row>
    <row r="77" spans="1:13" ht="21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</row>
    <row r="78" spans="1:13" ht="21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</row>
    <row r="79" spans="1:13" ht="21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</row>
    <row r="80" spans="1:13" ht="21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</row>
    <row r="81" spans="1:13" ht="21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</row>
    <row r="82" spans="1:13" ht="21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</row>
    <row r="83" spans="1:13" ht="21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</row>
    <row r="84" spans="1:13" ht="21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</row>
    <row r="85" spans="1:13" ht="21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</row>
    <row r="86" spans="1:13" ht="21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</row>
    <row r="87" spans="1:13" ht="21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</row>
    <row r="88" spans="1:13" ht="21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1:13" ht="21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1:13" ht="21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1:13" ht="21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1:13" ht="21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1:13" ht="21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1:13" ht="21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1:13" ht="21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1:13" ht="21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1:13" ht="21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1:13" ht="21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1:13" ht="21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1:13" ht="21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1:13" ht="21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1:13" ht="21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1:13" ht="21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1:13" ht="21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1:13" ht="21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1:13" ht="21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1:13" ht="21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1:13" ht="21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1:13" ht="21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1:13" ht="21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1:13" ht="21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1:13" ht="21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1:13" ht="21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3" ht="21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1:13" ht="21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1:13" ht="21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1:13" ht="21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1:13" ht="21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1:13" ht="21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1:13" ht="21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1:13" ht="21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1:13" ht="2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1:13" ht="21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1:13" ht="21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1:13" ht="21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1:13" ht="21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1:13" ht="21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1:13" ht="21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1:13" ht="21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1:13" ht="21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1:13" ht="21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1:13" ht="21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1:13" ht="21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1:13" ht="21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1:13" ht="21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1:13" ht="21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  <row r="137" spans="1:13" ht="21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</row>
    <row r="138" spans="1:13" ht="21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</row>
    <row r="139" spans="1:13" ht="21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</row>
    <row r="140" spans="1:13" ht="21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</row>
    <row r="141" spans="1:13" ht="21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</row>
    <row r="142" spans="1:13" ht="21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</row>
    <row r="143" spans="1:13" ht="21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</row>
    <row r="144" spans="1:13" ht="21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</row>
    <row r="145" spans="1:13" ht="21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</row>
    <row r="146" spans="1:13" ht="21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</row>
    <row r="147" spans="1:13" ht="21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</row>
    <row r="148" spans="1:13" ht="21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</row>
    <row r="149" spans="1:13" ht="21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</row>
    <row r="150" spans="1:13" ht="21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</row>
    <row r="151" spans="1:13" ht="21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</row>
    <row r="152" spans="1:13" ht="21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</row>
    <row r="153" spans="1:13" ht="21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</row>
    <row r="154" spans="1:13" ht="21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</row>
    <row r="155" spans="1:13" ht="21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</row>
    <row r="156" spans="1:13" ht="21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</row>
    <row r="157" spans="1:13" ht="21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</row>
    <row r="158" spans="1:13" ht="21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</row>
    <row r="159" spans="1:13" ht="21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</row>
    <row r="160" spans="1:13" ht="21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</row>
    <row r="161" spans="1:13" ht="21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</row>
    <row r="162" spans="1:13" ht="21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</row>
    <row r="163" spans="1:13" ht="21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</row>
    <row r="164" spans="1:13" ht="21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</row>
    <row r="165" spans="1:13" ht="21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</row>
    <row r="166" spans="1:13" ht="21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</row>
    <row r="167" spans="1:13" ht="21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</row>
    <row r="168" spans="1:13" ht="21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</row>
    <row r="169" spans="1:13" ht="21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</row>
    <row r="170" spans="1:13" ht="21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</row>
    <row r="171" spans="1:13" ht="21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</row>
    <row r="172" spans="1:13" ht="21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</row>
    <row r="173" spans="1:13" ht="21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</row>
    <row r="174" spans="1:13" ht="21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</row>
    <row r="175" spans="1:13" ht="21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</row>
    <row r="176" spans="1:13" ht="21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</row>
    <row r="177" spans="1:13" ht="21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</row>
    <row r="178" spans="1:13" ht="21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</row>
    <row r="179" spans="1:13" ht="21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</row>
    <row r="180" spans="1:13" ht="21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</row>
    <row r="181" spans="1:13" ht="21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</row>
    <row r="182" spans="1:13" ht="21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</row>
    <row r="183" spans="1:13" ht="21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</row>
    <row r="184" spans="1:13" ht="21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</row>
    <row r="185" spans="1:13" ht="21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</row>
    <row r="186" spans="1:13" ht="21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</row>
    <row r="187" spans="1:13" ht="21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</row>
    <row r="188" spans="1:13" ht="21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</row>
    <row r="189" spans="1:13" ht="21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</row>
    <row r="190" spans="1:13" ht="21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</row>
    <row r="191" spans="1:13" ht="21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</row>
    <row r="192" spans="1:13" ht="21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</row>
    <row r="193" spans="1:13" ht="21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</row>
    <row r="194" spans="1:13" ht="21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</row>
    <row r="195" spans="1:13" ht="21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</row>
    <row r="196" spans="1:13" ht="21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</row>
    <row r="197" spans="1:13" ht="21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</row>
    <row r="198" spans="1:13" ht="21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</row>
    <row r="199" spans="1:13" ht="21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</row>
    <row r="200" spans="1:13" ht="21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</row>
    <row r="201" spans="1:13" ht="21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</row>
    <row r="202" spans="1:13" ht="21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</row>
    <row r="203" spans="1:13" ht="21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</row>
    <row r="204" spans="1:13" ht="21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</row>
    <row r="205" spans="1:13" ht="21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</row>
    <row r="206" spans="1:13" ht="21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</row>
    <row r="207" spans="1:13" ht="21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</row>
    <row r="208" spans="1:13" ht="21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</row>
    <row r="209" spans="1:13" ht="21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</row>
    <row r="210" spans="1:13" ht="21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</row>
    <row r="211" spans="1:13" ht="21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</row>
    <row r="212" spans="1:13" ht="21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</row>
    <row r="213" spans="1:13" ht="21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</row>
    <row r="214" spans="1:13" ht="21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</row>
    <row r="215" spans="1:13" ht="21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</row>
    <row r="216" spans="1:13" ht="21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</row>
    <row r="217" spans="1:13" ht="21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</row>
    <row r="218" spans="1:13" ht="21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</row>
    <row r="219" spans="1:13" ht="21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</row>
    <row r="220" spans="1:13" ht="21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</row>
    <row r="221" spans="1:13" ht="21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</row>
    <row r="222" spans="1:13" ht="21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</row>
    <row r="223" spans="1:13" ht="21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</row>
    <row r="224" spans="1:13" ht="21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</row>
    <row r="225" spans="1:13" ht="21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</row>
    <row r="226" spans="1:13" ht="21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</row>
    <row r="227" spans="1:13" ht="21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</row>
    <row r="228" spans="1:13" ht="21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</row>
    <row r="229" spans="1:13" ht="21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</row>
    <row r="230" spans="1:13" ht="21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</row>
    <row r="231" spans="1:13" ht="21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</row>
    <row r="232" spans="1:13" ht="21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</row>
    <row r="233" spans="1:13" ht="21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</row>
    <row r="234" spans="1:13" ht="21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</row>
    <row r="235" spans="1:13" ht="21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</row>
    <row r="236" spans="1:13" ht="21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</row>
    <row r="237" spans="1:13" ht="21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</row>
    <row r="238" spans="1:13" ht="21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</row>
    <row r="239" spans="1:13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</row>
    <row r="240" spans="1:13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</row>
    <row r="241" spans="1:13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</row>
    <row r="242" spans="1:13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</row>
    <row r="243" spans="1:13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</row>
    <row r="244" spans="1:13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</row>
    <row r="245" spans="1:13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</row>
    <row r="246" spans="1:13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</row>
    <row r="247" spans="1:13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</row>
    <row r="248" spans="1:13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</row>
    <row r="249" spans="1:13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</row>
    <row r="250" spans="1:13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</row>
    <row r="251" spans="1:13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</row>
    <row r="252" spans="1:13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</row>
    <row r="253" spans="1:13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</row>
    <row r="254" spans="1:13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</row>
    <row r="255" spans="1:13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</row>
    <row r="256" spans="1:13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</row>
    <row r="257" spans="1:13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</row>
    <row r="258" spans="1:13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</row>
    <row r="259" spans="1:13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</row>
    <row r="260" spans="1:13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</row>
    <row r="261" spans="1:13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</row>
    <row r="262" spans="1:13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</row>
    <row r="263" spans="1:13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</row>
    <row r="264" spans="1:13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</row>
    <row r="265" spans="1:13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</row>
    <row r="266" spans="1:13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</row>
    <row r="267" spans="1:13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</row>
    <row r="268" spans="1:13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</row>
    <row r="269" spans="1:13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</row>
    <row r="270" spans="1:13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</row>
    <row r="271" spans="1:13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</row>
    <row r="272" spans="1:13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</row>
    <row r="273" spans="1:13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</row>
    <row r="274" spans="1:13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</row>
    <row r="275" spans="1:13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</row>
    <row r="276" spans="1:13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</row>
    <row r="277" spans="1:13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</row>
    <row r="278" spans="1:13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</row>
    <row r="279" spans="1:13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</row>
    <row r="280" spans="1:13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</row>
    <row r="281" spans="1:13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</row>
    <row r="282" spans="1:13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</row>
    <row r="283" spans="1:13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</row>
    <row r="284" spans="1:13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</row>
    <row r="285" spans="1:13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</row>
    <row r="286" spans="1:13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</row>
    <row r="287" spans="1:13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</row>
    <row r="288" spans="1:13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</row>
    <row r="289" spans="1:13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</row>
    <row r="290" spans="1:13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</row>
    <row r="291" spans="1:13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</row>
    <row r="292" spans="1:13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</row>
    <row r="293" spans="1:13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</row>
    <row r="294" spans="1:13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</row>
    <row r="295" spans="1:13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</row>
    <row r="296" spans="1:13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</row>
    <row r="297" spans="1:13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</row>
    <row r="298" spans="1:13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</row>
    <row r="299" spans="1:13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</row>
    <row r="300" spans="1:13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</row>
    <row r="301" spans="1:13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</row>
    <row r="302" spans="1:13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</row>
    <row r="303" spans="1:13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</row>
    <row r="304" spans="1:13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</row>
    <row r="305" spans="1:13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</row>
    <row r="306" spans="1:13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</row>
    <row r="307" spans="1:13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</row>
    <row r="308" spans="1:13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</row>
    <row r="309" spans="1:13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</row>
    <row r="310" spans="1:13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</row>
    <row r="311" spans="1:13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</row>
    <row r="312" spans="1:13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</row>
    <row r="313" spans="1:13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</row>
    <row r="314" spans="1:13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</row>
    <row r="315" spans="1:13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</row>
    <row r="316" spans="1:13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</row>
    <row r="317" spans="1:13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</row>
    <row r="318" spans="1:13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</row>
    <row r="319" spans="1:13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</row>
    <row r="320" spans="1:13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</row>
    <row r="321" spans="1:13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</row>
    <row r="322" spans="1:13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</row>
    <row r="323" spans="1:13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</row>
    <row r="324" spans="1:13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</row>
    <row r="325" spans="1:13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</row>
    <row r="326" spans="1:13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</row>
    <row r="327" spans="1:13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</row>
    <row r="328" spans="1:13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</row>
    <row r="329" spans="1:13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</row>
    <row r="330" spans="1:13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</row>
    <row r="331" spans="1:13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</row>
    <row r="332" spans="1:13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</row>
    <row r="333" spans="1:13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</row>
    <row r="334" spans="1:13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</row>
    <row r="335" spans="1:13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</row>
    <row r="336" spans="1:13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</row>
    <row r="337" spans="1:13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</row>
    <row r="338" spans="1:13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</row>
    <row r="339" spans="1:13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</row>
    <row r="340" spans="1:13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</row>
    <row r="341" spans="1:13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</row>
    <row r="342" spans="1:13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</row>
    <row r="343" spans="1:13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</row>
    <row r="344" spans="1:13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</row>
    <row r="345" spans="1:13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</row>
    <row r="346" spans="1:13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</row>
    <row r="347" spans="1:13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</row>
    <row r="348" spans="1:13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</row>
    <row r="349" spans="1:13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</row>
    <row r="350" spans="1:13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</row>
    <row r="351" spans="1:13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</row>
    <row r="352" spans="1:13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</row>
    <row r="353" spans="1:13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</row>
    <row r="354" spans="1:13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</row>
    <row r="355" spans="1:13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</row>
    <row r="356" spans="1:13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</row>
    <row r="357" spans="1:13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</row>
    <row r="358" spans="1:13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</row>
    <row r="359" spans="1:13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</row>
    <row r="360" spans="1:13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</row>
    <row r="361" spans="1:13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</row>
    <row r="362" spans="1:13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</row>
    <row r="363" spans="1:13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</row>
    <row r="364" spans="1:13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</row>
    <row r="365" spans="1:13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</row>
    <row r="366" spans="1:13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</row>
    <row r="367" spans="1:13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</row>
    <row r="368" spans="1:13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</row>
    <row r="369" spans="1:13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</row>
    <row r="370" spans="1:13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</row>
    <row r="371" spans="1:13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</row>
    <row r="372" spans="1:13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</row>
    <row r="373" spans="1:13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</row>
    <row r="374" spans="1:13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</row>
    <row r="375" spans="1:13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</row>
    <row r="376" spans="1:13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</row>
    <row r="377" spans="1:13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</row>
    <row r="378" spans="1:13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</row>
    <row r="379" spans="1:13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</row>
    <row r="380" spans="1:13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</row>
    <row r="381" spans="1:13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</row>
    <row r="382" spans="1:13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</row>
    <row r="383" spans="1:13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</row>
    <row r="384" spans="1:13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</row>
    <row r="385" spans="1:13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</row>
    <row r="386" spans="1:13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</row>
    <row r="387" spans="1:13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</row>
    <row r="388" spans="1:13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</row>
    <row r="389" spans="1:13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</row>
    <row r="390" spans="1:13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</row>
    <row r="391" spans="1:13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</row>
    <row r="392" spans="1:13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</row>
    <row r="393" spans="1:13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</row>
    <row r="394" spans="1:13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</row>
    <row r="395" spans="1:13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</row>
    <row r="396" spans="1:13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</row>
    <row r="397" spans="1:13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</row>
    <row r="398" spans="1:13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</row>
    <row r="399" spans="1:13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</row>
    <row r="400" spans="1:13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</row>
    <row r="401" spans="1:13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</row>
    <row r="402" spans="1:13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</row>
    <row r="403" spans="1:13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</row>
    <row r="404" spans="1:13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</row>
    <row r="405" spans="1:13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</row>
    <row r="406" spans="1:13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</row>
    <row r="407" spans="1:13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</row>
    <row r="408" spans="1:13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</row>
    <row r="409" spans="1:13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</row>
    <row r="410" spans="1:13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</row>
    <row r="411" spans="1:13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</row>
    <row r="412" spans="1:13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</row>
    <row r="413" spans="1:13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</row>
    <row r="414" spans="1:13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</row>
    <row r="415" spans="1:13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</row>
    <row r="416" spans="1:13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</row>
    <row r="417" spans="1:13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</row>
    <row r="418" spans="1:13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</row>
    <row r="419" spans="1:13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</row>
    <row r="420" spans="1:13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</row>
    <row r="421" spans="1:13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</row>
    <row r="422" spans="1:13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</row>
    <row r="423" spans="1:13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</row>
    <row r="424" spans="1:13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</row>
    <row r="425" spans="1:13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</row>
    <row r="426" spans="1:13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</row>
    <row r="427" spans="1:13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</row>
    <row r="428" spans="1:13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</row>
    <row r="429" spans="1:13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</row>
    <row r="430" spans="1:13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</row>
    <row r="431" spans="1:13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</row>
    <row r="432" spans="1:13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</row>
    <row r="433" spans="1:13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</row>
    <row r="434" spans="1:13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</row>
    <row r="435" spans="1:13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</row>
    <row r="436" spans="1:13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</row>
    <row r="437" spans="1:13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</row>
    <row r="438" spans="1:13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</row>
    <row r="439" spans="1:13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</row>
    <row r="440" spans="1:13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</row>
    <row r="441" spans="1:13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</row>
    <row r="442" spans="1:13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</row>
    <row r="443" spans="1:13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</row>
    <row r="444" spans="1:13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</row>
    <row r="445" spans="1:13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</row>
    <row r="446" spans="1:13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</row>
    <row r="447" spans="1:13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</row>
    <row r="448" spans="1:13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</row>
    <row r="449" spans="1:13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</row>
    <row r="450" spans="1:13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</row>
    <row r="451" spans="1:13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</row>
    <row r="452" spans="1:13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</row>
    <row r="453" spans="1:13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</row>
    <row r="454" spans="1:13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</row>
    <row r="455" spans="1:13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</row>
    <row r="456" spans="1:13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</row>
    <row r="457" spans="1:13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</row>
    <row r="458" spans="1:13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</row>
    <row r="459" spans="1:13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</row>
    <row r="460" spans="1:13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</row>
    <row r="461" spans="1:13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</row>
    <row r="462" spans="1:13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</row>
    <row r="463" spans="1:13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</row>
    <row r="464" spans="1:13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</row>
    <row r="465" spans="1:13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</row>
    <row r="466" spans="1:13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</row>
    <row r="467" spans="1:13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</row>
    <row r="468" spans="1:13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</row>
    <row r="469" spans="1:13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</row>
    <row r="470" spans="1:13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</row>
    <row r="471" spans="1:13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</row>
    <row r="472" spans="1:13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</row>
    <row r="473" spans="1:13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</row>
    <row r="474" spans="1:13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</row>
    <row r="475" spans="1:13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</row>
    <row r="476" spans="1:13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</row>
    <row r="477" spans="1:13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</row>
    <row r="478" spans="1:13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</row>
    <row r="479" spans="1:13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</row>
    <row r="480" spans="1:13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</row>
    <row r="481" spans="1:13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</row>
    <row r="482" spans="1:13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</row>
    <row r="483" spans="1:13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</row>
    <row r="484" spans="1:13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</row>
    <row r="485" spans="1:13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</row>
    <row r="486" spans="1:13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</row>
    <row r="487" spans="1:13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</row>
    <row r="488" spans="1:13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</row>
    <row r="489" spans="1:13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</row>
    <row r="490" spans="1:13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</row>
    <row r="491" spans="1:13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</row>
    <row r="492" spans="1:13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</row>
    <row r="493" spans="1:13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</row>
    <row r="494" spans="1:13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</row>
    <row r="495" spans="1:13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</row>
    <row r="496" spans="1:13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</row>
    <row r="497" spans="1:13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</row>
    <row r="498" spans="1:13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</row>
    <row r="499" spans="1:13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</row>
    <row r="500" spans="1:13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</row>
    <row r="501" spans="1:13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</row>
    <row r="502" spans="1:13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</row>
    <row r="503" spans="1:13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</row>
    <row r="504" spans="1:13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</row>
    <row r="505" spans="1:13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</row>
    <row r="506" spans="1:13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</row>
    <row r="507" spans="1:13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</row>
    <row r="508" spans="1:13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</row>
    <row r="509" spans="1:13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</row>
    <row r="510" spans="1:13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</row>
    <row r="511" spans="1:13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</row>
    <row r="512" spans="1:13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</row>
    <row r="513" spans="1:13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</row>
    <row r="514" spans="1:13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</row>
    <row r="515" spans="1:13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</row>
    <row r="516" spans="1:13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</row>
    <row r="517" spans="1:13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</row>
    <row r="518" spans="1:13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</row>
    <row r="519" spans="1:13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</row>
    <row r="520" spans="1:13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</row>
    <row r="521" spans="1:13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</row>
    <row r="522" spans="1:13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</row>
    <row r="523" spans="1:13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</row>
    <row r="524" spans="1:13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</row>
    <row r="525" spans="1:13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</row>
    <row r="526" spans="1:13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</row>
    <row r="527" spans="1:13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</row>
    <row r="528" spans="1:13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</row>
    <row r="529" spans="1:13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</row>
    <row r="530" spans="1:13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</row>
    <row r="531" spans="1:13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</row>
    <row r="532" spans="1:13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</row>
    <row r="533" spans="1:13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</row>
    <row r="534" spans="1:13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</row>
    <row r="535" spans="1:13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</row>
    <row r="536" spans="1:13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</row>
    <row r="537" spans="1:13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</row>
    <row r="538" spans="1:13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</row>
    <row r="539" spans="1:13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</row>
    <row r="540" spans="1:13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</row>
    <row r="541" spans="1:13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</row>
    <row r="542" spans="1:13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</row>
    <row r="543" spans="1:13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</row>
    <row r="544" spans="1:13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</row>
    <row r="545" spans="1:13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</row>
    <row r="546" spans="1:13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</row>
    <row r="547" spans="1:13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</row>
    <row r="548" spans="1:13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</row>
    <row r="549" spans="1:13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</row>
    <row r="550" spans="1:13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</row>
    <row r="551" spans="1:13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</row>
    <row r="552" spans="1:13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</row>
    <row r="553" spans="1:13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</row>
    <row r="554" spans="1:13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</row>
    <row r="555" spans="1:13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</row>
    <row r="556" spans="1:13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</row>
    <row r="557" spans="1:13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</row>
    <row r="558" spans="1:13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</row>
    <row r="559" spans="1:13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</row>
    <row r="560" spans="1:13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</row>
    <row r="561" spans="1:13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</row>
    <row r="562" spans="1:13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</row>
    <row r="563" spans="1:13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</row>
    <row r="564" spans="1:13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</row>
    <row r="565" spans="1:13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</row>
    <row r="566" spans="1:13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</row>
    <row r="567" spans="1:13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</row>
    <row r="568" spans="1:13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</row>
    <row r="569" spans="1:13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</row>
    <row r="570" spans="1:13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</row>
    <row r="571" spans="1:13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</row>
    <row r="572" spans="1:13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</row>
    <row r="573" spans="1:13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</row>
    <row r="574" spans="1:13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</row>
    <row r="575" spans="1:13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</row>
    <row r="576" spans="1:13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</row>
    <row r="577" spans="1:13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</row>
    <row r="578" spans="1:13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</row>
    <row r="579" spans="1:13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</row>
    <row r="580" spans="1:13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</row>
    <row r="581" spans="1:13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</row>
    <row r="582" spans="1:13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</row>
    <row r="583" spans="1:13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</row>
    <row r="584" spans="1:13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</row>
    <row r="585" spans="1:13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</row>
    <row r="586" spans="1:13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</row>
    <row r="587" spans="1:13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</row>
    <row r="588" spans="1:13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</row>
    <row r="589" spans="1:13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</row>
    <row r="590" spans="1:13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</row>
    <row r="591" spans="1:13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</row>
    <row r="592" spans="1:13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</row>
    <row r="593" spans="1:13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</row>
    <row r="594" spans="1:13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</row>
    <row r="595" spans="1:13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</row>
    <row r="596" spans="1:13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</row>
    <row r="597" spans="1:13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</row>
    <row r="598" spans="1:13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</row>
    <row r="599" spans="1:13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</row>
    <row r="600" spans="1:13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</row>
    <row r="601" spans="1:13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</row>
    <row r="602" spans="1:13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</row>
    <row r="603" spans="1:13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</row>
    <row r="604" spans="1:13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</row>
    <row r="605" spans="1:13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</row>
    <row r="606" spans="1:13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</row>
    <row r="607" spans="1:13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</row>
    <row r="608" spans="1:13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</row>
    <row r="609" spans="1:13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</row>
    <row r="610" spans="1:13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</row>
    <row r="611" spans="1:13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</row>
    <row r="612" spans="1:13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</row>
    <row r="613" spans="1:13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</row>
    <row r="614" spans="1:13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</row>
    <row r="615" spans="1:13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</row>
    <row r="616" spans="1:13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</row>
    <row r="617" spans="1:13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</row>
    <row r="618" spans="1:13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</row>
    <row r="619" spans="1:13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</row>
    <row r="620" spans="1:13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</row>
    <row r="621" spans="1:13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</row>
    <row r="622" spans="1:13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</row>
    <row r="623" spans="1:13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</row>
    <row r="624" spans="1:13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</row>
    <row r="625" spans="1:13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</row>
    <row r="626" spans="1:13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</row>
    <row r="627" spans="1:13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</row>
    <row r="628" spans="1:13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</row>
    <row r="629" spans="1:13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</row>
    <row r="630" spans="1:13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</row>
    <row r="631" spans="1:13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</row>
    <row r="632" spans="1:13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</row>
    <row r="633" spans="1:13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</row>
    <row r="634" spans="1:13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</row>
    <row r="635" spans="1:13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</row>
    <row r="636" spans="1:13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</row>
    <row r="637" spans="1:13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</row>
    <row r="638" spans="1:13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</row>
    <row r="639" spans="1:13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</row>
    <row r="640" spans="1:13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</row>
    <row r="641" spans="1:13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</row>
    <row r="642" spans="1:13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</row>
    <row r="643" spans="1:13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</row>
    <row r="644" spans="1:13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</row>
    <row r="645" spans="1:13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</row>
    <row r="646" spans="1:13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</row>
    <row r="647" spans="1:13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</row>
    <row r="648" spans="1:13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</row>
    <row r="649" spans="1:13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</row>
    <row r="650" spans="1:13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</row>
    <row r="651" spans="1:13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</row>
    <row r="652" spans="1:13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</row>
    <row r="653" spans="1:13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</row>
    <row r="654" spans="1:13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</row>
    <row r="655" spans="1:13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</row>
    <row r="656" spans="1:13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</row>
    <row r="657" spans="1:13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</row>
    <row r="658" spans="1:13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</row>
    <row r="659" spans="1:13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</row>
    <row r="660" spans="1:13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</row>
    <row r="661" spans="1:13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</row>
    <row r="662" spans="1:13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</row>
    <row r="663" spans="1:13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</row>
    <row r="664" spans="1:13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</row>
    <row r="665" spans="1:13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</row>
    <row r="666" spans="1:13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</row>
    <row r="667" spans="1:13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</row>
    <row r="668" spans="1:13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</row>
    <row r="669" spans="1:13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</row>
    <row r="670" spans="1:13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</row>
    <row r="671" spans="1:13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</row>
    <row r="672" spans="1:13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</row>
    <row r="673" spans="1:13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</row>
    <row r="674" spans="1:13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</row>
    <row r="675" spans="1:13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</row>
    <row r="676" spans="1:13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</row>
    <row r="677" spans="1:13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</row>
    <row r="678" spans="1:13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</row>
    <row r="679" spans="1:13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</row>
    <row r="680" spans="1:13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</row>
    <row r="681" spans="1:13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</row>
    <row r="682" spans="1:13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</row>
    <row r="683" spans="1:13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</row>
    <row r="684" spans="1:13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</row>
    <row r="685" spans="1:13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</row>
    <row r="686" spans="1:13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</row>
    <row r="687" spans="1:13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</row>
    <row r="688" spans="1:13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</row>
    <row r="689" spans="1:13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</row>
    <row r="690" spans="1:13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</row>
    <row r="691" spans="1:13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</row>
    <row r="692" spans="1:13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</row>
    <row r="693" spans="1:13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</row>
    <row r="694" spans="1:13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</row>
    <row r="695" spans="1:13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</row>
    <row r="696" spans="1:13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</row>
    <row r="697" spans="1:13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</row>
    <row r="698" spans="1:13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</row>
    <row r="699" spans="1:13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</row>
    <row r="700" spans="1:13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</row>
    <row r="701" spans="1:13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</row>
    <row r="702" spans="1:13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</row>
    <row r="703" spans="1:13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</row>
    <row r="704" spans="1:13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</row>
    <row r="705" spans="1:13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</row>
    <row r="706" spans="1:13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</row>
    <row r="707" spans="1:13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</row>
    <row r="708" spans="1:13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</row>
    <row r="709" spans="1:13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</row>
    <row r="710" spans="1:13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</row>
    <row r="711" spans="1:13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</row>
    <row r="712" spans="1:13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</row>
    <row r="713" spans="1:13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</row>
    <row r="714" spans="1:13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</row>
    <row r="715" spans="1:13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</row>
    <row r="716" spans="1:13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</row>
    <row r="717" spans="1:13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</row>
    <row r="718" spans="1:13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</row>
    <row r="719" spans="1:13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</row>
    <row r="720" spans="1:13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</row>
    <row r="721" spans="1:13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</row>
    <row r="722" spans="1:13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</row>
    <row r="723" spans="1:13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</row>
    <row r="724" spans="1:13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</row>
    <row r="725" spans="1:13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</row>
    <row r="726" spans="1:13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</row>
    <row r="727" spans="1:13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</row>
    <row r="728" spans="1:13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</row>
    <row r="729" spans="1:13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</row>
    <row r="730" spans="1:13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</row>
    <row r="731" spans="1:13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</row>
    <row r="732" spans="1:13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</row>
    <row r="733" spans="1:13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</row>
    <row r="734" spans="1:13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</row>
    <row r="735" spans="1:13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</row>
    <row r="736" spans="1:13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</row>
    <row r="737" spans="1:13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</row>
    <row r="738" spans="1:13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</row>
    <row r="739" spans="1:13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</row>
    <row r="740" spans="1:13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</row>
    <row r="741" spans="1:13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</row>
    <row r="742" spans="1:13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</row>
    <row r="743" spans="1:13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</row>
    <row r="744" spans="1:13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</row>
    <row r="745" spans="1:13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</row>
    <row r="746" spans="1:13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</row>
    <row r="747" spans="1:13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</row>
    <row r="748" spans="1:13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</row>
    <row r="749" spans="1:13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</row>
    <row r="750" spans="1:13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</row>
    <row r="751" spans="1:13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</row>
    <row r="752" spans="1:13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</row>
    <row r="753" spans="1:13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</row>
    <row r="754" spans="1:13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</row>
    <row r="755" spans="1:13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</row>
    <row r="756" spans="1:13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</row>
    <row r="757" spans="1:13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</row>
    <row r="758" spans="1:13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</row>
    <row r="759" spans="1:13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</row>
    <row r="760" spans="1:13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</row>
    <row r="761" spans="1:13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</row>
    <row r="762" spans="1:13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</row>
    <row r="763" spans="1:13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</row>
    <row r="764" spans="1:13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</row>
    <row r="765" spans="1:13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</row>
    <row r="766" spans="1:13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</row>
    <row r="767" spans="1:13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</row>
    <row r="768" spans="1:13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</row>
    <row r="769" spans="1:13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</row>
    <row r="770" spans="1:13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</row>
    <row r="771" spans="1:13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</row>
    <row r="772" spans="1:13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</row>
    <row r="773" spans="1:13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</row>
    <row r="774" spans="1:13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</row>
    <row r="775" spans="1:13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</row>
    <row r="776" spans="1:13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</row>
    <row r="777" spans="1:13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</row>
    <row r="778" spans="1:13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</row>
    <row r="779" spans="1:13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</row>
    <row r="780" spans="1:13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</row>
    <row r="781" spans="1:13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</row>
    <row r="782" spans="1:13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</row>
    <row r="783" spans="1:13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</row>
    <row r="784" spans="1:13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</row>
    <row r="785" spans="1:13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</row>
    <row r="786" spans="1:13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</row>
    <row r="787" spans="1:13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</row>
    <row r="788" spans="1:13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</row>
    <row r="789" spans="1:13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</row>
    <row r="790" spans="1:13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</row>
    <row r="791" spans="1:13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</row>
    <row r="792" spans="1:13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</row>
    <row r="793" spans="1:13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</row>
    <row r="794" spans="1:13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</row>
    <row r="795" spans="1:13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</row>
    <row r="796" spans="1:13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</row>
    <row r="797" spans="1:13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</row>
    <row r="798" spans="1:13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</row>
    <row r="799" spans="1:13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</row>
    <row r="800" spans="1:13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</row>
    <row r="801" spans="1:13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</row>
    <row r="802" spans="1:13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</row>
    <row r="803" spans="1:13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</row>
    <row r="804" spans="1:13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</row>
    <row r="805" spans="1:13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</row>
    <row r="806" spans="1:13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</row>
    <row r="807" spans="1:13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</row>
    <row r="808" spans="1:13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</row>
    <row r="809" spans="1:13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</row>
    <row r="810" spans="1:13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</row>
    <row r="811" spans="1:13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</row>
    <row r="812" spans="1:13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</row>
    <row r="813" spans="1:13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</row>
    <row r="814" spans="1:13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</row>
    <row r="815" spans="1:13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</row>
    <row r="816" spans="1:13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</row>
    <row r="817" spans="1:13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</row>
    <row r="818" spans="1:13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</row>
    <row r="819" spans="1:13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</row>
    <row r="820" spans="1:13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</row>
    <row r="821" spans="1:13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</row>
    <row r="822" spans="1:13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</row>
    <row r="823" spans="1:13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</row>
    <row r="824" spans="1:13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</row>
    <row r="825" spans="1:13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</row>
    <row r="826" spans="1:13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</row>
    <row r="827" spans="1:13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</row>
    <row r="828" spans="1:13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</row>
    <row r="829" spans="1:13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</row>
    <row r="830" spans="1:13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</row>
    <row r="831" spans="1:13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</row>
    <row r="832" spans="1:13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</row>
    <row r="833" spans="1:13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</row>
    <row r="834" spans="1:13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</row>
    <row r="835" spans="1:13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</row>
    <row r="836" spans="1:13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</row>
    <row r="837" spans="1:13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</row>
    <row r="838" spans="1:13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</row>
    <row r="839" spans="1:13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</row>
    <row r="840" spans="1:13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</row>
    <row r="841" spans="1:13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</row>
    <row r="842" spans="1:13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</row>
    <row r="843" spans="1:13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</row>
    <row r="844" spans="1:13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</row>
    <row r="845" spans="1:13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</row>
    <row r="846" spans="1:13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</row>
    <row r="847" spans="1:13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</row>
    <row r="848" spans="1:13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</row>
    <row r="849" spans="1:13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</row>
    <row r="850" spans="1:13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</row>
    <row r="851" spans="1:13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</row>
    <row r="852" spans="1:13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</row>
    <row r="853" spans="1:13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</row>
    <row r="854" spans="1:13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</row>
    <row r="855" spans="1:13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</row>
    <row r="856" spans="1:13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</row>
    <row r="857" spans="1:13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</row>
    <row r="858" spans="1:13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</row>
    <row r="859" spans="1:13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</row>
    <row r="860" spans="1:13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</row>
    <row r="861" spans="1:13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</row>
    <row r="862" spans="1:13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</row>
    <row r="863" spans="1:13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</row>
    <row r="864" spans="1:13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</row>
    <row r="865" spans="1:13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</row>
    <row r="866" spans="1:13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</row>
    <row r="867" spans="1:13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</row>
    <row r="868" spans="1:13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</row>
    <row r="869" spans="1:13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</row>
    <row r="870" spans="1:13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</row>
    <row r="871" spans="1:13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</row>
    <row r="872" spans="1:13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</row>
    <row r="873" spans="1:13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</row>
    <row r="874" spans="1:13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</row>
    <row r="875" spans="1:13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</row>
    <row r="876" spans="1:13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</row>
    <row r="877" spans="1:13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</row>
    <row r="878" spans="1:13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</row>
    <row r="879" spans="1:13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</row>
    <row r="880" spans="1:13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</row>
    <row r="881" spans="1:13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</row>
    <row r="882" spans="1:13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</row>
    <row r="883" spans="1:13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</row>
    <row r="884" spans="1:13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</row>
    <row r="885" spans="1:13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</row>
    <row r="886" spans="1:13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</row>
    <row r="887" spans="1:13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</row>
    <row r="888" spans="1:13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</row>
    <row r="889" spans="1:13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</row>
    <row r="890" spans="1:13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</row>
    <row r="891" spans="1:13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</row>
    <row r="892" spans="1:13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</row>
    <row r="893" spans="1:13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</row>
    <row r="894" spans="1:13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</row>
    <row r="895" spans="1:13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</row>
    <row r="896" spans="1:13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</row>
    <row r="897" spans="1:13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</row>
    <row r="898" spans="1:13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</row>
    <row r="899" spans="1:13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</row>
    <row r="900" spans="1:13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</row>
    <row r="901" spans="1:13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</row>
    <row r="902" spans="1:13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</row>
    <row r="903" spans="1:13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</row>
    <row r="904" spans="1:13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</row>
    <row r="905" spans="1:13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</row>
    <row r="906" spans="1:13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</row>
    <row r="907" spans="1:13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</row>
    <row r="908" spans="1:13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</row>
    <row r="909" spans="1:13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</row>
    <row r="910" spans="1:13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</row>
    <row r="911" spans="1:13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</row>
    <row r="912" spans="1:13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</row>
    <row r="913" spans="1:13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</row>
    <row r="914" spans="1:13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</row>
    <row r="915" spans="1:13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</row>
    <row r="916" spans="1:13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</row>
    <row r="917" spans="1:13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</row>
    <row r="918" spans="1:13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</row>
    <row r="919" spans="1:13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</row>
    <row r="920" spans="1:13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</row>
    <row r="921" spans="1:13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</row>
    <row r="922" spans="1:13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</row>
    <row r="923" spans="1:13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</row>
    <row r="924" spans="1:13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</row>
    <row r="925" spans="1:13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</row>
    <row r="926" spans="1:13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</row>
    <row r="927" spans="1:13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</row>
    <row r="928" spans="1:13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</row>
    <row r="929" spans="1:13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</row>
    <row r="930" spans="1:13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</row>
    <row r="931" spans="1:13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</row>
    <row r="932" spans="1:13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</row>
    <row r="933" spans="1:13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</row>
    <row r="934" spans="1:13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</row>
    <row r="935" spans="1:13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</row>
    <row r="936" spans="1:13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</row>
    <row r="937" spans="1:13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</row>
    <row r="938" spans="1:13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</row>
    <row r="939" spans="1:13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</row>
    <row r="940" spans="1:13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</row>
    <row r="941" spans="1:13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</row>
    <row r="942" spans="1:13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</row>
    <row r="943" spans="1:13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</row>
    <row r="944" spans="1:13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</row>
    <row r="945" spans="1:13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</row>
    <row r="946" spans="1:13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</row>
    <row r="947" spans="1:13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</row>
    <row r="948" spans="1:13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</row>
    <row r="949" spans="1:13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</row>
    <row r="950" spans="1:13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</row>
    <row r="951" spans="1:13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</row>
    <row r="952" spans="1:13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</row>
    <row r="953" spans="1:13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</row>
    <row r="954" spans="1:13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</row>
    <row r="955" spans="1:13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</row>
    <row r="956" spans="1:13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</row>
    <row r="957" spans="1:13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</row>
    <row r="958" spans="1:13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</row>
    <row r="959" spans="1:13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</row>
    <row r="960" spans="1:13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</row>
    <row r="961" spans="1:13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</row>
    <row r="962" spans="1:13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</row>
    <row r="963" spans="1:13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</row>
    <row r="964" spans="1:13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</row>
    <row r="965" spans="1:13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</row>
    <row r="966" spans="1:13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</row>
    <row r="967" spans="1:13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</row>
    <row r="968" spans="1:13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</row>
    <row r="969" spans="1:13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</row>
    <row r="970" spans="1:13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</row>
    <row r="971" spans="1:13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</row>
    <row r="972" spans="1:13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</row>
    <row r="973" spans="1:13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</row>
    <row r="974" spans="1:13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</row>
    <row r="975" spans="1:13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</row>
    <row r="976" spans="1:13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</row>
    <row r="977" spans="1:13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</row>
    <row r="978" spans="1:13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</row>
    <row r="979" spans="1:13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</row>
    <row r="980" spans="1:13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</row>
    <row r="981" spans="1:13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</row>
    <row r="982" spans="1:13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</row>
    <row r="983" spans="1:13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</row>
    <row r="984" spans="1:13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</row>
    <row r="985" spans="1:13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</row>
    <row r="986" spans="1:13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</row>
    <row r="987" spans="1:13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</row>
    <row r="988" spans="1:13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</row>
    <row r="989" spans="1:13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</row>
    <row r="990" spans="1:13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</row>
    <row r="991" spans="1:13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</row>
    <row r="992" spans="1:13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</row>
    <row r="993" spans="1:13" ht="15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</row>
    <row r="994" spans="1:13" ht="15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</row>
    <row r="995" spans="1:13" ht="23.25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51181102362204722" right="0.12413988791941549" top="0.35433070866141736" bottom="0.15748031496062992" header="0" footer="0"/>
  <pageSetup paperSize="9" fitToWidth="0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D99594"/>
    <pageSetUpPr fitToPage="1"/>
  </sheetPr>
  <dimension ref="A1:M999"/>
  <sheetViews>
    <sheetView workbookViewId="0">
      <selection activeCell="D4" sqref="D4:D5"/>
    </sheetView>
  </sheetViews>
  <sheetFormatPr defaultColWidth="12.625" defaultRowHeight="15" customHeight="1"/>
  <cols>
    <col min="1" max="1" width="7.125" customWidth="1"/>
    <col min="2" max="2" width="4.75" customWidth="1"/>
    <col min="3" max="3" width="6.75" customWidth="1"/>
    <col min="4" max="4" width="24.375" customWidth="1"/>
    <col min="5" max="6" width="5.875" customWidth="1"/>
    <col min="7" max="7" width="4.875" customWidth="1"/>
    <col min="8" max="9" width="5.25" customWidth="1"/>
    <col min="10" max="12" width="6.375" customWidth="1"/>
    <col min="13" max="13" width="15.5" customWidth="1"/>
  </cols>
  <sheetData>
    <row r="1" spans="1:13" ht="21" customHeight="1">
      <c r="A1" s="99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 customHeight="1">
      <c r="A2" s="99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 customHeight="1">
      <c r="A3" s="101"/>
      <c r="B3" s="102"/>
      <c r="C3" s="103"/>
      <c r="D3" s="103" t="str">
        <f>สรุป!B8</f>
        <v>นางสุภาณี ชูพันธ์</v>
      </c>
      <c r="E3" s="102"/>
      <c r="F3" s="102" t="s">
        <v>169</v>
      </c>
      <c r="G3" s="102"/>
      <c r="H3" s="102"/>
      <c r="I3" s="102"/>
      <c r="J3" s="102"/>
      <c r="K3" s="102"/>
      <c r="L3" s="103"/>
      <c r="M3" s="103"/>
    </row>
    <row r="4" spans="1:13" ht="21">
      <c r="A4" s="121" t="s">
        <v>74</v>
      </c>
      <c r="B4" s="122" t="s">
        <v>75</v>
      </c>
      <c r="C4" s="123"/>
      <c r="D4" s="121" t="s">
        <v>76</v>
      </c>
      <c r="E4" s="149" t="s">
        <v>170</v>
      </c>
      <c r="F4" s="125"/>
      <c r="G4" s="125"/>
      <c r="H4" s="125"/>
      <c r="I4" s="125"/>
      <c r="J4" s="125"/>
      <c r="K4" s="125"/>
      <c r="L4" s="126"/>
      <c r="M4" s="127" t="s">
        <v>6</v>
      </c>
    </row>
    <row r="5" spans="1:13" ht="21">
      <c r="A5" s="128"/>
      <c r="B5" s="129"/>
      <c r="C5" s="130"/>
      <c r="D5" s="128"/>
      <c r="E5" s="150"/>
      <c r="F5" s="150"/>
      <c r="G5" s="150"/>
      <c r="H5" s="150"/>
      <c r="I5" s="150"/>
      <c r="J5" s="132"/>
      <c r="K5" s="132"/>
      <c r="L5" s="132"/>
      <c r="M5" s="128"/>
    </row>
    <row r="6" spans="1:13" ht="21">
      <c r="A6" s="133">
        <v>1</v>
      </c>
      <c r="B6" s="134">
        <v>91</v>
      </c>
      <c r="C6" s="164">
        <v>5944</v>
      </c>
      <c r="D6" s="167" t="s">
        <v>171</v>
      </c>
      <c r="E6" s="137"/>
      <c r="F6" s="137"/>
      <c r="G6" s="137"/>
      <c r="H6" s="137"/>
      <c r="I6" s="137"/>
      <c r="J6" s="137"/>
      <c r="K6" s="137"/>
      <c r="L6" s="137"/>
      <c r="M6" s="97"/>
    </row>
    <row r="7" spans="1:13" ht="21">
      <c r="A7" s="133">
        <v>2</v>
      </c>
      <c r="B7" s="134">
        <v>91</v>
      </c>
      <c r="C7" s="164">
        <v>5945</v>
      </c>
      <c r="D7" s="181" t="s">
        <v>172</v>
      </c>
      <c r="E7" s="137"/>
      <c r="F7" s="137"/>
      <c r="G7" s="137"/>
      <c r="H7" s="137"/>
      <c r="I7" s="137"/>
      <c r="J7" s="137"/>
      <c r="K7" s="137"/>
      <c r="L7" s="137"/>
      <c r="M7" s="97"/>
    </row>
    <row r="8" spans="1:13" ht="21">
      <c r="A8" s="133">
        <v>3</v>
      </c>
      <c r="B8" s="134">
        <v>91</v>
      </c>
      <c r="C8" s="164">
        <v>5946</v>
      </c>
      <c r="D8" s="197" t="s">
        <v>173</v>
      </c>
      <c r="E8" s="137"/>
      <c r="F8" s="137"/>
      <c r="G8" s="137"/>
      <c r="H8" s="137"/>
      <c r="I8" s="137"/>
      <c r="J8" s="137"/>
      <c r="K8" s="137"/>
      <c r="L8" s="137"/>
      <c r="M8" s="97"/>
    </row>
    <row r="9" spans="1:13" ht="21">
      <c r="A9" s="133">
        <v>4</v>
      </c>
      <c r="B9" s="134">
        <v>91</v>
      </c>
      <c r="C9" s="164">
        <v>5947</v>
      </c>
      <c r="D9" s="224" t="s">
        <v>174</v>
      </c>
      <c r="E9" s="137"/>
      <c r="F9" s="137"/>
      <c r="G9" s="137"/>
      <c r="H9" s="137"/>
      <c r="I9" s="137"/>
      <c r="J9" s="137"/>
      <c r="K9" s="137"/>
      <c r="L9" s="137"/>
      <c r="M9" s="97"/>
    </row>
    <row r="10" spans="1:13" ht="21">
      <c r="A10" s="133">
        <v>5</v>
      </c>
      <c r="B10" s="134">
        <v>91</v>
      </c>
      <c r="C10" s="164">
        <v>5948</v>
      </c>
      <c r="D10" s="181" t="s">
        <v>175</v>
      </c>
      <c r="E10" s="137"/>
      <c r="F10" s="137"/>
      <c r="G10" s="137"/>
      <c r="H10" s="137"/>
      <c r="I10" s="137"/>
      <c r="J10" s="137"/>
      <c r="K10" s="137"/>
      <c r="L10" s="137"/>
      <c r="M10" s="97"/>
    </row>
    <row r="11" spans="1:13" ht="21">
      <c r="A11" s="133">
        <v>6</v>
      </c>
      <c r="B11" s="134">
        <v>91</v>
      </c>
      <c r="C11" s="164">
        <v>5949</v>
      </c>
      <c r="D11" s="197" t="s">
        <v>176</v>
      </c>
      <c r="E11" s="137"/>
      <c r="F11" s="137"/>
      <c r="G11" s="137"/>
      <c r="H11" s="137"/>
      <c r="I11" s="137"/>
      <c r="J11" s="137"/>
      <c r="K11" s="137"/>
      <c r="L11" s="137"/>
      <c r="M11" s="97"/>
    </row>
    <row r="12" spans="1:13" ht="21">
      <c r="A12" s="133">
        <v>7</v>
      </c>
      <c r="B12" s="134">
        <v>91</v>
      </c>
      <c r="C12" s="164">
        <v>5950</v>
      </c>
      <c r="D12" s="142" t="s">
        <v>177</v>
      </c>
      <c r="E12" s="137"/>
      <c r="F12" s="137"/>
      <c r="G12" s="137"/>
      <c r="H12" s="137"/>
      <c r="I12" s="137"/>
      <c r="J12" s="137"/>
      <c r="K12" s="137"/>
      <c r="L12" s="137"/>
      <c r="M12" s="97"/>
    </row>
    <row r="13" spans="1:13" ht="21">
      <c r="A13" s="133">
        <v>8</v>
      </c>
      <c r="B13" s="134">
        <v>91</v>
      </c>
      <c r="C13" s="164">
        <v>5951</v>
      </c>
      <c r="D13" s="225" t="s">
        <v>178</v>
      </c>
      <c r="E13" s="137"/>
      <c r="F13" s="137"/>
      <c r="G13" s="137"/>
      <c r="H13" s="137"/>
      <c r="I13" s="137"/>
      <c r="J13" s="137"/>
      <c r="K13" s="137"/>
      <c r="L13" s="137"/>
      <c r="M13" s="97"/>
    </row>
    <row r="14" spans="1:13" ht="21">
      <c r="A14" s="133">
        <v>9</v>
      </c>
      <c r="B14" s="134">
        <v>91</v>
      </c>
      <c r="C14" s="164">
        <v>5952</v>
      </c>
      <c r="D14" s="199" t="s">
        <v>179</v>
      </c>
      <c r="E14" s="137"/>
      <c r="F14" s="137"/>
      <c r="G14" s="137"/>
      <c r="H14" s="137"/>
      <c r="I14" s="137"/>
      <c r="J14" s="137"/>
      <c r="K14" s="137"/>
      <c r="L14" s="137"/>
      <c r="M14" s="97"/>
    </row>
    <row r="15" spans="1:13" ht="21">
      <c r="A15" s="133">
        <v>10</v>
      </c>
      <c r="B15" s="134">
        <v>91</v>
      </c>
      <c r="C15" s="164">
        <v>5953</v>
      </c>
      <c r="D15" s="190" t="s">
        <v>180</v>
      </c>
      <c r="E15" s="137"/>
      <c r="F15" s="137"/>
      <c r="G15" s="137"/>
      <c r="H15" s="137"/>
      <c r="I15" s="137"/>
      <c r="J15" s="137"/>
      <c r="K15" s="137"/>
      <c r="L15" s="137"/>
      <c r="M15" s="97"/>
    </row>
    <row r="16" spans="1:13" ht="21">
      <c r="A16" s="133">
        <v>11</v>
      </c>
      <c r="B16" s="134">
        <v>91</v>
      </c>
      <c r="C16" s="164">
        <v>5954</v>
      </c>
      <c r="D16" s="182" t="s">
        <v>181</v>
      </c>
      <c r="E16" s="137"/>
      <c r="F16" s="137"/>
      <c r="G16" s="137"/>
      <c r="H16" s="137"/>
      <c r="I16" s="137"/>
      <c r="J16" s="137"/>
      <c r="K16" s="137"/>
      <c r="L16" s="137"/>
      <c r="M16" s="97"/>
    </row>
    <row r="17" spans="1:13" ht="21">
      <c r="A17" s="133">
        <v>12</v>
      </c>
      <c r="B17" s="134">
        <v>91</v>
      </c>
      <c r="C17" s="164">
        <v>5955</v>
      </c>
      <c r="D17" s="182" t="s">
        <v>182</v>
      </c>
      <c r="E17" s="137"/>
      <c r="F17" s="137"/>
      <c r="G17" s="137"/>
      <c r="H17" s="137"/>
      <c r="I17" s="137"/>
      <c r="J17" s="137"/>
      <c r="K17" s="137"/>
      <c r="L17" s="137"/>
      <c r="M17" s="97"/>
    </row>
    <row r="18" spans="1:13" ht="21">
      <c r="A18" s="133">
        <v>13</v>
      </c>
      <c r="B18" s="134">
        <v>91</v>
      </c>
      <c r="C18" s="164">
        <v>5956</v>
      </c>
      <c r="D18" s="226" t="s">
        <v>183</v>
      </c>
      <c r="E18" s="137"/>
      <c r="F18" s="137"/>
      <c r="G18" s="137"/>
      <c r="H18" s="137"/>
      <c r="I18" s="137"/>
      <c r="J18" s="137"/>
      <c r="K18" s="137"/>
      <c r="L18" s="137"/>
      <c r="M18" s="97"/>
    </row>
    <row r="19" spans="1:13" ht="21">
      <c r="A19" s="133">
        <v>14</v>
      </c>
      <c r="B19" s="134">
        <v>91</v>
      </c>
      <c r="C19" s="164">
        <v>5957</v>
      </c>
      <c r="D19" s="227" t="s">
        <v>184</v>
      </c>
      <c r="E19" s="137"/>
      <c r="F19" s="137"/>
      <c r="G19" s="137"/>
      <c r="H19" s="137"/>
      <c r="I19" s="137"/>
      <c r="J19" s="137"/>
      <c r="K19" s="137"/>
      <c r="L19" s="137"/>
      <c r="M19" s="97"/>
    </row>
    <row r="20" spans="1:13" ht="21">
      <c r="A20" s="133">
        <v>15</v>
      </c>
      <c r="B20" s="134">
        <v>91</v>
      </c>
      <c r="C20" s="164">
        <v>5958</v>
      </c>
      <c r="D20" s="178" t="s">
        <v>185</v>
      </c>
      <c r="E20" s="137"/>
      <c r="F20" s="137"/>
      <c r="G20" s="137"/>
      <c r="H20" s="137"/>
      <c r="I20" s="137"/>
      <c r="J20" s="137"/>
      <c r="K20" s="137"/>
      <c r="L20" s="137"/>
      <c r="M20" s="97"/>
    </row>
    <row r="21" spans="1:13" ht="21.75" customHeight="1">
      <c r="A21" s="133">
        <v>16</v>
      </c>
      <c r="B21" s="134">
        <v>91</v>
      </c>
      <c r="C21" s="164">
        <v>5959</v>
      </c>
      <c r="D21" s="196" t="s">
        <v>186</v>
      </c>
      <c r="E21" s="137"/>
      <c r="F21" s="137"/>
      <c r="G21" s="137"/>
      <c r="H21" s="137"/>
      <c r="I21" s="137"/>
      <c r="J21" s="137"/>
      <c r="K21" s="137"/>
      <c r="L21" s="137"/>
      <c r="M21" s="97"/>
    </row>
    <row r="22" spans="1:13" ht="21" customHeight="1">
      <c r="A22" s="133">
        <v>17</v>
      </c>
      <c r="B22" s="134">
        <v>91</v>
      </c>
      <c r="C22" s="164">
        <v>5960</v>
      </c>
      <c r="D22" s="228" t="s">
        <v>187</v>
      </c>
      <c r="E22" s="137"/>
      <c r="F22" s="137"/>
      <c r="G22" s="137"/>
      <c r="H22" s="137"/>
      <c r="I22" s="137"/>
      <c r="J22" s="137"/>
      <c r="K22" s="137"/>
      <c r="L22" s="137"/>
      <c r="M22" s="97"/>
    </row>
    <row r="23" spans="1:13" ht="19.5" customHeight="1">
      <c r="A23" s="133">
        <v>18</v>
      </c>
      <c r="B23" s="134"/>
      <c r="C23" s="164"/>
      <c r="D23" s="196"/>
      <c r="E23" s="137"/>
      <c r="F23" s="137"/>
      <c r="G23" s="137"/>
      <c r="H23" s="137"/>
      <c r="I23" s="137"/>
      <c r="J23" s="137"/>
      <c r="K23" s="137"/>
      <c r="L23" s="137"/>
      <c r="M23" s="97"/>
    </row>
    <row r="24" spans="1:13" ht="22.5" customHeight="1">
      <c r="A24" s="133">
        <v>19</v>
      </c>
      <c r="B24" s="134"/>
      <c r="C24" s="164"/>
      <c r="D24" s="178"/>
      <c r="E24" s="138"/>
      <c r="F24" s="138"/>
      <c r="G24" s="138"/>
      <c r="H24" s="138"/>
      <c r="I24" s="138"/>
      <c r="J24" s="138"/>
      <c r="K24" s="138"/>
      <c r="L24" s="138"/>
      <c r="M24" s="97"/>
    </row>
    <row r="25" spans="1:13" ht="23.25" customHeight="1">
      <c r="A25" s="133">
        <v>20</v>
      </c>
      <c r="B25" s="134"/>
      <c r="C25" s="164"/>
      <c r="D25" s="195"/>
      <c r="E25" s="137"/>
      <c r="F25" s="137"/>
      <c r="G25" s="137"/>
      <c r="H25" s="137"/>
      <c r="I25" s="137"/>
      <c r="J25" s="137"/>
      <c r="K25" s="137"/>
      <c r="L25" s="137"/>
      <c r="M25" s="97"/>
    </row>
    <row r="26" spans="1:13" ht="21.75" customHeight="1">
      <c r="A26" s="133">
        <v>21</v>
      </c>
      <c r="B26" s="134"/>
      <c r="C26" s="164"/>
      <c r="D26" s="195"/>
      <c r="E26" s="137"/>
      <c r="F26" s="137"/>
      <c r="G26" s="137"/>
      <c r="H26" s="137"/>
      <c r="I26" s="137"/>
      <c r="J26" s="137"/>
      <c r="K26" s="137"/>
      <c r="L26" s="137"/>
      <c r="M26" s="97"/>
    </row>
    <row r="27" spans="1:13" ht="21.75" customHeight="1">
      <c r="A27" s="133">
        <v>22</v>
      </c>
      <c r="B27" s="134"/>
      <c r="C27" s="164"/>
      <c r="D27" s="178"/>
      <c r="E27" s="137"/>
      <c r="F27" s="137"/>
      <c r="G27" s="137"/>
      <c r="H27" s="137"/>
      <c r="I27" s="137"/>
      <c r="J27" s="137"/>
      <c r="K27" s="137"/>
      <c r="L27" s="137"/>
      <c r="M27" s="97"/>
    </row>
    <row r="28" spans="1:13" ht="20.25" customHeight="1">
      <c r="A28" s="133">
        <v>23</v>
      </c>
      <c r="B28" s="134"/>
      <c r="C28" s="164"/>
      <c r="D28" s="195"/>
      <c r="E28" s="137"/>
      <c r="F28" s="137"/>
      <c r="G28" s="137"/>
      <c r="H28" s="137"/>
      <c r="I28" s="137"/>
      <c r="J28" s="137"/>
      <c r="K28" s="137"/>
      <c r="L28" s="137"/>
      <c r="M28" s="97"/>
    </row>
    <row r="29" spans="1:13" ht="23.25" customHeight="1">
      <c r="A29" s="133">
        <v>24</v>
      </c>
      <c r="B29" s="134"/>
      <c r="C29" s="164"/>
      <c r="D29" s="178"/>
      <c r="E29" s="137"/>
      <c r="F29" s="137"/>
      <c r="G29" s="137"/>
      <c r="H29" s="137"/>
      <c r="I29" s="137"/>
      <c r="J29" s="137"/>
      <c r="K29" s="137"/>
      <c r="L29" s="137"/>
      <c r="M29" s="97"/>
    </row>
    <row r="30" spans="1:13" ht="20.25" customHeight="1">
      <c r="A30" s="133">
        <v>25</v>
      </c>
      <c r="B30" s="134"/>
      <c r="C30" s="164"/>
      <c r="D30" s="178"/>
      <c r="E30" s="137"/>
      <c r="F30" s="137"/>
      <c r="G30" s="137"/>
      <c r="H30" s="137"/>
      <c r="I30" s="137"/>
      <c r="J30" s="137"/>
      <c r="K30" s="137"/>
      <c r="L30" s="137"/>
      <c r="M30" s="97"/>
    </row>
    <row r="31" spans="1:13" ht="21" customHeight="1">
      <c r="A31" s="133">
        <v>26</v>
      </c>
      <c r="B31" s="134"/>
      <c r="C31" s="164"/>
      <c r="D31" s="178"/>
      <c r="E31" s="137"/>
      <c r="F31" s="137"/>
      <c r="G31" s="137"/>
      <c r="H31" s="137"/>
      <c r="I31" s="137"/>
      <c r="J31" s="137"/>
      <c r="K31" s="137"/>
      <c r="L31" s="137"/>
      <c r="M31" s="97"/>
    </row>
    <row r="32" spans="1:13" ht="22.5" customHeight="1">
      <c r="A32" s="133">
        <v>27</v>
      </c>
      <c r="B32" s="134"/>
      <c r="C32" s="164"/>
      <c r="D32" s="178"/>
      <c r="E32" s="137"/>
      <c r="F32" s="137"/>
      <c r="G32" s="137"/>
      <c r="H32" s="137"/>
      <c r="I32" s="137"/>
      <c r="J32" s="137"/>
      <c r="K32" s="137"/>
      <c r="L32" s="137"/>
      <c r="M32" s="97"/>
    </row>
    <row r="33" spans="1:13" ht="21" customHeight="1">
      <c r="A33" s="133">
        <v>28</v>
      </c>
      <c r="B33" s="134"/>
      <c r="C33" s="164"/>
      <c r="D33" s="178"/>
      <c r="E33" s="137"/>
      <c r="F33" s="137"/>
      <c r="G33" s="137"/>
      <c r="H33" s="137"/>
      <c r="I33" s="137"/>
      <c r="J33" s="137"/>
      <c r="K33" s="137"/>
      <c r="L33" s="137"/>
      <c r="M33" s="97"/>
    </row>
    <row r="34" spans="1:13" ht="20.25" customHeight="1">
      <c r="A34" s="133">
        <v>29</v>
      </c>
      <c r="B34" s="134"/>
      <c r="C34" s="164"/>
      <c r="D34" s="178"/>
      <c r="E34" s="137"/>
      <c r="F34" s="137"/>
      <c r="G34" s="137"/>
      <c r="H34" s="137"/>
      <c r="I34" s="137"/>
      <c r="J34" s="137"/>
      <c r="K34" s="137"/>
      <c r="L34" s="137"/>
      <c r="M34" s="97"/>
    </row>
    <row r="35" spans="1:13" ht="20.25" customHeight="1">
      <c r="A35" s="133">
        <v>30</v>
      </c>
      <c r="B35" s="134"/>
      <c r="C35" s="164"/>
      <c r="D35" s="178"/>
      <c r="E35" s="137"/>
      <c r="F35" s="137"/>
      <c r="G35" s="137"/>
      <c r="H35" s="137"/>
      <c r="I35" s="137"/>
      <c r="J35" s="137"/>
      <c r="K35" s="137"/>
      <c r="L35" s="137"/>
      <c r="M35" s="97"/>
    </row>
    <row r="36" spans="1:13" ht="23.25">
      <c r="A36" s="42"/>
      <c r="B36" s="42"/>
      <c r="C36" s="42"/>
      <c r="D36" s="39"/>
      <c r="E36" s="42"/>
      <c r="F36" s="42"/>
      <c r="G36" s="42"/>
      <c r="H36" s="42"/>
      <c r="I36" s="42"/>
      <c r="J36" s="42"/>
      <c r="K36" s="42"/>
      <c r="L36" s="42"/>
      <c r="M36" s="42"/>
    </row>
    <row r="37" spans="1:13" ht="23.25">
      <c r="A37" s="42"/>
      <c r="B37" s="42"/>
      <c r="C37" s="42"/>
      <c r="D37" s="39" t="s">
        <v>112</v>
      </c>
      <c r="E37" s="38">
        <f>COUNTIF(D6:D35,"เด็กชาย*")</f>
        <v>11</v>
      </c>
      <c r="G37" s="42" t="s">
        <v>114</v>
      </c>
      <c r="H37" s="42"/>
      <c r="I37" s="42"/>
      <c r="J37" s="42"/>
      <c r="K37" s="42"/>
      <c r="L37" s="42"/>
      <c r="M37" s="42"/>
    </row>
    <row r="38" spans="1:13" ht="23.25">
      <c r="A38" s="42"/>
      <c r="B38" s="42"/>
      <c r="C38" s="42"/>
      <c r="D38" s="39" t="s">
        <v>113</v>
      </c>
      <c r="E38" s="38">
        <f>COUNTIF(D6:D35,"เด็กหญิง*")</f>
        <v>6</v>
      </c>
      <c r="F38" s="42"/>
      <c r="G38" s="42"/>
      <c r="H38" s="42"/>
      <c r="I38" s="42"/>
      <c r="J38" s="42"/>
      <c r="K38" s="42"/>
      <c r="L38" s="42"/>
      <c r="M38" s="42"/>
    </row>
    <row r="39" spans="1:13" ht="23.25">
      <c r="A39" s="42"/>
      <c r="B39" s="42"/>
      <c r="C39" s="42"/>
      <c r="D39" s="39" t="s">
        <v>9</v>
      </c>
      <c r="E39" s="38">
        <f>SUM(E37:E38)</f>
        <v>17</v>
      </c>
      <c r="F39" s="42"/>
      <c r="G39" s="42"/>
      <c r="H39" s="42"/>
      <c r="I39" s="42"/>
      <c r="J39" s="42"/>
      <c r="K39" s="42"/>
      <c r="L39" s="42"/>
      <c r="M39" s="42"/>
    </row>
    <row r="40" spans="1:13" ht="15.75" customHeight="1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</row>
    <row r="41" spans="1:13" ht="15.7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</row>
    <row r="42" spans="1:13" ht="15.7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</row>
    <row r="43" spans="1:13" ht="21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</row>
    <row r="44" spans="1:13" ht="21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</row>
    <row r="45" spans="1:13" ht="21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</row>
    <row r="46" spans="1:13" ht="21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</row>
    <row r="47" spans="1:13" ht="21" customHeight="1">
      <c r="A47" s="44"/>
      <c r="B47" s="34"/>
      <c r="C47" s="44"/>
      <c r="D47" s="34"/>
      <c r="E47" s="34"/>
      <c r="F47" s="34"/>
      <c r="G47" s="34"/>
      <c r="H47" s="34"/>
      <c r="I47" s="34"/>
      <c r="J47" s="34"/>
      <c r="K47" s="34"/>
      <c r="L47" s="34"/>
      <c r="M47" s="34"/>
    </row>
    <row r="48" spans="1:13" ht="21" customHeight="1">
      <c r="A48" s="44"/>
      <c r="B48" s="34"/>
      <c r="C48" s="44"/>
      <c r="D48" s="34"/>
      <c r="E48" s="34"/>
      <c r="F48" s="34"/>
      <c r="G48" s="34"/>
      <c r="H48" s="34"/>
      <c r="I48" s="34"/>
      <c r="J48" s="34"/>
      <c r="K48" s="34"/>
      <c r="L48" s="34"/>
      <c r="M48" s="34"/>
    </row>
    <row r="49" spans="1:13" ht="21" customHeight="1">
      <c r="A49" s="44"/>
      <c r="B49" s="34"/>
      <c r="C49" s="44"/>
      <c r="D49" s="34"/>
      <c r="E49" s="34"/>
      <c r="F49" s="34"/>
      <c r="G49" s="34"/>
      <c r="H49" s="34"/>
      <c r="I49" s="34"/>
      <c r="J49" s="34"/>
      <c r="K49" s="34"/>
      <c r="L49" s="34"/>
      <c r="M49" s="34"/>
    </row>
    <row r="50" spans="1:13" ht="21" customHeight="1">
      <c r="A50" s="4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</row>
    <row r="51" spans="1:13" ht="21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</row>
    <row r="52" spans="1:13" ht="21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</row>
    <row r="53" spans="1:13" ht="21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</row>
    <row r="54" spans="1:13" ht="21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</row>
    <row r="55" spans="1:13" ht="21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</row>
    <row r="56" spans="1:13" ht="21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</row>
    <row r="57" spans="1:13" ht="21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</row>
    <row r="58" spans="1:13" ht="21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</row>
    <row r="59" spans="1:13" ht="21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</row>
    <row r="60" spans="1:13" ht="21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</row>
    <row r="61" spans="1:13" ht="21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</row>
    <row r="62" spans="1:13" ht="21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</row>
    <row r="63" spans="1:13" ht="21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</row>
    <row r="64" spans="1:13" ht="21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</row>
    <row r="65" spans="1:13" ht="21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</row>
    <row r="66" spans="1:13" ht="21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</row>
    <row r="67" spans="1:13" ht="21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</row>
    <row r="68" spans="1:13" ht="21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</row>
    <row r="69" spans="1:13" ht="21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</row>
    <row r="70" spans="1:13" ht="21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</row>
    <row r="71" spans="1:13" ht="21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</row>
    <row r="72" spans="1:13" ht="21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</row>
    <row r="73" spans="1:13" ht="21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</row>
    <row r="74" spans="1:13" ht="21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</row>
    <row r="75" spans="1:13" ht="21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</row>
    <row r="76" spans="1:13" ht="21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</row>
    <row r="77" spans="1:13" ht="21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</row>
    <row r="78" spans="1:13" ht="21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</row>
    <row r="79" spans="1:13" ht="21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</row>
    <row r="80" spans="1:13" ht="21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</row>
    <row r="81" spans="1:13" ht="21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</row>
    <row r="82" spans="1:13" ht="21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</row>
    <row r="83" spans="1:13" ht="21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</row>
    <row r="84" spans="1:13" ht="21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</row>
    <row r="85" spans="1:13" ht="21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</row>
    <row r="86" spans="1:13" ht="21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</row>
    <row r="87" spans="1:13" ht="21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</row>
    <row r="88" spans="1:13" ht="21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</row>
    <row r="89" spans="1:13" ht="21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</row>
    <row r="90" spans="1:13" ht="21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</row>
    <row r="91" spans="1:13" ht="21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</row>
    <row r="92" spans="1:13" ht="21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</row>
    <row r="93" spans="1:13" ht="21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</row>
    <row r="94" spans="1:13" ht="21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</row>
    <row r="95" spans="1:13" ht="21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</row>
    <row r="96" spans="1:13" ht="21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</row>
    <row r="97" spans="1:13" ht="21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</row>
    <row r="98" spans="1:13" ht="21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</row>
    <row r="99" spans="1:13" ht="21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</row>
    <row r="100" spans="1:13" ht="21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</row>
    <row r="101" spans="1:13" ht="21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</row>
    <row r="102" spans="1:13" ht="21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</row>
    <row r="103" spans="1:13" ht="21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</row>
    <row r="104" spans="1:13" ht="21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</row>
    <row r="105" spans="1:13" ht="21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</row>
    <row r="106" spans="1:13" ht="21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</row>
    <row r="107" spans="1:13" ht="21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</row>
    <row r="108" spans="1:13" ht="21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</row>
    <row r="109" spans="1:13" ht="21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</row>
    <row r="110" spans="1:13" ht="21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</row>
    <row r="111" spans="1:13" ht="21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</row>
    <row r="112" spans="1:13" ht="21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</row>
    <row r="113" spans="1:13" ht="21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</row>
    <row r="114" spans="1:13" ht="21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</row>
    <row r="115" spans="1:13" ht="21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</row>
    <row r="116" spans="1:13" ht="21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</row>
    <row r="117" spans="1:13" ht="21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</row>
    <row r="118" spans="1:13" ht="21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</row>
    <row r="119" spans="1:13" ht="21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</row>
    <row r="120" spans="1:13" ht="21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</row>
    <row r="121" spans="1:13" ht="21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</row>
    <row r="122" spans="1:13" ht="21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</row>
    <row r="123" spans="1:13" ht="21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</row>
    <row r="124" spans="1:13" ht="21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</row>
    <row r="125" spans="1:13" ht="21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</row>
    <row r="126" spans="1:13" ht="21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</row>
    <row r="127" spans="1:13" ht="21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</row>
    <row r="128" spans="1:13" ht="21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</row>
    <row r="129" spans="1:13" ht="21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</row>
    <row r="130" spans="1:13" ht="21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</row>
    <row r="131" spans="1:13" ht="21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</row>
    <row r="132" spans="1:13" ht="21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</row>
    <row r="133" spans="1:13" ht="21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</row>
    <row r="134" spans="1:13" ht="21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</row>
    <row r="135" spans="1:13" ht="21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</row>
    <row r="136" spans="1:13" ht="21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</row>
    <row r="137" spans="1:13" ht="21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</row>
    <row r="138" spans="1:13" ht="21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</row>
    <row r="139" spans="1:13" ht="21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</row>
    <row r="140" spans="1:13" ht="21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</row>
    <row r="141" spans="1:13" ht="21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</row>
    <row r="142" spans="1:13" ht="21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</row>
    <row r="143" spans="1:13" ht="21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</row>
    <row r="144" spans="1:13" ht="21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</row>
    <row r="145" spans="1:13" ht="21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</row>
    <row r="146" spans="1:13" ht="21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</row>
    <row r="147" spans="1:13" ht="21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</row>
    <row r="148" spans="1:13" ht="21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</row>
    <row r="149" spans="1:13" ht="21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</row>
    <row r="150" spans="1:13" ht="21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</row>
    <row r="151" spans="1:13" ht="21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</row>
    <row r="152" spans="1:13" ht="21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</row>
    <row r="153" spans="1:13" ht="21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</row>
    <row r="154" spans="1:13" ht="21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</row>
    <row r="155" spans="1:13" ht="21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</row>
    <row r="156" spans="1:13" ht="21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</row>
    <row r="157" spans="1:13" ht="21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</row>
    <row r="158" spans="1:13" ht="21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</row>
    <row r="159" spans="1:13" ht="21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</row>
    <row r="160" spans="1:13" ht="21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</row>
    <row r="161" spans="1:13" ht="21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</row>
    <row r="162" spans="1:13" ht="21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</row>
    <row r="163" spans="1:13" ht="21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</row>
    <row r="164" spans="1:13" ht="21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</row>
    <row r="165" spans="1:13" ht="21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</row>
    <row r="166" spans="1:13" ht="21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</row>
    <row r="167" spans="1:13" ht="21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</row>
    <row r="168" spans="1:13" ht="21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</row>
    <row r="169" spans="1:13" ht="21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</row>
    <row r="170" spans="1:13" ht="21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</row>
    <row r="171" spans="1:13" ht="21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</row>
    <row r="172" spans="1:13" ht="21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</row>
    <row r="173" spans="1:13" ht="21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</row>
    <row r="174" spans="1:13" ht="21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</row>
    <row r="175" spans="1:13" ht="21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</row>
    <row r="176" spans="1:13" ht="21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</row>
    <row r="177" spans="1:13" ht="21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</row>
    <row r="178" spans="1:13" ht="21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</row>
    <row r="179" spans="1:13" ht="21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</row>
    <row r="180" spans="1:13" ht="21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</row>
    <row r="181" spans="1:13" ht="21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</row>
    <row r="182" spans="1:13" ht="21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</row>
    <row r="183" spans="1:13" ht="21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</row>
    <row r="184" spans="1:13" ht="21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</row>
    <row r="185" spans="1:13" ht="21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</row>
    <row r="186" spans="1:13" ht="21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</row>
    <row r="187" spans="1:13" ht="21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</row>
    <row r="188" spans="1:13" ht="21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</row>
    <row r="189" spans="1:13" ht="21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</row>
    <row r="190" spans="1:13" ht="21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</row>
    <row r="191" spans="1:13" ht="21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</row>
    <row r="192" spans="1:13" ht="21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</row>
    <row r="193" spans="1:13" ht="21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</row>
    <row r="194" spans="1:13" ht="21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</row>
    <row r="195" spans="1:13" ht="21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</row>
    <row r="196" spans="1:13" ht="21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</row>
    <row r="197" spans="1:13" ht="21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</row>
    <row r="198" spans="1:13" ht="21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</row>
    <row r="199" spans="1:13" ht="21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</row>
    <row r="200" spans="1:13" ht="21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</row>
    <row r="201" spans="1:13" ht="21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</row>
    <row r="202" spans="1:13" ht="21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</row>
    <row r="203" spans="1:13" ht="21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</row>
    <row r="204" spans="1:13" ht="21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</row>
    <row r="205" spans="1:13" ht="21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</row>
    <row r="206" spans="1:13" ht="21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</row>
    <row r="207" spans="1:13" ht="21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</row>
    <row r="208" spans="1:13" ht="21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</row>
    <row r="209" spans="1:13" ht="21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</row>
    <row r="210" spans="1:13" ht="21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</row>
    <row r="211" spans="1:13" ht="21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</row>
    <row r="212" spans="1:13" ht="21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</row>
    <row r="213" spans="1:13" ht="21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</row>
    <row r="214" spans="1:13" ht="21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</row>
    <row r="215" spans="1:13" ht="21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</row>
    <row r="216" spans="1:13" ht="21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</row>
    <row r="217" spans="1:13" ht="21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</row>
    <row r="218" spans="1:13" ht="21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</row>
    <row r="219" spans="1:13" ht="21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</row>
    <row r="220" spans="1:13" ht="21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</row>
    <row r="221" spans="1:13" ht="21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</row>
    <row r="222" spans="1:13" ht="21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</row>
    <row r="223" spans="1:13" ht="21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</row>
    <row r="224" spans="1:13" ht="21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</row>
    <row r="225" spans="1:13" ht="21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</row>
    <row r="226" spans="1:13" ht="21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</row>
    <row r="227" spans="1:13" ht="21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</row>
    <row r="228" spans="1:13" ht="21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</row>
    <row r="229" spans="1:13" ht="21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</row>
    <row r="230" spans="1:13" ht="21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</row>
    <row r="231" spans="1:13" ht="21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</row>
    <row r="232" spans="1:13" ht="21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</row>
    <row r="233" spans="1:13" ht="21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</row>
    <row r="234" spans="1:13" ht="21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</row>
    <row r="235" spans="1:13" ht="21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</row>
    <row r="236" spans="1:13" ht="21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</row>
    <row r="237" spans="1:13" ht="21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</row>
    <row r="238" spans="1:13" ht="21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</row>
    <row r="239" spans="1:13" ht="21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</row>
    <row r="240" spans="1:13" ht="15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</row>
    <row r="241" spans="1:13" ht="15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</row>
    <row r="242" spans="1:13" ht="15.75" customHeight="1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</row>
    <row r="243" spans="1:13" ht="15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</row>
    <row r="244" spans="1:13" ht="15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</row>
    <row r="245" spans="1:13" ht="15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</row>
    <row r="246" spans="1:13" ht="15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</row>
    <row r="247" spans="1:13" ht="15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</row>
    <row r="248" spans="1:13" ht="15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</row>
    <row r="249" spans="1:13" ht="15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</row>
    <row r="250" spans="1:13" ht="15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</row>
    <row r="251" spans="1:13" ht="15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</row>
    <row r="252" spans="1:13" ht="15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</row>
    <row r="253" spans="1:13" ht="15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</row>
    <row r="254" spans="1:13" ht="15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</row>
    <row r="255" spans="1:13" ht="15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</row>
    <row r="256" spans="1:13" ht="15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</row>
    <row r="257" spans="1:13" ht="15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</row>
    <row r="258" spans="1:13" ht="15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</row>
    <row r="259" spans="1:13" ht="15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</row>
    <row r="260" spans="1:13" ht="15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</row>
    <row r="261" spans="1:13" ht="15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</row>
    <row r="262" spans="1:13" ht="15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</row>
    <row r="263" spans="1:13" ht="15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</row>
    <row r="264" spans="1:13" ht="15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</row>
    <row r="265" spans="1:13" ht="15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</row>
    <row r="266" spans="1:13" ht="15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</row>
    <row r="267" spans="1:13" ht="15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</row>
    <row r="268" spans="1:13" ht="15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</row>
    <row r="269" spans="1:13" ht="15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</row>
    <row r="270" spans="1:13" ht="15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</row>
    <row r="271" spans="1:13" ht="15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</row>
    <row r="272" spans="1:13" ht="15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</row>
    <row r="273" spans="1:13" ht="15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</row>
    <row r="274" spans="1:13" ht="15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</row>
    <row r="275" spans="1:13" ht="15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</row>
    <row r="276" spans="1:13" ht="15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</row>
    <row r="277" spans="1:13" ht="15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</row>
    <row r="278" spans="1:13" ht="15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</row>
    <row r="279" spans="1:13" ht="15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</row>
    <row r="280" spans="1:13" ht="15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</row>
    <row r="281" spans="1:13" ht="15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</row>
    <row r="282" spans="1:13" ht="15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</row>
    <row r="283" spans="1:13" ht="15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</row>
    <row r="284" spans="1:13" ht="15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</row>
    <row r="285" spans="1:13" ht="15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</row>
    <row r="286" spans="1:13" ht="15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</row>
    <row r="287" spans="1:13" ht="15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</row>
    <row r="288" spans="1:13" ht="15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</row>
    <row r="289" spans="1:13" ht="15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</row>
    <row r="290" spans="1:13" ht="15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</row>
    <row r="291" spans="1:13" ht="15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</row>
    <row r="292" spans="1:13" ht="15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</row>
    <row r="293" spans="1:13" ht="15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</row>
    <row r="294" spans="1:13" ht="15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</row>
    <row r="295" spans="1:13" ht="15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</row>
    <row r="296" spans="1:13" ht="15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</row>
    <row r="297" spans="1:13" ht="15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</row>
    <row r="298" spans="1:13" ht="15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</row>
    <row r="299" spans="1:13" ht="15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</row>
    <row r="300" spans="1:13" ht="15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</row>
    <row r="301" spans="1:13" ht="15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</row>
    <row r="302" spans="1:13" ht="15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</row>
    <row r="303" spans="1:13" ht="15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</row>
    <row r="304" spans="1:13" ht="15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</row>
    <row r="305" spans="1:13" ht="15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</row>
    <row r="306" spans="1:13" ht="15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</row>
    <row r="307" spans="1:13" ht="15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</row>
    <row r="308" spans="1:13" ht="15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</row>
    <row r="309" spans="1:13" ht="15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</row>
    <row r="310" spans="1:13" ht="15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</row>
    <row r="311" spans="1:13" ht="15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</row>
    <row r="312" spans="1:13" ht="15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</row>
    <row r="313" spans="1:13" ht="15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</row>
    <row r="314" spans="1:13" ht="15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</row>
    <row r="315" spans="1:13" ht="15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</row>
    <row r="316" spans="1:13" ht="15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</row>
    <row r="317" spans="1:13" ht="15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</row>
    <row r="318" spans="1:13" ht="15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</row>
    <row r="319" spans="1:13" ht="15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</row>
    <row r="320" spans="1:13" ht="15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</row>
    <row r="321" spans="1:13" ht="15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</row>
    <row r="322" spans="1:13" ht="15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</row>
    <row r="323" spans="1:13" ht="15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</row>
    <row r="324" spans="1:13" ht="15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</row>
    <row r="325" spans="1:13" ht="15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</row>
    <row r="326" spans="1:13" ht="15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</row>
    <row r="327" spans="1:13" ht="15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</row>
    <row r="328" spans="1:13" ht="15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</row>
    <row r="329" spans="1:13" ht="15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</row>
    <row r="330" spans="1:13" ht="15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</row>
    <row r="331" spans="1:13" ht="15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</row>
    <row r="332" spans="1:13" ht="15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</row>
    <row r="333" spans="1:13" ht="15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</row>
    <row r="334" spans="1:13" ht="15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</row>
    <row r="335" spans="1:13" ht="15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</row>
    <row r="336" spans="1:13" ht="15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</row>
    <row r="337" spans="1:13" ht="15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</row>
    <row r="338" spans="1:13" ht="15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</row>
    <row r="339" spans="1:13" ht="15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</row>
    <row r="340" spans="1:13" ht="15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</row>
    <row r="341" spans="1:13" ht="15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</row>
    <row r="342" spans="1:13" ht="15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</row>
    <row r="343" spans="1:13" ht="15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</row>
    <row r="344" spans="1:13" ht="15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</row>
    <row r="345" spans="1:13" ht="15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</row>
    <row r="346" spans="1:13" ht="15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</row>
    <row r="347" spans="1:13" ht="15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</row>
    <row r="348" spans="1:13" ht="15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</row>
    <row r="349" spans="1:13" ht="15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</row>
    <row r="350" spans="1:13" ht="15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</row>
    <row r="351" spans="1:13" ht="15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</row>
    <row r="352" spans="1:13" ht="15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</row>
    <row r="353" spans="1:13" ht="15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</row>
    <row r="354" spans="1:13" ht="15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</row>
    <row r="355" spans="1:13" ht="15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</row>
    <row r="356" spans="1:13" ht="15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</row>
    <row r="357" spans="1:13" ht="15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</row>
    <row r="358" spans="1:13" ht="15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</row>
    <row r="359" spans="1:13" ht="15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</row>
    <row r="360" spans="1:13" ht="15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</row>
    <row r="361" spans="1:13" ht="15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</row>
    <row r="362" spans="1:13" ht="15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</row>
    <row r="363" spans="1:13" ht="15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</row>
    <row r="364" spans="1:13" ht="15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</row>
    <row r="365" spans="1:13" ht="15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</row>
    <row r="366" spans="1:13" ht="15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</row>
    <row r="367" spans="1:13" ht="15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</row>
    <row r="368" spans="1:13" ht="15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</row>
    <row r="369" spans="1:13" ht="15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</row>
    <row r="370" spans="1:13" ht="15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</row>
    <row r="371" spans="1:13" ht="15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</row>
    <row r="372" spans="1:13" ht="15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</row>
    <row r="373" spans="1:13" ht="15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</row>
    <row r="374" spans="1:13" ht="15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</row>
    <row r="375" spans="1:13" ht="15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</row>
    <row r="376" spans="1:13" ht="15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</row>
    <row r="377" spans="1:13" ht="15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</row>
    <row r="378" spans="1:13" ht="15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</row>
    <row r="379" spans="1:13" ht="15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</row>
    <row r="380" spans="1:13" ht="15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</row>
    <row r="381" spans="1:13" ht="15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</row>
    <row r="382" spans="1:13" ht="15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</row>
    <row r="383" spans="1:13" ht="15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</row>
    <row r="384" spans="1:13" ht="15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</row>
    <row r="385" spans="1:13" ht="15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</row>
    <row r="386" spans="1:13" ht="15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</row>
    <row r="387" spans="1:13" ht="15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</row>
    <row r="388" spans="1:13" ht="15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</row>
    <row r="389" spans="1:13" ht="15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</row>
    <row r="390" spans="1:13" ht="15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</row>
    <row r="391" spans="1:13" ht="15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</row>
    <row r="392" spans="1:13" ht="15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</row>
    <row r="393" spans="1:13" ht="15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</row>
    <row r="394" spans="1:13" ht="15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</row>
    <row r="395" spans="1:13" ht="15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</row>
    <row r="396" spans="1:13" ht="15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</row>
    <row r="397" spans="1:13" ht="15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</row>
    <row r="398" spans="1:13" ht="15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</row>
    <row r="399" spans="1:13" ht="15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</row>
    <row r="400" spans="1:13" ht="15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</row>
    <row r="401" spans="1:13" ht="15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</row>
    <row r="402" spans="1:13" ht="15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</row>
    <row r="403" spans="1:13" ht="15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</row>
    <row r="404" spans="1:13" ht="15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</row>
    <row r="405" spans="1:13" ht="15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</row>
    <row r="406" spans="1:13" ht="15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</row>
    <row r="407" spans="1:13" ht="15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</row>
    <row r="408" spans="1:13" ht="15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</row>
    <row r="409" spans="1:13" ht="15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</row>
    <row r="410" spans="1:13" ht="15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</row>
    <row r="411" spans="1:13" ht="15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</row>
    <row r="412" spans="1:13" ht="15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</row>
    <row r="413" spans="1:13" ht="15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</row>
    <row r="414" spans="1:13" ht="15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</row>
    <row r="415" spans="1:13" ht="15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</row>
    <row r="416" spans="1:13" ht="15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</row>
    <row r="417" spans="1:13" ht="15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</row>
    <row r="418" spans="1:13" ht="15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</row>
    <row r="419" spans="1:13" ht="15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</row>
    <row r="420" spans="1:13" ht="15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</row>
    <row r="421" spans="1:13" ht="15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</row>
    <row r="422" spans="1:13" ht="15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</row>
    <row r="423" spans="1:13" ht="15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</row>
    <row r="424" spans="1:13" ht="15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</row>
    <row r="425" spans="1:13" ht="15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</row>
    <row r="426" spans="1:13" ht="15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</row>
    <row r="427" spans="1:13" ht="15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</row>
    <row r="428" spans="1:13" ht="15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</row>
    <row r="429" spans="1:13" ht="15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</row>
    <row r="430" spans="1:13" ht="15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</row>
    <row r="431" spans="1:13" ht="15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</row>
    <row r="432" spans="1:13" ht="15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</row>
    <row r="433" spans="1:13" ht="15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</row>
    <row r="434" spans="1:13" ht="15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</row>
    <row r="435" spans="1:13" ht="15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</row>
    <row r="436" spans="1:13" ht="15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</row>
    <row r="437" spans="1:13" ht="15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</row>
    <row r="438" spans="1:13" ht="15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</row>
    <row r="439" spans="1:13" ht="15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</row>
    <row r="440" spans="1:13" ht="15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</row>
    <row r="441" spans="1:13" ht="15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</row>
    <row r="442" spans="1:13" ht="15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</row>
    <row r="443" spans="1:13" ht="15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</row>
    <row r="444" spans="1:13" ht="15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</row>
    <row r="445" spans="1:13" ht="15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</row>
    <row r="446" spans="1:13" ht="15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</row>
    <row r="447" spans="1:13" ht="15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</row>
    <row r="448" spans="1:13" ht="15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</row>
    <row r="449" spans="1:13" ht="15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</row>
    <row r="450" spans="1:13" ht="15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</row>
    <row r="451" spans="1:13" ht="15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</row>
    <row r="452" spans="1:13" ht="15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</row>
    <row r="453" spans="1:13" ht="15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</row>
    <row r="454" spans="1:13" ht="15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</row>
    <row r="455" spans="1:13" ht="15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</row>
    <row r="456" spans="1:13" ht="15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</row>
    <row r="457" spans="1:13" ht="15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</row>
    <row r="458" spans="1:13" ht="15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</row>
    <row r="459" spans="1:13" ht="15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</row>
    <row r="460" spans="1:13" ht="15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</row>
    <row r="461" spans="1:13" ht="15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</row>
    <row r="462" spans="1:13" ht="15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</row>
    <row r="463" spans="1:13" ht="15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</row>
    <row r="464" spans="1:13" ht="15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</row>
    <row r="465" spans="1:13" ht="15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</row>
    <row r="466" spans="1:13" ht="15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</row>
    <row r="467" spans="1:13" ht="15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</row>
    <row r="468" spans="1:13" ht="15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</row>
    <row r="469" spans="1:13" ht="15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</row>
    <row r="470" spans="1:13" ht="15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</row>
    <row r="471" spans="1:13" ht="15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</row>
    <row r="472" spans="1:13" ht="15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</row>
    <row r="473" spans="1:13" ht="15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</row>
    <row r="474" spans="1:13" ht="15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</row>
    <row r="475" spans="1:13" ht="15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</row>
    <row r="476" spans="1:13" ht="15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</row>
    <row r="477" spans="1:13" ht="15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</row>
    <row r="478" spans="1:13" ht="15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</row>
    <row r="479" spans="1:13" ht="15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</row>
    <row r="480" spans="1:13" ht="15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</row>
    <row r="481" spans="1:13" ht="15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</row>
    <row r="482" spans="1:13" ht="15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</row>
    <row r="483" spans="1:13" ht="15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</row>
    <row r="484" spans="1:13" ht="15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</row>
    <row r="485" spans="1:13" ht="15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</row>
    <row r="486" spans="1:13" ht="15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</row>
    <row r="487" spans="1:13" ht="15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</row>
    <row r="488" spans="1:13" ht="15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</row>
    <row r="489" spans="1:13" ht="15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</row>
    <row r="490" spans="1:13" ht="15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</row>
    <row r="491" spans="1:13" ht="15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</row>
    <row r="492" spans="1:13" ht="15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</row>
    <row r="493" spans="1:13" ht="15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</row>
    <row r="494" spans="1:13" ht="15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</row>
    <row r="495" spans="1:13" ht="15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</row>
    <row r="496" spans="1:13" ht="15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</row>
    <row r="497" spans="1:13" ht="15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</row>
    <row r="498" spans="1:13" ht="15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</row>
    <row r="499" spans="1:13" ht="15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</row>
    <row r="500" spans="1:13" ht="15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</row>
    <row r="501" spans="1:13" ht="15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</row>
    <row r="502" spans="1:13" ht="15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</row>
    <row r="503" spans="1:13" ht="15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</row>
    <row r="504" spans="1:13" ht="15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</row>
    <row r="505" spans="1:13" ht="15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</row>
    <row r="506" spans="1:13" ht="15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</row>
    <row r="507" spans="1:13" ht="15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</row>
    <row r="508" spans="1:13" ht="15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</row>
    <row r="509" spans="1:13" ht="15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</row>
    <row r="510" spans="1:13" ht="15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</row>
    <row r="511" spans="1:13" ht="15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</row>
    <row r="512" spans="1:13" ht="15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</row>
    <row r="513" spans="1:13" ht="15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</row>
    <row r="514" spans="1:13" ht="15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</row>
    <row r="515" spans="1:13" ht="15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</row>
    <row r="516" spans="1:13" ht="15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</row>
    <row r="517" spans="1:13" ht="15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</row>
    <row r="518" spans="1:13" ht="15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</row>
    <row r="519" spans="1:13" ht="15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</row>
    <row r="520" spans="1:13" ht="15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</row>
    <row r="521" spans="1:13" ht="15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</row>
    <row r="522" spans="1:13" ht="15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</row>
    <row r="523" spans="1:13" ht="15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</row>
    <row r="524" spans="1:13" ht="15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</row>
    <row r="525" spans="1:13" ht="15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</row>
    <row r="526" spans="1:13" ht="15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</row>
    <row r="527" spans="1:13" ht="15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</row>
    <row r="528" spans="1:13" ht="15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</row>
    <row r="529" spans="1:13" ht="15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</row>
    <row r="530" spans="1:13" ht="15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</row>
    <row r="531" spans="1:13" ht="15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</row>
    <row r="532" spans="1:13" ht="15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</row>
    <row r="533" spans="1:13" ht="15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</row>
    <row r="534" spans="1:13" ht="15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</row>
    <row r="535" spans="1:13" ht="15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</row>
    <row r="536" spans="1:13" ht="15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</row>
    <row r="537" spans="1:13" ht="15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</row>
    <row r="538" spans="1:13" ht="15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</row>
    <row r="539" spans="1:13" ht="15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</row>
    <row r="540" spans="1:13" ht="15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</row>
    <row r="541" spans="1:13" ht="15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</row>
    <row r="542" spans="1:13" ht="15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</row>
    <row r="543" spans="1:13" ht="15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</row>
    <row r="544" spans="1:13" ht="15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</row>
    <row r="545" spans="1:13" ht="15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</row>
    <row r="546" spans="1:13" ht="15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</row>
    <row r="547" spans="1:13" ht="15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</row>
    <row r="548" spans="1:13" ht="15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</row>
    <row r="549" spans="1:13" ht="15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</row>
    <row r="550" spans="1:13" ht="15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</row>
    <row r="551" spans="1:13" ht="15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</row>
    <row r="552" spans="1:13" ht="15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</row>
    <row r="553" spans="1:13" ht="15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</row>
    <row r="554" spans="1:13" ht="15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</row>
    <row r="555" spans="1:13" ht="15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</row>
    <row r="556" spans="1:13" ht="15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</row>
    <row r="557" spans="1:13" ht="15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</row>
    <row r="558" spans="1:13" ht="15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</row>
    <row r="559" spans="1:13" ht="15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</row>
    <row r="560" spans="1:13" ht="15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</row>
    <row r="561" spans="1:13" ht="15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</row>
    <row r="562" spans="1:13" ht="15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</row>
    <row r="563" spans="1:13" ht="15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</row>
    <row r="564" spans="1:13" ht="15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</row>
    <row r="565" spans="1:13" ht="15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</row>
    <row r="566" spans="1:13" ht="15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</row>
    <row r="567" spans="1:13" ht="15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</row>
    <row r="568" spans="1:13" ht="15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</row>
    <row r="569" spans="1:13" ht="15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</row>
    <row r="570" spans="1:13" ht="15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</row>
    <row r="571" spans="1:13" ht="15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</row>
    <row r="572" spans="1:13" ht="15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</row>
    <row r="573" spans="1:13" ht="15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</row>
    <row r="574" spans="1:13" ht="15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</row>
    <row r="575" spans="1:13" ht="15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</row>
    <row r="576" spans="1:13" ht="15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</row>
    <row r="577" spans="1:13" ht="15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</row>
    <row r="578" spans="1:13" ht="15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</row>
    <row r="579" spans="1:13" ht="15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</row>
    <row r="580" spans="1:13" ht="15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</row>
    <row r="581" spans="1:13" ht="15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</row>
    <row r="582" spans="1:13" ht="15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</row>
    <row r="583" spans="1:13" ht="15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</row>
    <row r="584" spans="1:13" ht="15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</row>
    <row r="585" spans="1:13" ht="15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</row>
    <row r="586" spans="1:13" ht="15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</row>
    <row r="587" spans="1:13" ht="15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</row>
    <row r="588" spans="1:13" ht="15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</row>
    <row r="589" spans="1:13" ht="15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</row>
    <row r="590" spans="1:13" ht="15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</row>
    <row r="591" spans="1:13" ht="15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</row>
    <row r="592" spans="1:13" ht="15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</row>
    <row r="593" spans="1:13" ht="15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</row>
    <row r="594" spans="1:13" ht="15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</row>
    <row r="595" spans="1:13" ht="15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</row>
    <row r="596" spans="1:13" ht="15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</row>
    <row r="597" spans="1:13" ht="15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</row>
    <row r="598" spans="1:13" ht="15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</row>
    <row r="599" spans="1:13" ht="15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</row>
    <row r="600" spans="1:13" ht="15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</row>
    <row r="601" spans="1:13" ht="15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</row>
    <row r="602" spans="1:13" ht="15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</row>
    <row r="603" spans="1:13" ht="15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</row>
    <row r="604" spans="1:13" ht="15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</row>
    <row r="605" spans="1:13" ht="15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</row>
    <row r="606" spans="1:13" ht="15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</row>
    <row r="607" spans="1:13" ht="15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</row>
    <row r="608" spans="1:13" ht="15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</row>
    <row r="609" spans="1:13" ht="15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</row>
    <row r="610" spans="1:13" ht="15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</row>
    <row r="611" spans="1:13" ht="15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</row>
    <row r="612" spans="1:13" ht="15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</row>
    <row r="613" spans="1:13" ht="15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</row>
    <row r="614" spans="1:13" ht="15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</row>
    <row r="615" spans="1:13" ht="15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</row>
    <row r="616" spans="1:13" ht="15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</row>
    <row r="617" spans="1:13" ht="15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</row>
    <row r="618" spans="1:13" ht="15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</row>
    <row r="619" spans="1:13" ht="15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</row>
    <row r="620" spans="1:13" ht="15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</row>
    <row r="621" spans="1:13" ht="15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</row>
    <row r="622" spans="1:13" ht="15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</row>
    <row r="623" spans="1:13" ht="15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</row>
    <row r="624" spans="1:13" ht="15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</row>
    <row r="625" spans="1:13" ht="15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</row>
    <row r="626" spans="1:13" ht="15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</row>
    <row r="627" spans="1:13" ht="15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</row>
    <row r="628" spans="1:13" ht="15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</row>
    <row r="629" spans="1:13" ht="15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</row>
    <row r="630" spans="1:13" ht="15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</row>
    <row r="631" spans="1:13" ht="15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</row>
    <row r="632" spans="1:13" ht="15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</row>
    <row r="633" spans="1:13" ht="15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</row>
    <row r="634" spans="1:13" ht="15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</row>
    <row r="635" spans="1:13" ht="15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</row>
    <row r="636" spans="1:13" ht="15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</row>
    <row r="637" spans="1:13" ht="15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</row>
    <row r="638" spans="1:13" ht="15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</row>
    <row r="639" spans="1:13" ht="15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</row>
    <row r="640" spans="1:13" ht="15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</row>
    <row r="641" spans="1:13" ht="15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</row>
    <row r="642" spans="1:13" ht="15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</row>
    <row r="643" spans="1:13" ht="15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</row>
    <row r="644" spans="1:13" ht="15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</row>
    <row r="645" spans="1:13" ht="15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</row>
    <row r="646" spans="1:13" ht="15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</row>
    <row r="647" spans="1:13" ht="15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</row>
    <row r="648" spans="1:13" ht="15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</row>
    <row r="649" spans="1:13" ht="15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</row>
    <row r="650" spans="1:13" ht="15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</row>
    <row r="651" spans="1:13" ht="15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</row>
    <row r="652" spans="1:13" ht="15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</row>
    <row r="653" spans="1:13" ht="15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</row>
    <row r="654" spans="1:13" ht="15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</row>
    <row r="655" spans="1:13" ht="15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</row>
    <row r="656" spans="1:13" ht="15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</row>
    <row r="657" spans="1:13" ht="15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</row>
    <row r="658" spans="1:13" ht="15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</row>
    <row r="659" spans="1:13" ht="15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</row>
    <row r="660" spans="1:13" ht="15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</row>
    <row r="661" spans="1:13" ht="15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</row>
    <row r="662" spans="1:13" ht="15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</row>
    <row r="663" spans="1:13" ht="15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</row>
    <row r="664" spans="1:13" ht="15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</row>
    <row r="665" spans="1:13" ht="15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</row>
    <row r="666" spans="1:13" ht="15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</row>
    <row r="667" spans="1:13" ht="15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</row>
    <row r="668" spans="1:13" ht="15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</row>
    <row r="669" spans="1:13" ht="15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</row>
    <row r="670" spans="1:13" ht="15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</row>
    <row r="671" spans="1:13" ht="15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</row>
    <row r="672" spans="1:13" ht="15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</row>
    <row r="673" spans="1:13" ht="15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</row>
    <row r="674" spans="1:13" ht="15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</row>
    <row r="675" spans="1:13" ht="15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</row>
    <row r="676" spans="1:13" ht="15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</row>
    <row r="677" spans="1:13" ht="15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</row>
    <row r="678" spans="1:13" ht="15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</row>
    <row r="679" spans="1:13" ht="15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</row>
    <row r="680" spans="1:13" ht="15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</row>
    <row r="681" spans="1:13" ht="15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</row>
    <row r="682" spans="1:13" ht="15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</row>
    <row r="683" spans="1:13" ht="15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</row>
    <row r="684" spans="1:13" ht="15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</row>
    <row r="685" spans="1:13" ht="15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</row>
    <row r="686" spans="1:13" ht="15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</row>
    <row r="687" spans="1:13" ht="15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</row>
    <row r="688" spans="1:13" ht="15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</row>
    <row r="689" spans="1:13" ht="15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</row>
    <row r="690" spans="1:13" ht="15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</row>
    <row r="691" spans="1:13" ht="15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</row>
    <row r="692" spans="1:13" ht="15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</row>
    <row r="693" spans="1:13" ht="15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</row>
    <row r="694" spans="1:13" ht="15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</row>
    <row r="695" spans="1:13" ht="15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</row>
    <row r="696" spans="1:13" ht="15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</row>
    <row r="697" spans="1:13" ht="15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</row>
    <row r="698" spans="1:13" ht="15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</row>
    <row r="699" spans="1:13" ht="15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</row>
    <row r="700" spans="1:13" ht="15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</row>
    <row r="701" spans="1:13" ht="15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</row>
    <row r="702" spans="1:13" ht="15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</row>
    <row r="703" spans="1:13" ht="15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</row>
    <row r="704" spans="1:13" ht="15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</row>
    <row r="705" spans="1:13" ht="15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</row>
    <row r="706" spans="1:13" ht="15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</row>
    <row r="707" spans="1:13" ht="15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</row>
    <row r="708" spans="1:13" ht="15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</row>
    <row r="709" spans="1:13" ht="15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</row>
    <row r="710" spans="1:13" ht="15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</row>
    <row r="711" spans="1:13" ht="15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</row>
    <row r="712" spans="1:13" ht="15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</row>
    <row r="713" spans="1:13" ht="15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</row>
    <row r="714" spans="1:13" ht="15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</row>
    <row r="715" spans="1:13" ht="15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</row>
    <row r="716" spans="1:13" ht="15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</row>
    <row r="717" spans="1:13" ht="15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</row>
    <row r="718" spans="1:13" ht="15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</row>
    <row r="719" spans="1:13" ht="15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</row>
    <row r="720" spans="1:13" ht="15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</row>
    <row r="721" spans="1:13" ht="15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</row>
    <row r="722" spans="1:13" ht="15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</row>
    <row r="723" spans="1:13" ht="15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</row>
    <row r="724" spans="1:13" ht="15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</row>
    <row r="725" spans="1:13" ht="15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</row>
    <row r="726" spans="1:13" ht="15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</row>
    <row r="727" spans="1:13" ht="15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</row>
    <row r="728" spans="1:13" ht="15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</row>
    <row r="729" spans="1:13" ht="15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</row>
    <row r="730" spans="1:13" ht="15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</row>
    <row r="731" spans="1:13" ht="15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</row>
    <row r="732" spans="1:13" ht="15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</row>
    <row r="733" spans="1:13" ht="15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</row>
    <row r="734" spans="1:13" ht="15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</row>
    <row r="735" spans="1:13" ht="15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</row>
    <row r="736" spans="1:13" ht="15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</row>
    <row r="737" spans="1:13" ht="15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</row>
    <row r="738" spans="1:13" ht="15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</row>
    <row r="739" spans="1:13" ht="15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</row>
    <row r="740" spans="1:13" ht="15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</row>
    <row r="741" spans="1:13" ht="15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</row>
    <row r="742" spans="1:13" ht="15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</row>
    <row r="743" spans="1:13" ht="15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</row>
    <row r="744" spans="1:13" ht="15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</row>
    <row r="745" spans="1:13" ht="15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</row>
    <row r="746" spans="1:13" ht="15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</row>
    <row r="747" spans="1:13" ht="15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</row>
    <row r="748" spans="1:13" ht="15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</row>
    <row r="749" spans="1:13" ht="15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</row>
    <row r="750" spans="1:13" ht="15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</row>
    <row r="751" spans="1:13" ht="15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</row>
    <row r="752" spans="1:13" ht="15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</row>
    <row r="753" spans="1:13" ht="15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</row>
    <row r="754" spans="1:13" ht="15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</row>
    <row r="755" spans="1:13" ht="15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</row>
    <row r="756" spans="1:13" ht="15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</row>
    <row r="757" spans="1:13" ht="15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</row>
    <row r="758" spans="1:13" ht="15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</row>
    <row r="759" spans="1:13" ht="15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</row>
    <row r="760" spans="1:13" ht="15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</row>
    <row r="761" spans="1:13" ht="15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</row>
    <row r="762" spans="1:13" ht="15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</row>
    <row r="763" spans="1:13" ht="15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</row>
    <row r="764" spans="1:13" ht="15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</row>
    <row r="765" spans="1:13" ht="15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</row>
    <row r="766" spans="1:13" ht="15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</row>
    <row r="767" spans="1:13" ht="15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</row>
    <row r="768" spans="1:13" ht="15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</row>
    <row r="769" spans="1:13" ht="15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</row>
    <row r="770" spans="1:13" ht="15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</row>
    <row r="771" spans="1:13" ht="15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</row>
    <row r="772" spans="1:13" ht="15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</row>
    <row r="773" spans="1:13" ht="15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</row>
    <row r="774" spans="1:13" ht="15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</row>
    <row r="775" spans="1:13" ht="15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</row>
    <row r="776" spans="1:13" ht="15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</row>
    <row r="777" spans="1:13" ht="15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</row>
    <row r="778" spans="1:13" ht="15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</row>
    <row r="779" spans="1:13" ht="15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</row>
    <row r="780" spans="1:13" ht="15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</row>
    <row r="781" spans="1:13" ht="15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</row>
    <row r="782" spans="1:13" ht="15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</row>
    <row r="783" spans="1:13" ht="15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</row>
    <row r="784" spans="1:13" ht="15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</row>
    <row r="785" spans="1:13" ht="15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</row>
    <row r="786" spans="1:13" ht="15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</row>
    <row r="787" spans="1:13" ht="15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</row>
    <row r="788" spans="1:13" ht="15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</row>
    <row r="789" spans="1:13" ht="15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</row>
    <row r="790" spans="1:13" ht="15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</row>
    <row r="791" spans="1:13" ht="15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</row>
    <row r="792" spans="1:13" ht="15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</row>
    <row r="793" spans="1:13" ht="15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</row>
    <row r="794" spans="1:13" ht="15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</row>
    <row r="795" spans="1:13" ht="15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</row>
    <row r="796" spans="1:13" ht="15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</row>
    <row r="797" spans="1:13" ht="15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</row>
    <row r="798" spans="1:13" ht="15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</row>
    <row r="799" spans="1:13" ht="15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</row>
    <row r="800" spans="1:13" ht="15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</row>
    <row r="801" spans="1:13" ht="15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</row>
    <row r="802" spans="1:13" ht="15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</row>
    <row r="803" spans="1:13" ht="15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</row>
    <row r="804" spans="1:13" ht="15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</row>
    <row r="805" spans="1:13" ht="15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</row>
    <row r="806" spans="1:13" ht="15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</row>
    <row r="807" spans="1:13" ht="15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</row>
    <row r="808" spans="1:13" ht="15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</row>
    <row r="809" spans="1:13" ht="15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</row>
    <row r="810" spans="1:13" ht="15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</row>
    <row r="811" spans="1:13" ht="15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</row>
    <row r="812" spans="1:13" ht="15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</row>
    <row r="813" spans="1:13" ht="15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</row>
    <row r="814" spans="1:13" ht="15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</row>
    <row r="815" spans="1:13" ht="15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</row>
    <row r="816" spans="1:13" ht="15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</row>
    <row r="817" spans="1:13" ht="15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</row>
    <row r="818" spans="1:13" ht="15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</row>
    <row r="819" spans="1:13" ht="15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</row>
    <row r="820" spans="1:13" ht="15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</row>
    <row r="821" spans="1:13" ht="15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</row>
    <row r="822" spans="1:13" ht="15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</row>
    <row r="823" spans="1:13" ht="15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</row>
    <row r="824" spans="1:13" ht="15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</row>
    <row r="825" spans="1:13" ht="15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</row>
    <row r="826" spans="1:13" ht="15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</row>
    <row r="827" spans="1:13" ht="15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</row>
    <row r="828" spans="1:13" ht="15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</row>
    <row r="829" spans="1:13" ht="15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</row>
    <row r="830" spans="1:13" ht="15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</row>
    <row r="831" spans="1:13" ht="15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</row>
    <row r="832" spans="1:13" ht="15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</row>
    <row r="833" spans="1:13" ht="15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</row>
    <row r="834" spans="1:13" ht="15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</row>
    <row r="835" spans="1:13" ht="15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</row>
    <row r="836" spans="1:13" ht="15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</row>
    <row r="837" spans="1:13" ht="15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</row>
    <row r="838" spans="1:13" ht="15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</row>
    <row r="839" spans="1:13" ht="15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</row>
    <row r="840" spans="1:13" ht="15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</row>
    <row r="841" spans="1:13" ht="15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</row>
    <row r="842" spans="1:13" ht="15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</row>
    <row r="843" spans="1:13" ht="15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</row>
    <row r="844" spans="1:13" ht="15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</row>
    <row r="845" spans="1:13" ht="15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</row>
    <row r="846" spans="1:13" ht="15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</row>
    <row r="847" spans="1:13" ht="15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</row>
    <row r="848" spans="1:13" ht="15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</row>
    <row r="849" spans="1:13" ht="15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</row>
    <row r="850" spans="1:13" ht="15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</row>
    <row r="851" spans="1:13" ht="15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</row>
    <row r="852" spans="1:13" ht="15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</row>
    <row r="853" spans="1:13" ht="15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</row>
    <row r="854" spans="1:13" ht="15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</row>
    <row r="855" spans="1:13" ht="15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</row>
    <row r="856" spans="1:13" ht="15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</row>
    <row r="857" spans="1:13" ht="15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</row>
    <row r="858" spans="1:13" ht="15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</row>
    <row r="859" spans="1:13" ht="15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</row>
    <row r="860" spans="1:13" ht="15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</row>
    <row r="861" spans="1:13" ht="15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</row>
    <row r="862" spans="1:13" ht="15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</row>
    <row r="863" spans="1:13" ht="15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</row>
    <row r="864" spans="1:13" ht="15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</row>
    <row r="865" spans="1:13" ht="15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</row>
    <row r="866" spans="1:13" ht="15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</row>
    <row r="867" spans="1:13" ht="15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</row>
    <row r="868" spans="1:13" ht="15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</row>
    <row r="869" spans="1:13" ht="15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</row>
    <row r="870" spans="1:13" ht="15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</row>
    <row r="871" spans="1:13" ht="15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</row>
    <row r="872" spans="1:13" ht="15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</row>
    <row r="873" spans="1:13" ht="15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</row>
    <row r="874" spans="1:13" ht="15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</row>
    <row r="875" spans="1:13" ht="15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</row>
    <row r="876" spans="1:13" ht="15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</row>
    <row r="877" spans="1:13" ht="15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</row>
    <row r="878" spans="1:13" ht="15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</row>
    <row r="879" spans="1:13" ht="15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</row>
    <row r="880" spans="1:13" ht="15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</row>
    <row r="881" spans="1:13" ht="15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</row>
    <row r="882" spans="1:13" ht="15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</row>
    <row r="883" spans="1:13" ht="15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</row>
    <row r="884" spans="1:13" ht="15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</row>
    <row r="885" spans="1:13" ht="15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</row>
    <row r="886" spans="1:13" ht="15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</row>
    <row r="887" spans="1:13" ht="15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</row>
    <row r="888" spans="1:13" ht="15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</row>
    <row r="889" spans="1:13" ht="15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</row>
    <row r="890" spans="1:13" ht="15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</row>
    <row r="891" spans="1:13" ht="15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</row>
    <row r="892" spans="1:13" ht="15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</row>
    <row r="893" spans="1:13" ht="15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</row>
    <row r="894" spans="1:13" ht="15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</row>
    <row r="895" spans="1:13" ht="15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</row>
    <row r="896" spans="1:13" ht="15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</row>
    <row r="897" spans="1:13" ht="15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</row>
    <row r="898" spans="1:13" ht="15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</row>
    <row r="899" spans="1:13" ht="15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</row>
    <row r="900" spans="1:13" ht="15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</row>
    <row r="901" spans="1:13" ht="15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</row>
    <row r="902" spans="1:13" ht="15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</row>
    <row r="903" spans="1:13" ht="15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</row>
    <row r="904" spans="1:13" ht="15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</row>
    <row r="905" spans="1:13" ht="15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</row>
    <row r="906" spans="1:13" ht="15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</row>
    <row r="907" spans="1:13" ht="15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</row>
    <row r="908" spans="1:13" ht="15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</row>
    <row r="909" spans="1:13" ht="15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</row>
    <row r="910" spans="1:13" ht="15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</row>
    <row r="911" spans="1:13" ht="15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</row>
    <row r="912" spans="1:13" ht="15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</row>
    <row r="913" spans="1:13" ht="15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</row>
    <row r="914" spans="1:13" ht="15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</row>
    <row r="915" spans="1:13" ht="15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</row>
    <row r="916" spans="1:13" ht="15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</row>
    <row r="917" spans="1:13" ht="15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</row>
    <row r="918" spans="1:13" ht="15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</row>
    <row r="919" spans="1:13" ht="15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</row>
    <row r="920" spans="1:13" ht="15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</row>
    <row r="921" spans="1:13" ht="15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</row>
    <row r="922" spans="1:13" ht="15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</row>
    <row r="923" spans="1:13" ht="15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</row>
    <row r="924" spans="1:13" ht="15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</row>
    <row r="925" spans="1:13" ht="15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</row>
    <row r="926" spans="1:13" ht="15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</row>
    <row r="927" spans="1:13" ht="15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</row>
    <row r="928" spans="1:13" ht="15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</row>
    <row r="929" spans="1:13" ht="15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</row>
    <row r="930" spans="1:13" ht="15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</row>
    <row r="931" spans="1:13" ht="15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</row>
    <row r="932" spans="1:13" ht="15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</row>
    <row r="933" spans="1:13" ht="15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</row>
    <row r="934" spans="1:13" ht="15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</row>
    <row r="935" spans="1:13" ht="15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</row>
    <row r="936" spans="1:13" ht="15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</row>
    <row r="937" spans="1:13" ht="15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</row>
    <row r="938" spans="1:13" ht="15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</row>
    <row r="939" spans="1:13" ht="15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</row>
    <row r="940" spans="1:13" ht="15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</row>
    <row r="941" spans="1:13" ht="15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</row>
    <row r="942" spans="1:13" ht="15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</row>
    <row r="943" spans="1:13" ht="15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</row>
    <row r="944" spans="1:13" ht="15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</row>
    <row r="945" spans="1:13" ht="15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</row>
    <row r="946" spans="1:13" ht="15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</row>
    <row r="947" spans="1:13" ht="15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</row>
    <row r="948" spans="1:13" ht="15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</row>
    <row r="949" spans="1:13" ht="15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</row>
    <row r="950" spans="1:13" ht="15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</row>
    <row r="951" spans="1:13" ht="15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</row>
    <row r="952" spans="1:13" ht="15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</row>
    <row r="953" spans="1:13" ht="15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</row>
    <row r="954" spans="1:13" ht="15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</row>
    <row r="955" spans="1:13" ht="15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</row>
    <row r="956" spans="1:13" ht="15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</row>
    <row r="957" spans="1:13" ht="15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</row>
    <row r="958" spans="1:13" ht="15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</row>
    <row r="959" spans="1:13" ht="15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</row>
    <row r="960" spans="1:13" ht="15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</row>
    <row r="961" spans="1:13" ht="15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</row>
    <row r="962" spans="1:13" ht="15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</row>
    <row r="963" spans="1:13" ht="15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</row>
    <row r="964" spans="1:13" ht="15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</row>
    <row r="965" spans="1:13" ht="15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</row>
    <row r="966" spans="1:13" ht="15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</row>
    <row r="967" spans="1:13" ht="15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</row>
    <row r="968" spans="1:13" ht="15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</row>
    <row r="969" spans="1:13" ht="15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</row>
    <row r="970" spans="1:13" ht="15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</row>
    <row r="971" spans="1:13" ht="15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</row>
    <row r="972" spans="1:13" ht="15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</row>
    <row r="973" spans="1:13" ht="15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</row>
    <row r="974" spans="1:13" ht="15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</row>
    <row r="975" spans="1:13" ht="15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</row>
    <row r="976" spans="1:13" ht="15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</row>
    <row r="977" spans="1:13" ht="15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</row>
    <row r="978" spans="1:13" ht="15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</row>
    <row r="979" spans="1:13" ht="15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</row>
    <row r="980" spans="1:13" ht="15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</row>
    <row r="981" spans="1:13" ht="15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</row>
    <row r="982" spans="1:13" ht="15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</row>
    <row r="983" spans="1:13" ht="15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</row>
    <row r="984" spans="1:13" ht="15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</row>
    <row r="985" spans="1:13" ht="15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</row>
    <row r="986" spans="1:13" ht="15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</row>
    <row r="987" spans="1:13" ht="15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</row>
    <row r="988" spans="1:13" ht="15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</row>
    <row r="989" spans="1:13" ht="15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</row>
    <row r="990" spans="1:13" ht="15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</row>
    <row r="991" spans="1:13" ht="15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</row>
    <row r="992" spans="1:13" ht="15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</row>
    <row r="993" spans="1:13" ht="15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</row>
    <row r="994" spans="1:13" ht="15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</row>
    <row r="995" spans="1:13" ht="15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</row>
    <row r="996" spans="1:13" ht="15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</row>
    <row r="997" spans="1:13" ht="15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</row>
    <row r="998" spans="1:13" ht="15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</row>
    <row r="999" spans="1:13" ht="15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7" right="0.7" top="0.75" bottom="0.75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D99594"/>
    <pageSetUpPr fitToPage="1"/>
  </sheetPr>
  <dimension ref="A1:M998"/>
  <sheetViews>
    <sheetView workbookViewId="0">
      <selection activeCell="G3" sqref="A1:M40"/>
    </sheetView>
  </sheetViews>
  <sheetFormatPr defaultColWidth="12.625" defaultRowHeight="15" customHeight="1"/>
  <cols>
    <col min="1" max="1" width="6.25" customWidth="1"/>
    <col min="2" max="2" width="4.5" customWidth="1"/>
    <col min="3" max="3" width="6.625" customWidth="1"/>
    <col min="4" max="4" width="29.75" customWidth="1"/>
    <col min="5" max="12" width="5.375" customWidth="1"/>
    <col min="13" max="13" width="13" customWidth="1"/>
  </cols>
  <sheetData>
    <row r="1" spans="1:13" ht="21" customHeight="1">
      <c r="A1" s="99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 customHeight="1">
      <c r="A2" s="99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 customHeight="1">
      <c r="A3" s="101"/>
      <c r="B3" s="102"/>
      <c r="C3" s="103"/>
      <c r="D3" s="103" t="str">
        <f>สรุป!B9</f>
        <v>นางสาวบังอร มิ่งกลิ่น</v>
      </c>
      <c r="E3" s="102"/>
      <c r="F3" s="102" t="s">
        <v>188</v>
      </c>
      <c r="G3" s="102"/>
      <c r="H3" s="102"/>
      <c r="I3" s="102"/>
      <c r="J3" s="102"/>
      <c r="K3" s="200" t="s">
        <v>189</v>
      </c>
      <c r="L3" s="102"/>
      <c r="M3" s="102"/>
    </row>
    <row r="4" spans="1:13" ht="21">
      <c r="A4" s="209" t="s">
        <v>74</v>
      </c>
      <c r="B4" s="210" t="s">
        <v>75</v>
      </c>
      <c r="C4" s="123"/>
      <c r="D4" s="209" t="s">
        <v>76</v>
      </c>
      <c r="E4" s="211" t="s">
        <v>190</v>
      </c>
      <c r="F4" s="125"/>
      <c r="G4" s="125"/>
      <c r="H4" s="125"/>
      <c r="I4" s="125"/>
      <c r="J4" s="125"/>
      <c r="K4" s="125"/>
      <c r="L4" s="126"/>
      <c r="M4" s="212" t="s">
        <v>6</v>
      </c>
    </row>
    <row r="5" spans="1:13" ht="21">
      <c r="A5" s="128"/>
      <c r="B5" s="129"/>
      <c r="C5" s="130"/>
      <c r="D5" s="128"/>
      <c r="E5" s="213"/>
      <c r="F5" s="213"/>
      <c r="G5" s="213"/>
      <c r="H5" s="213"/>
      <c r="I5" s="213"/>
      <c r="J5" s="214"/>
      <c r="K5" s="214"/>
      <c r="L5" s="214"/>
      <c r="M5" s="128"/>
    </row>
    <row r="6" spans="1:13" ht="21">
      <c r="A6" s="215">
        <v>1</v>
      </c>
      <c r="B6" s="216">
        <v>90</v>
      </c>
      <c r="C6" s="168" t="s">
        <v>191</v>
      </c>
      <c r="D6" s="167" t="s">
        <v>192</v>
      </c>
      <c r="E6" s="217"/>
      <c r="F6" s="217"/>
      <c r="G6" s="217"/>
      <c r="H6" s="217"/>
      <c r="I6" s="217"/>
      <c r="J6" s="217"/>
      <c r="K6" s="217"/>
      <c r="L6" s="217"/>
      <c r="M6" s="218"/>
    </row>
    <row r="7" spans="1:13" ht="21">
      <c r="A7" s="215">
        <v>2</v>
      </c>
      <c r="B7" s="216">
        <v>90</v>
      </c>
      <c r="C7" s="168" t="s">
        <v>193</v>
      </c>
      <c r="D7" s="167" t="s">
        <v>194</v>
      </c>
      <c r="E7" s="217"/>
      <c r="F7" s="217"/>
      <c r="G7" s="217"/>
      <c r="H7" s="217"/>
      <c r="I7" s="217"/>
      <c r="J7" s="217"/>
      <c r="K7" s="217"/>
      <c r="L7" s="217"/>
      <c r="M7" s="218"/>
    </row>
    <row r="8" spans="1:13" ht="20.25" customHeight="1">
      <c r="A8" s="215">
        <v>3</v>
      </c>
      <c r="B8" s="216">
        <v>90</v>
      </c>
      <c r="C8" s="168" t="s">
        <v>195</v>
      </c>
      <c r="D8" s="167" t="s">
        <v>196</v>
      </c>
      <c r="E8" s="213"/>
      <c r="F8" s="213"/>
      <c r="G8" s="213"/>
      <c r="H8" s="213"/>
      <c r="I8" s="213"/>
      <c r="J8" s="214"/>
      <c r="K8" s="214"/>
      <c r="L8" s="214"/>
      <c r="M8" s="219"/>
    </row>
    <row r="9" spans="1:13" ht="21" customHeight="1">
      <c r="A9" s="215">
        <v>4</v>
      </c>
      <c r="B9" s="216">
        <v>90</v>
      </c>
      <c r="C9" s="168" t="s">
        <v>197</v>
      </c>
      <c r="D9" s="167" t="s">
        <v>198</v>
      </c>
      <c r="E9" s="217"/>
      <c r="F9" s="217"/>
      <c r="G9" s="217"/>
      <c r="H9" s="217"/>
      <c r="I9" s="217"/>
      <c r="J9" s="217"/>
      <c r="K9" s="217"/>
      <c r="L9" s="217"/>
      <c r="M9" s="218"/>
    </row>
    <row r="10" spans="1:13" ht="21">
      <c r="A10" s="215">
        <v>5</v>
      </c>
      <c r="B10" s="216">
        <v>90</v>
      </c>
      <c r="C10" s="168" t="s">
        <v>199</v>
      </c>
      <c r="D10" s="167" t="s">
        <v>200</v>
      </c>
      <c r="E10" s="217"/>
      <c r="F10" s="217"/>
      <c r="G10" s="217"/>
      <c r="H10" s="217"/>
      <c r="I10" s="217"/>
      <c r="J10" s="217"/>
      <c r="K10" s="217"/>
      <c r="L10" s="217"/>
      <c r="M10" s="218"/>
    </row>
    <row r="11" spans="1:13" ht="21">
      <c r="A11" s="215">
        <v>6</v>
      </c>
      <c r="B11" s="216">
        <v>90</v>
      </c>
      <c r="C11" s="168" t="s">
        <v>201</v>
      </c>
      <c r="D11" s="167" t="s">
        <v>202</v>
      </c>
      <c r="E11" s="217"/>
      <c r="F11" s="217"/>
      <c r="G11" s="217"/>
      <c r="H11" s="217"/>
      <c r="I11" s="217"/>
      <c r="J11" s="217"/>
      <c r="K11" s="217"/>
      <c r="L11" s="217"/>
      <c r="M11" s="220"/>
    </row>
    <row r="12" spans="1:13" ht="21">
      <c r="A12" s="215">
        <v>7</v>
      </c>
      <c r="B12" s="216">
        <v>90</v>
      </c>
      <c r="C12" s="168" t="s">
        <v>203</v>
      </c>
      <c r="D12" s="167" t="s">
        <v>204</v>
      </c>
      <c r="E12" s="217"/>
      <c r="F12" s="217"/>
      <c r="G12" s="217"/>
      <c r="H12" s="217"/>
      <c r="I12" s="217"/>
      <c r="J12" s="217"/>
      <c r="K12" s="217"/>
      <c r="L12" s="217"/>
      <c r="M12" s="218"/>
    </row>
    <row r="13" spans="1:13" ht="21">
      <c r="A13" s="215">
        <v>8</v>
      </c>
      <c r="B13" s="216">
        <v>90</v>
      </c>
      <c r="C13" s="168" t="s">
        <v>205</v>
      </c>
      <c r="D13" s="171" t="s">
        <v>206</v>
      </c>
      <c r="E13" s="217"/>
      <c r="F13" s="217"/>
      <c r="G13" s="217"/>
      <c r="H13" s="217"/>
      <c r="I13" s="217"/>
      <c r="J13" s="217"/>
      <c r="K13" s="217"/>
      <c r="L13" s="217"/>
      <c r="M13" s="220"/>
    </row>
    <row r="14" spans="1:13" ht="21">
      <c r="A14" s="215">
        <v>9</v>
      </c>
      <c r="B14" s="216">
        <v>90</v>
      </c>
      <c r="C14" s="168" t="s">
        <v>207</v>
      </c>
      <c r="D14" s="171" t="s">
        <v>208</v>
      </c>
      <c r="E14" s="217"/>
      <c r="F14" s="217"/>
      <c r="G14" s="217"/>
      <c r="H14" s="217"/>
      <c r="I14" s="217"/>
      <c r="J14" s="217"/>
      <c r="K14" s="217"/>
      <c r="L14" s="217"/>
      <c r="M14" s="218"/>
    </row>
    <row r="15" spans="1:13" ht="21">
      <c r="A15" s="215">
        <v>10</v>
      </c>
      <c r="B15" s="216">
        <v>90</v>
      </c>
      <c r="C15" s="168" t="s">
        <v>209</v>
      </c>
      <c r="D15" s="197" t="s">
        <v>210</v>
      </c>
      <c r="E15" s="217"/>
      <c r="F15" s="217"/>
      <c r="G15" s="217"/>
      <c r="H15" s="217"/>
      <c r="I15" s="217"/>
      <c r="J15" s="217"/>
      <c r="K15" s="217"/>
      <c r="L15" s="217"/>
      <c r="M15" s="218"/>
    </row>
    <row r="16" spans="1:13" ht="21">
      <c r="A16" s="215">
        <v>11</v>
      </c>
      <c r="B16" s="216">
        <v>90</v>
      </c>
      <c r="C16" s="168" t="s">
        <v>211</v>
      </c>
      <c r="D16" s="221" t="s">
        <v>212</v>
      </c>
      <c r="E16" s="217"/>
      <c r="F16" s="217"/>
      <c r="G16" s="217"/>
      <c r="H16" s="217"/>
      <c r="I16" s="217"/>
      <c r="J16" s="217"/>
      <c r="K16" s="217"/>
      <c r="L16" s="217"/>
      <c r="M16" s="218"/>
    </row>
    <row r="17" spans="1:13" ht="21">
      <c r="A17" s="215">
        <v>12</v>
      </c>
      <c r="B17" s="216">
        <v>90</v>
      </c>
      <c r="C17" s="168" t="s">
        <v>213</v>
      </c>
      <c r="D17" s="197" t="s">
        <v>214</v>
      </c>
      <c r="E17" s="217"/>
      <c r="F17" s="217"/>
      <c r="G17" s="217"/>
      <c r="H17" s="217"/>
      <c r="I17" s="217"/>
      <c r="J17" s="217"/>
      <c r="K17" s="217"/>
      <c r="L17" s="217"/>
      <c r="M17" s="218"/>
    </row>
    <row r="18" spans="1:13" ht="21">
      <c r="A18" s="215">
        <v>13</v>
      </c>
      <c r="B18" s="216">
        <v>90</v>
      </c>
      <c r="C18" s="168" t="s">
        <v>215</v>
      </c>
      <c r="D18" s="197" t="s">
        <v>216</v>
      </c>
      <c r="E18" s="217"/>
      <c r="F18" s="217"/>
      <c r="G18" s="217"/>
      <c r="H18" s="217"/>
      <c r="I18" s="217"/>
      <c r="J18" s="217"/>
      <c r="K18" s="217"/>
      <c r="L18" s="217"/>
      <c r="M18" s="218"/>
    </row>
    <row r="19" spans="1:13" ht="21">
      <c r="A19" s="215">
        <v>14</v>
      </c>
      <c r="B19" s="216">
        <v>90</v>
      </c>
      <c r="C19" s="168" t="s">
        <v>217</v>
      </c>
      <c r="D19" s="197" t="s">
        <v>218</v>
      </c>
      <c r="E19" s="217"/>
      <c r="F19" s="217"/>
      <c r="G19" s="217"/>
      <c r="H19" s="217"/>
      <c r="I19" s="217"/>
      <c r="J19" s="217"/>
      <c r="K19" s="217"/>
      <c r="L19" s="217"/>
      <c r="M19" s="218"/>
    </row>
    <row r="20" spans="1:13" ht="21">
      <c r="A20" s="215">
        <v>15</v>
      </c>
      <c r="B20" s="216">
        <v>90</v>
      </c>
      <c r="C20" s="168" t="s">
        <v>219</v>
      </c>
      <c r="D20" s="197" t="s">
        <v>220</v>
      </c>
      <c r="E20" s="217"/>
      <c r="F20" s="217"/>
      <c r="G20" s="217"/>
      <c r="H20" s="217"/>
      <c r="I20" s="217"/>
      <c r="J20" s="217"/>
      <c r="K20" s="217"/>
      <c r="L20" s="217"/>
      <c r="M20" s="218"/>
    </row>
    <row r="21" spans="1:13" ht="21">
      <c r="A21" s="215">
        <v>16</v>
      </c>
      <c r="B21" s="216">
        <v>90</v>
      </c>
      <c r="C21" s="168" t="s">
        <v>221</v>
      </c>
      <c r="D21" s="197" t="s">
        <v>222</v>
      </c>
      <c r="E21" s="217"/>
      <c r="F21" s="217"/>
      <c r="G21" s="217"/>
      <c r="H21" s="217"/>
      <c r="I21" s="217"/>
      <c r="J21" s="217"/>
      <c r="K21" s="217"/>
      <c r="L21" s="217"/>
      <c r="M21" s="218"/>
    </row>
    <row r="22" spans="1:13" ht="21">
      <c r="A22" s="215">
        <v>17</v>
      </c>
      <c r="B22" s="216">
        <v>90</v>
      </c>
      <c r="C22" s="168" t="s">
        <v>223</v>
      </c>
      <c r="D22" s="197" t="s">
        <v>224</v>
      </c>
      <c r="E22" s="217"/>
      <c r="F22" s="217"/>
      <c r="G22" s="217"/>
      <c r="H22" s="217"/>
      <c r="I22" s="217"/>
      <c r="J22" s="217"/>
      <c r="K22" s="217"/>
      <c r="L22" s="217"/>
      <c r="M22" s="218"/>
    </row>
    <row r="23" spans="1:13" ht="21">
      <c r="A23" s="215">
        <v>18</v>
      </c>
      <c r="B23" s="216">
        <v>90</v>
      </c>
      <c r="C23" s="168" t="s">
        <v>225</v>
      </c>
      <c r="D23" s="197" t="s">
        <v>226</v>
      </c>
      <c r="E23" s="217"/>
      <c r="F23" s="217"/>
      <c r="G23" s="217"/>
      <c r="H23" s="217"/>
      <c r="I23" s="217"/>
      <c r="J23" s="217"/>
      <c r="K23" s="217"/>
      <c r="L23" s="217"/>
      <c r="M23" s="218"/>
    </row>
    <row r="24" spans="1:13" ht="21">
      <c r="A24" s="215">
        <v>19</v>
      </c>
      <c r="B24" s="216">
        <v>90</v>
      </c>
      <c r="C24" s="168">
        <v>5961</v>
      </c>
      <c r="D24" s="197" t="s">
        <v>227</v>
      </c>
      <c r="E24" s="217"/>
      <c r="F24" s="217"/>
      <c r="G24" s="217"/>
      <c r="H24" s="217"/>
      <c r="I24" s="217"/>
      <c r="J24" s="217"/>
      <c r="K24" s="217"/>
      <c r="L24" s="217"/>
      <c r="M24" s="218" t="s">
        <v>228</v>
      </c>
    </row>
    <row r="25" spans="1:13" ht="21">
      <c r="A25" s="215">
        <v>20</v>
      </c>
      <c r="B25" s="216">
        <v>90</v>
      </c>
      <c r="C25" s="168">
        <v>5962</v>
      </c>
      <c r="D25" s="222" t="s">
        <v>229</v>
      </c>
      <c r="E25" s="217"/>
      <c r="F25" s="217"/>
      <c r="G25" s="217"/>
      <c r="H25" s="217"/>
      <c r="I25" s="217"/>
      <c r="J25" s="217"/>
      <c r="K25" s="217"/>
      <c r="L25" s="217"/>
      <c r="M25" s="218" t="s">
        <v>228</v>
      </c>
    </row>
    <row r="26" spans="1:13" ht="21">
      <c r="A26" s="215">
        <v>21</v>
      </c>
      <c r="B26" s="216">
        <v>90</v>
      </c>
      <c r="C26" s="168">
        <v>5963</v>
      </c>
      <c r="D26" s="197" t="s">
        <v>230</v>
      </c>
      <c r="E26" s="217"/>
      <c r="F26" s="217"/>
      <c r="G26" s="217"/>
      <c r="H26" s="217"/>
      <c r="I26" s="217"/>
      <c r="J26" s="217"/>
      <c r="K26" s="217"/>
      <c r="L26" s="217"/>
      <c r="M26" s="218" t="s">
        <v>228</v>
      </c>
    </row>
    <row r="27" spans="1:13" ht="21">
      <c r="A27" s="215">
        <v>22</v>
      </c>
      <c r="B27" s="216">
        <v>90</v>
      </c>
      <c r="C27" s="168">
        <v>5964</v>
      </c>
      <c r="D27" s="197" t="s">
        <v>231</v>
      </c>
      <c r="E27" s="217"/>
      <c r="F27" s="217"/>
      <c r="G27" s="217"/>
      <c r="H27" s="217"/>
      <c r="I27" s="217"/>
      <c r="J27" s="217"/>
      <c r="K27" s="217"/>
      <c r="L27" s="217"/>
      <c r="M27" s="218" t="s">
        <v>228</v>
      </c>
    </row>
    <row r="28" spans="1:13" ht="21">
      <c r="A28" s="215">
        <v>23</v>
      </c>
      <c r="B28" s="216">
        <v>90</v>
      </c>
      <c r="C28" s="168">
        <v>5965</v>
      </c>
      <c r="D28" s="181" t="s">
        <v>232</v>
      </c>
      <c r="E28" s="217"/>
      <c r="F28" s="217"/>
      <c r="G28" s="217"/>
      <c r="H28" s="217"/>
      <c r="I28" s="217"/>
      <c r="J28" s="217"/>
      <c r="K28" s="217"/>
      <c r="L28" s="217"/>
      <c r="M28" s="218" t="s">
        <v>228</v>
      </c>
    </row>
    <row r="29" spans="1:13" ht="21">
      <c r="A29" s="215">
        <v>24</v>
      </c>
      <c r="B29" s="216">
        <v>90</v>
      </c>
      <c r="C29" s="168">
        <v>5966</v>
      </c>
      <c r="D29" s="197" t="s">
        <v>233</v>
      </c>
      <c r="E29" s="217"/>
      <c r="F29" s="217"/>
      <c r="G29" s="217"/>
      <c r="H29" s="217"/>
      <c r="I29" s="217"/>
      <c r="J29" s="217"/>
      <c r="K29" s="217"/>
      <c r="L29" s="217"/>
      <c r="M29" s="218" t="s">
        <v>228</v>
      </c>
    </row>
    <row r="30" spans="1:13" ht="21">
      <c r="A30" s="215">
        <v>25</v>
      </c>
      <c r="B30" s="216">
        <v>90</v>
      </c>
      <c r="C30" s="168">
        <v>5967</v>
      </c>
      <c r="D30" s="197" t="s">
        <v>234</v>
      </c>
      <c r="E30" s="217"/>
      <c r="F30" s="217"/>
      <c r="G30" s="217"/>
      <c r="H30" s="217"/>
      <c r="I30" s="217"/>
      <c r="J30" s="217"/>
      <c r="K30" s="217"/>
      <c r="L30" s="217"/>
      <c r="M30" s="218" t="s">
        <v>228</v>
      </c>
    </row>
    <row r="31" spans="1:13" ht="21">
      <c r="A31" s="215">
        <v>26</v>
      </c>
      <c r="B31" s="216">
        <v>90</v>
      </c>
      <c r="C31" s="168">
        <v>5968</v>
      </c>
      <c r="D31" s="197" t="s">
        <v>235</v>
      </c>
      <c r="E31" s="217"/>
      <c r="F31" s="217"/>
      <c r="G31" s="217"/>
      <c r="H31" s="217"/>
      <c r="I31" s="217"/>
      <c r="J31" s="217"/>
      <c r="K31" s="217"/>
      <c r="L31" s="217"/>
      <c r="M31" s="218" t="s">
        <v>228</v>
      </c>
    </row>
    <row r="32" spans="1:13" ht="21">
      <c r="A32" s="215">
        <v>27</v>
      </c>
      <c r="B32" s="216">
        <v>90</v>
      </c>
      <c r="C32" s="168">
        <v>5970</v>
      </c>
      <c r="D32" s="197" t="s">
        <v>236</v>
      </c>
      <c r="E32" s="217"/>
      <c r="F32" s="217"/>
      <c r="G32" s="217"/>
      <c r="H32" s="217"/>
      <c r="I32" s="217"/>
      <c r="J32" s="217"/>
      <c r="K32" s="217"/>
      <c r="L32" s="217"/>
      <c r="M32" s="218" t="s">
        <v>228</v>
      </c>
    </row>
    <row r="33" spans="1:13" ht="21">
      <c r="A33" s="215">
        <v>28</v>
      </c>
      <c r="B33" s="216">
        <v>90</v>
      </c>
      <c r="C33" s="168">
        <v>5971</v>
      </c>
      <c r="D33" s="197" t="s">
        <v>237</v>
      </c>
      <c r="E33" s="217"/>
      <c r="F33" s="217"/>
      <c r="G33" s="217"/>
      <c r="H33" s="217"/>
      <c r="I33" s="217"/>
      <c r="J33" s="217"/>
      <c r="K33" s="217"/>
      <c r="L33" s="217"/>
      <c r="M33" s="218" t="s">
        <v>228</v>
      </c>
    </row>
    <row r="34" spans="1:13" ht="24.75" customHeight="1">
      <c r="A34" s="215">
        <v>29</v>
      </c>
      <c r="B34" s="216">
        <v>90</v>
      </c>
      <c r="C34" s="168">
        <v>5972</v>
      </c>
      <c r="D34" s="199" t="s">
        <v>238</v>
      </c>
      <c r="E34" s="217"/>
      <c r="F34" s="217"/>
      <c r="G34" s="217"/>
      <c r="H34" s="217"/>
      <c r="I34" s="217"/>
      <c r="J34" s="217"/>
      <c r="K34" s="217"/>
      <c r="L34" s="217"/>
      <c r="M34" s="218" t="s">
        <v>228</v>
      </c>
    </row>
    <row r="35" spans="1:13" ht="21">
      <c r="A35" s="215">
        <v>30</v>
      </c>
      <c r="B35" s="216">
        <v>90</v>
      </c>
      <c r="C35" s="168">
        <v>5973</v>
      </c>
      <c r="D35" s="179" t="s">
        <v>239</v>
      </c>
      <c r="E35" s="217"/>
      <c r="F35" s="217"/>
      <c r="G35" s="217"/>
      <c r="H35" s="217"/>
      <c r="I35" s="217"/>
      <c r="J35" s="217"/>
      <c r="K35" s="217"/>
      <c r="L35" s="217"/>
      <c r="M35" s="218" t="s">
        <v>228</v>
      </c>
    </row>
    <row r="36" spans="1:13" ht="21">
      <c r="A36" s="215">
        <v>31</v>
      </c>
      <c r="B36" s="216">
        <v>90</v>
      </c>
      <c r="C36" s="168">
        <v>5974</v>
      </c>
      <c r="D36" s="196" t="s">
        <v>240</v>
      </c>
      <c r="E36" s="217"/>
      <c r="F36" s="217"/>
      <c r="G36" s="217"/>
      <c r="H36" s="217"/>
      <c r="I36" s="217"/>
      <c r="J36" s="217"/>
      <c r="K36" s="217"/>
      <c r="L36" s="217"/>
      <c r="M36" s="218" t="s">
        <v>228</v>
      </c>
    </row>
    <row r="37" spans="1:13" ht="21">
      <c r="A37" s="215">
        <v>32</v>
      </c>
      <c r="B37" s="216">
        <v>90</v>
      </c>
      <c r="C37" s="168">
        <v>5975</v>
      </c>
      <c r="D37" s="196" t="s">
        <v>241</v>
      </c>
      <c r="E37" s="217"/>
      <c r="F37" s="217"/>
      <c r="G37" s="217"/>
      <c r="H37" s="217"/>
      <c r="I37" s="217"/>
      <c r="J37" s="217"/>
      <c r="K37" s="217"/>
      <c r="L37" s="217"/>
      <c r="M37" s="218" t="s">
        <v>228</v>
      </c>
    </row>
    <row r="38" spans="1:13" ht="21">
      <c r="A38" s="215">
        <v>33</v>
      </c>
      <c r="B38" s="216">
        <v>90</v>
      </c>
      <c r="C38" s="168">
        <v>5976</v>
      </c>
      <c r="D38" s="196" t="s">
        <v>242</v>
      </c>
      <c r="E38" s="217"/>
      <c r="F38" s="217"/>
      <c r="G38" s="217"/>
      <c r="H38" s="217"/>
      <c r="I38" s="217"/>
      <c r="J38" s="217"/>
      <c r="K38" s="217"/>
      <c r="L38" s="217"/>
      <c r="M38" s="218" t="s">
        <v>228</v>
      </c>
    </row>
    <row r="39" spans="1:13" ht="21">
      <c r="A39" s="215">
        <v>34</v>
      </c>
      <c r="B39" s="223"/>
      <c r="C39" s="168"/>
      <c r="D39" s="197"/>
      <c r="E39" s="217"/>
      <c r="F39" s="217"/>
      <c r="G39" s="217"/>
      <c r="H39" s="217"/>
      <c r="I39" s="217"/>
      <c r="J39" s="217"/>
      <c r="K39" s="217"/>
      <c r="L39" s="217"/>
      <c r="M39" s="218"/>
    </row>
    <row r="40" spans="1:13" ht="21">
      <c r="A40" s="215">
        <v>35</v>
      </c>
      <c r="B40" s="223"/>
      <c r="C40" s="168"/>
      <c r="D40" s="167"/>
      <c r="E40" s="217"/>
      <c r="F40" s="217"/>
      <c r="G40" s="217"/>
      <c r="H40" s="217"/>
      <c r="I40" s="217"/>
      <c r="J40" s="217"/>
      <c r="K40" s="217"/>
      <c r="L40" s="217"/>
      <c r="M40" s="220"/>
    </row>
    <row r="41" spans="1:13" ht="19.5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</row>
    <row r="42" spans="1:13" ht="19.5" customHeight="1">
      <c r="A42" s="36"/>
      <c r="B42" s="36"/>
      <c r="C42" s="36"/>
      <c r="D42" s="39" t="s">
        <v>112</v>
      </c>
      <c r="E42" s="39">
        <f>COUNTIF(D6:D40,"เด็กชาย*")</f>
        <v>17</v>
      </c>
      <c r="G42" s="42" t="s">
        <v>114</v>
      </c>
      <c r="H42" s="36"/>
      <c r="I42" s="36"/>
      <c r="J42" s="36"/>
      <c r="K42" s="36"/>
      <c r="L42" s="36"/>
      <c r="M42" s="36"/>
    </row>
    <row r="43" spans="1:13" ht="18.75" customHeight="1">
      <c r="A43" s="36"/>
      <c r="B43" s="36"/>
      <c r="C43" s="36"/>
      <c r="D43" s="39" t="s">
        <v>113</v>
      </c>
      <c r="E43" s="39">
        <f>COUNTIF(D6:D40,"เด็กหญิง*")</f>
        <v>16</v>
      </c>
      <c r="F43" s="36"/>
      <c r="G43" s="36"/>
      <c r="H43" s="36"/>
      <c r="I43" s="36"/>
      <c r="J43" s="36"/>
      <c r="K43" s="36"/>
      <c r="L43" s="36"/>
      <c r="M43" s="36"/>
    </row>
    <row r="44" spans="1:13" ht="21" customHeight="1">
      <c r="A44" s="36"/>
      <c r="B44" s="36"/>
      <c r="C44" s="36"/>
      <c r="D44" s="39" t="s">
        <v>9</v>
      </c>
      <c r="E44" s="39">
        <f>SUM(E42:E43)</f>
        <v>33</v>
      </c>
      <c r="F44" s="36"/>
      <c r="G44" s="36"/>
      <c r="H44" s="36"/>
      <c r="I44" s="36"/>
      <c r="J44" s="36"/>
      <c r="K44" s="36"/>
      <c r="L44" s="36"/>
      <c r="M44" s="36"/>
    </row>
    <row r="45" spans="1:13" ht="21" customHeight="1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</row>
    <row r="46" spans="1:13" ht="21" customHeight="1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</row>
    <row r="47" spans="1:13" ht="21" customHeight="1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</row>
    <row r="48" spans="1:13" ht="21" customHeight="1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</row>
    <row r="49" spans="1:13" ht="21" customHeight="1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</row>
    <row r="50" spans="1:13" ht="21" customHeight="1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</row>
    <row r="51" spans="1:13" ht="21" customHeight="1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</row>
    <row r="52" spans="1:13" ht="21" customHeight="1">
      <c r="A52" s="42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</row>
    <row r="53" spans="1:13" ht="21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</row>
    <row r="54" spans="1:13" ht="21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</row>
    <row r="55" spans="1:13" ht="21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</row>
    <row r="56" spans="1:13" ht="21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</row>
    <row r="57" spans="1:13" ht="21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</row>
    <row r="58" spans="1:13" ht="21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</row>
    <row r="59" spans="1:13" ht="21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</row>
    <row r="60" spans="1:13" ht="21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</row>
    <row r="61" spans="1:13" ht="21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</row>
    <row r="62" spans="1:13" ht="21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</row>
    <row r="63" spans="1:13" ht="21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</row>
    <row r="64" spans="1:13" ht="21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</row>
    <row r="65" spans="1:13" ht="21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</row>
    <row r="66" spans="1:13" ht="21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</row>
    <row r="67" spans="1:13" ht="21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1:13" ht="21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</row>
    <row r="69" spans="1:13" ht="21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</row>
    <row r="70" spans="1:13" ht="21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</row>
    <row r="71" spans="1:13" ht="21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1:13" ht="21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1:13" ht="21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</row>
    <row r="74" spans="1:13" ht="21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</row>
    <row r="75" spans="1:13" ht="21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</row>
    <row r="76" spans="1:13" ht="21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</row>
    <row r="77" spans="1:13" ht="21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</row>
    <row r="78" spans="1:13" ht="21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</row>
    <row r="79" spans="1:13" ht="21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</row>
    <row r="80" spans="1:13" ht="21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</row>
    <row r="81" spans="1:13" ht="21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</row>
    <row r="82" spans="1:13" ht="21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</row>
    <row r="83" spans="1:13" ht="21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</row>
    <row r="84" spans="1:13" ht="21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</row>
    <row r="85" spans="1:13" ht="21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</row>
    <row r="86" spans="1:13" ht="21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</row>
    <row r="87" spans="1:13" ht="21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</row>
    <row r="88" spans="1:13" ht="21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1:13" ht="21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1:13" ht="21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1:13" ht="21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1:13" ht="21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1:13" ht="21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1:13" ht="21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1:13" ht="21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1:13" ht="21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1:13" ht="21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1:13" ht="21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1:13" ht="21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1:13" ht="21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1:13" ht="21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1:13" ht="21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1:13" ht="21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1:13" ht="21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1:13" ht="21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1:13" ht="21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1:13" ht="21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1:13" ht="21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1:13" ht="21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1:13" ht="21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1:13" ht="21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1:13" ht="21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1:13" ht="21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3" ht="21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1:13" ht="21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1:13" ht="21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1:13" ht="21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1:13" ht="21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1:13" ht="21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1:13" ht="21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1:13" ht="21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1:13" ht="2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1:13" ht="21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1:13" ht="21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1:13" ht="21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1:13" ht="21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1:13" ht="21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1:13" ht="21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1:13" ht="21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1:13" ht="21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1:13" ht="21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1:13" ht="21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1:13" ht="21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1:13" ht="21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1:13" ht="21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1:13" ht="21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  <row r="137" spans="1:13" ht="21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</row>
    <row r="138" spans="1:13" ht="21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</row>
    <row r="139" spans="1:13" ht="21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</row>
    <row r="140" spans="1:13" ht="21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</row>
    <row r="141" spans="1:13" ht="21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</row>
    <row r="142" spans="1:13" ht="21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</row>
    <row r="143" spans="1:13" ht="21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</row>
    <row r="144" spans="1:13" ht="21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</row>
    <row r="145" spans="1:13" ht="21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</row>
    <row r="146" spans="1:13" ht="21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</row>
    <row r="147" spans="1:13" ht="21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</row>
    <row r="148" spans="1:13" ht="21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</row>
    <row r="149" spans="1:13" ht="21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</row>
    <row r="150" spans="1:13" ht="21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</row>
    <row r="151" spans="1:13" ht="21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</row>
    <row r="152" spans="1:13" ht="21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</row>
    <row r="153" spans="1:13" ht="21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</row>
    <row r="154" spans="1:13" ht="21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</row>
    <row r="155" spans="1:13" ht="21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</row>
    <row r="156" spans="1:13" ht="21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</row>
    <row r="157" spans="1:13" ht="21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</row>
    <row r="158" spans="1:13" ht="21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</row>
    <row r="159" spans="1:13" ht="21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</row>
    <row r="160" spans="1:13" ht="21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</row>
    <row r="161" spans="1:13" ht="21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</row>
    <row r="162" spans="1:13" ht="21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</row>
    <row r="163" spans="1:13" ht="21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</row>
    <row r="164" spans="1:13" ht="21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</row>
    <row r="165" spans="1:13" ht="21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</row>
    <row r="166" spans="1:13" ht="21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</row>
    <row r="167" spans="1:13" ht="21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</row>
    <row r="168" spans="1:13" ht="21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</row>
    <row r="169" spans="1:13" ht="21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</row>
    <row r="170" spans="1:13" ht="21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</row>
    <row r="171" spans="1:13" ht="21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</row>
    <row r="172" spans="1:13" ht="21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</row>
    <row r="173" spans="1:13" ht="21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</row>
    <row r="174" spans="1:13" ht="21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</row>
    <row r="175" spans="1:13" ht="21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</row>
    <row r="176" spans="1:13" ht="21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</row>
    <row r="177" spans="1:13" ht="21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</row>
    <row r="178" spans="1:13" ht="21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</row>
    <row r="179" spans="1:13" ht="21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</row>
    <row r="180" spans="1:13" ht="21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</row>
    <row r="181" spans="1:13" ht="21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</row>
    <row r="182" spans="1:13" ht="21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</row>
    <row r="183" spans="1:13" ht="21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</row>
    <row r="184" spans="1:13" ht="21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</row>
    <row r="185" spans="1:13" ht="21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</row>
    <row r="186" spans="1:13" ht="21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</row>
    <row r="187" spans="1:13" ht="21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</row>
    <row r="188" spans="1:13" ht="21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</row>
    <row r="189" spans="1:13" ht="21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</row>
    <row r="190" spans="1:13" ht="21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</row>
    <row r="191" spans="1:13" ht="21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</row>
    <row r="192" spans="1:13" ht="21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</row>
    <row r="193" spans="1:13" ht="21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</row>
    <row r="194" spans="1:13" ht="21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</row>
    <row r="195" spans="1:13" ht="21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</row>
    <row r="196" spans="1:13" ht="21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</row>
    <row r="197" spans="1:13" ht="21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</row>
    <row r="198" spans="1:13" ht="21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</row>
    <row r="199" spans="1:13" ht="21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</row>
    <row r="200" spans="1:13" ht="21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</row>
    <row r="201" spans="1:13" ht="21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</row>
    <row r="202" spans="1:13" ht="21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</row>
    <row r="203" spans="1:13" ht="21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</row>
    <row r="204" spans="1:13" ht="21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</row>
    <row r="205" spans="1:13" ht="21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</row>
    <row r="206" spans="1:13" ht="21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</row>
    <row r="207" spans="1:13" ht="21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</row>
    <row r="208" spans="1:13" ht="21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</row>
    <row r="209" spans="1:13" ht="21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</row>
    <row r="210" spans="1:13" ht="21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</row>
    <row r="211" spans="1:13" ht="21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</row>
    <row r="212" spans="1:13" ht="21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</row>
    <row r="213" spans="1:13" ht="21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</row>
    <row r="214" spans="1:13" ht="21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</row>
    <row r="215" spans="1:13" ht="21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</row>
    <row r="216" spans="1:13" ht="21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</row>
    <row r="217" spans="1:13" ht="21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</row>
    <row r="218" spans="1:13" ht="21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</row>
    <row r="219" spans="1:13" ht="21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</row>
    <row r="220" spans="1:13" ht="21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</row>
    <row r="221" spans="1:13" ht="21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</row>
    <row r="222" spans="1:13" ht="21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</row>
    <row r="223" spans="1:13" ht="21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</row>
    <row r="224" spans="1:13" ht="21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</row>
    <row r="225" spans="1:13" ht="21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</row>
    <row r="226" spans="1:13" ht="21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</row>
    <row r="227" spans="1:13" ht="21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</row>
    <row r="228" spans="1:13" ht="21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</row>
    <row r="229" spans="1:13" ht="21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</row>
    <row r="230" spans="1:13" ht="21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</row>
    <row r="231" spans="1:13" ht="21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</row>
    <row r="232" spans="1:13" ht="21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</row>
    <row r="233" spans="1:13" ht="21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</row>
    <row r="234" spans="1:13" ht="21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</row>
    <row r="235" spans="1:13" ht="21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</row>
    <row r="236" spans="1:13" ht="21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</row>
    <row r="237" spans="1:13" ht="21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</row>
    <row r="238" spans="1:13" ht="21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</row>
    <row r="239" spans="1:13" ht="21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</row>
    <row r="240" spans="1:13" ht="21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</row>
    <row r="241" spans="1:13" ht="21" customHeight="1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</row>
    <row r="242" spans="1:13" ht="21" customHeight="1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</row>
    <row r="243" spans="1:13" ht="21" customHeight="1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</row>
    <row r="244" spans="1:13" ht="21" customHeight="1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</row>
    <row r="245" spans="1:13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</row>
    <row r="246" spans="1:13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</row>
    <row r="247" spans="1:13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</row>
    <row r="248" spans="1:13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</row>
    <row r="249" spans="1:13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</row>
    <row r="250" spans="1:13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</row>
    <row r="251" spans="1:13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</row>
    <row r="252" spans="1:13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</row>
    <row r="253" spans="1:13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</row>
    <row r="254" spans="1:13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</row>
    <row r="255" spans="1:13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</row>
    <row r="256" spans="1:13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</row>
    <row r="257" spans="1:13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</row>
    <row r="258" spans="1:13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</row>
    <row r="259" spans="1:13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</row>
    <row r="260" spans="1:13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</row>
    <row r="261" spans="1:13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</row>
    <row r="262" spans="1:13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</row>
    <row r="263" spans="1:13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</row>
    <row r="264" spans="1:13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</row>
    <row r="265" spans="1:13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</row>
    <row r="266" spans="1:13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</row>
    <row r="267" spans="1:13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</row>
    <row r="268" spans="1:13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</row>
    <row r="269" spans="1:13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</row>
    <row r="270" spans="1:13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</row>
    <row r="271" spans="1:13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</row>
    <row r="272" spans="1:13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</row>
    <row r="273" spans="1:13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</row>
    <row r="274" spans="1:13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</row>
    <row r="275" spans="1:13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</row>
    <row r="276" spans="1:13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</row>
    <row r="277" spans="1:13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</row>
    <row r="278" spans="1:13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</row>
    <row r="279" spans="1:13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</row>
    <row r="280" spans="1:13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</row>
    <row r="281" spans="1:13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</row>
    <row r="282" spans="1:13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</row>
    <row r="283" spans="1:13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</row>
    <row r="284" spans="1:13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</row>
    <row r="285" spans="1:13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</row>
    <row r="286" spans="1:13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</row>
    <row r="287" spans="1:13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</row>
    <row r="288" spans="1:13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</row>
    <row r="289" spans="1:13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</row>
    <row r="290" spans="1:13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</row>
    <row r="291" spans="1:13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</row>
    <row r="292" spans="1:13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</row>
    <row r="293" spans="1:13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</row>
    <row r="294" spans="1:13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</row>
    <row r="295" spans="1:13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</row>
    <row r="296" spans="1:13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</row>
    <row r="297" spans="1:13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</row>
    <row r="298" spans="1:13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</row>
    <row r="299" spans="1:13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</row>
    <row r="300" spans="1:13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</row>
    <row r="301" spans="1:13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</row>
    <row r="302" spans="1:13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</row>
    <row r="303" spans="1:13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</row>
    <row r="304" spans="1:13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</row>
    <row r="305" spans="1:13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</row>
    <row r="306" spans="1:13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</row>
    <row r="307" spans="1:13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</row>
    <row r="308" spans="1:13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</row>
    <row r="309" spans="1:13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</row>
    <row r="310" spans="1:13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</row>
    <row r="311" spans="1:13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</row>
    <row r="312" spans="1:13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</row>
    <row r="313" spans="1:13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</row>
    <row r="314" spans="1:13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</row>
    <row r="315" spans="1:13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</row>
    <row r="316" spans="1:13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</row>
    <row r="317" spans="1:13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</row>
    <row r="318" spans="1:13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</row>
    <row r="319" spans="1:13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</row>
    <row r="320" spans="1:13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</row>
    <row r="321" spans="1:13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</row>
    <row r="322" spans="1:13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</row>
    <row r="323" spans="1:13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</row>
    <row r="324" spans="1:13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</row>
    <row r="325" spans="1:13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</row>
    <row r="326" spans="1:13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</row>
    <row r="327" spans="1:13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</row>
    <row r="328" spans="1:13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</row>
    <row r="329" spans="1:13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</row>
    <row r="330" spans="1:13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</row>
    <row r="331" spans="1:13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</row>
    <row r="332" spans="1:13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</row>
    <row r="333" spans="1:13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</row>
    <row r="334" spans="1:13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</row>
    <row r="335" spans="1:13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</row>
    <row r="336" spans="1:13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</row>
    <row r="337" spans="1:13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</row>
    <row r="338" spans="1:13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</row>
    <row r="339" spans="1:13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</row>
    <row r="340" spans="1:13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</row>
    <row r="341" spans="1:13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</row>
    <row r="342" spans="1:13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</row>
    <row r="343" spans="1:13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</row>
    <row r="344" spans="1:13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</row>
    <row r="345" spans="1:13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</row>
    <row r="346" spans="1:13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</row>
    <row r="347" spans="1:13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</row>
    <row r="348" spans="1:13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</row>
    <row r="349" spans="1:13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</row>
    <row r="350" spans="1:13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</row>
    <row r="351" spans="1:13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</row>
    <row r="352" spans="1:13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</row>
    <row r="353" spans="1:13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</row>
    <row r="354" spans="1:13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</row>
    <row r="355" spans="1:13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</row>
    <row r="356" spans="1:13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</row>
    <row r="357" spans="1:13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</row>
    <row r="358" spans="1:13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</row>
    <row r="359" spans="1:13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</row>
    <row r="360" spans="1:13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</row>
    <row r="361" spans="1:13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</row>
    <row r="362" spans="1:13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</row>
    <row r="363" spans="1:13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</row>
    <row r="364" spans="1:13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</row>
    <row r="365" spans="1:13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</row>
    <row r="366" spans="1:13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</row>
    <row r="367" spans="1:13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</row>
    <row r="368" spans="1:13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</row>
    <row r="369" spans="1:13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</row>
    <row r="370" spans="1:13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</row>
    <row r="371" spans="1:13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</row>
    <row r="372" spans="1:13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</row>
    <row r="373" spans="1:13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</row>
    <row r="374" spans="1:13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</row>
    <row r="375" spans="1:13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</row>
    <row r="376" spans="1:13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</row>
    <row r="377" spans="1:13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</row>
    <row r="378" spans="1:13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</row>
    <row r="379" spans="1:13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</row>
    <row r="380" spans="1:13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</row>
    <row r="381" spans="1:13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</row>
    <row r="382" spans="1:13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</row>
    <row r="383" spans="1:13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</row>
    <row r="384" spans="1:13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</row>
    <row r="385" spans="1:13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</row>
    <row r="386" spans="1:13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</row>
    <row r="387" spans="1:13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</row>
    <row r="388" spans="1:13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</row>
    <row r="389" spans="1:13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</row>
    <row r="390" spans="1:13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</row>
    <row r="391" spans="1:13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</row>
    <row r="392" spans="1:13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</row>
    <row r="393" spans="1:13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</row>
    <row r="394" spans="1:13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</row>
    <row r="395" spans="1:13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</row>
    <row r="396" spans="1:13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</row>
    <row r="397" spans="1:13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</row>
    <row r="398" spans="1:13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</row>
    <row r="399" spans="1:13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</row>
    <row r="400" spans="1:13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</row>
    <row r="401" spans="1:13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</row>
    <row r="402" spans="1:13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</row>
    <row r="403" spans="1:13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</row>
    <row r="404" spans="1:13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</row>
    <row r="405" spans="1:13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</row>
    <row r="406" spans="1:13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</row>
    <row r="407" spans="1:13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</row>
    <row r="408" spans="1:13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</row>
    <row r="409" spans="1:13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</row>
    <row r="410" spans="1:13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</row>
    <row r="411" spans="1:13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</row>
    <row r="412" spans="1:13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</row>
    <row r="413" spans="1:13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</row>
    <row r="414" spans="1:13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</row>
    <row r="415" spans="1:13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</row>
    <row r="416" spans="1:13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</row>
    <row r="417" spans="1:13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</row>
    <row r="418" spans="1:13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</row>
    <row r="419" spans="1:13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</row>
    <row r="420" spans="1:13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</row>
    <row r="421" spans="1:13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</row>
    <row r="422" spans="1:13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</row>
    <row r="423" spans="1:13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</row>
    <row r="424" spans="1:13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</row>
    <row r="425" spans="1:13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</row>
    <row r="426" spans="1:13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</row>
    <row r="427" spans="1:13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</row>
    <row r="428" spans="1:13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</row>
    <row r="429" spans="1:13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</row>
    <row r="430" spans="1:13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</row>
    <row r="431" spans="1:13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</row>
    <row r="432" spans="1:13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</row>
    <row r="433" spans="1:13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</row>
    <row r="434" spans="1:13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</row>
    <row r="435" spans="1:13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</row>
    <row r="436" spans="1:13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</row>
    <row r="437" spans="1:13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</row>
    <row r="438" spans="1:13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</row>
    <row r="439" spans="1:13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</row>
    <row r="440" spans="1:13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</row>
    <row r="441" spans="1:13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</row>
    <row r="442" spans="1:13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</row>
    <row r="443" spans="1:13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</row>
    <row r="444" spans="1:13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</row>
    <row r="445" spans="1:13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</row>
    <row r="446" spans="1:13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</row>
    <row r="447" spans="1:13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</row>
    <row r="448" spans="1:13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</row>
    <row r="449" spans="1:13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</row>
    <row r="450" spans="1:13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</row>
    <row r="451" spans="1:13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</row>
    <row r="452" spans="1:13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</row>
    <row r="453" spans="1:13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</row>
    <row r="454" spans="1:13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</row>
    <row r="455" spans="1:13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</row>
    <row r="456" spans="1:13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</row>
    <row r="457" spans="1:13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</row>
    <row r="458" spans="1:13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</row>
    <row r="459" spans="1:13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</row>
    <row r="460" spans="1:13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</row>
    <row r="461" spans="1:13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</row>
    <row r="462" spans="1:13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</row>
    <row r="463" spans="1:13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</row>
    <row r="464" spans="1:13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</row>
    <row r="465" spans="1:13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</row>
    <row r="466" spans="1:13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</row>
    <row r="467" spans="1:13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</row>
    <row r="468" spans="1:13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</row>
    <row r="469" spans="1:13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</row>
    <row r="470" spans="1:13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</row>
    <row r="471" spans="1:13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</row>
    <row r="472" spans="1:13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</row>
    <row r="473" spans="1:13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</row>
    <row r="474" spans="1:13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</row>
    <row r="475" spans="1:13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</row>
    <row r="476" spans="1:13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</row>
    <row r="477" spans="1:13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</row>
    <row r="478" spans="1:13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</row>
    <row r="479" spans="1:13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</row>
    <row r="480" spans="1:13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</row>
    <row r="481" spans="1:13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</row>
    <row r="482" spans="1:13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</row>
    <row r="483" spans="1:13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</row>
    <row r="484" spans="1:13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</row>
    <row r="485" spans="1:13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</row>
    <row r="486" spans="1:13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</row>
    <row r="487" spans="1:13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</row>
    <row r="488" spans="1:13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</row>
    <row r="489" spans="1:13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</row>
    <row r="490" spans="1:13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</row>
    <row r="491" spans="1:13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</row>
    <row r="492" spans="1:13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</row>
    <row r="493" spans="1:13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</row>
    <row r="494" spans="1:13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</row>
    <row r="495" spans="1:13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</row>
    <row r="496" spans="1:13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</row>
    <row r="497" spans="1:13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</row>
    <row r="498" spans="1:13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</row>
    <row r="499" spans="1:13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</row>
    <row r="500" spans="1:13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</row>
    <row r="501" spans="1:13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</row>
    <row r="502" spans="1:13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</row>
    <row r="503" spans="1:13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</row>
    <row r="504" spans="1:13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</row>
    <row r="505" spans="1:13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</row>
    <row r="506" spans="1:13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</row>
    <row r="507" spans="1:13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</row>
    <row r="508" spans="1:13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</row>
    <row r="509" spans="1:13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</row>
    <row r="510" spans="1:13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</row>
    <row r="511" spans="1:13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</row>
    <row r="512" spans="1:13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</row>
    <row r="513" spans="1:13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</row>
    <row r="514" spans="1:13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</row>
    <row r="515" spans="1:13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</row>
    <row r="516" spans="1:13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</row>
    <row r="517" spans="1:13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</row>
    <row r="518" spans="1:13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</row>
    <row r="519" spans="1:13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</row>
    <row r="520" spans="1:13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</row>
    <row r="521" spans="1:13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</row>
    <row r="522" spans="1:13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</row>
    <row r="523" spans="1:13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</row>
    <row r="524" spans="1:13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</row>
    <row r="525" spans="1:13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</row>
    <row r="526" spans="1:13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</row>
    <row r="527" spans="1:13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</row>
    <row r="528" spans="1:13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</row>
    <row r="529" spans="1:13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</row>
    <row r="530" spans="1:13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</row>
    <row r="531" spans="1:13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</row>
    <row r="532" spans="1:13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</row>
    <row r="533" spans="1:13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</row>
    <row r="534" spans="1:13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</row>
    <row r="535" spans="1:13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</row>
    <row r="536" spans="1:13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</row>
    <row r="537" spans="1:13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</row>
    <row r="538" spans="1:13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</row>
    <row r="539" spans="1:13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</row>
    <row r="540" spans="1:13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</row>
    <row r="541" spans="1:13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</row>
    <row r="542" spans="1:13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</row>
    <row r="543" spans="1:13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</row>
    <row r="544" spans="1:13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</row>
    <row r="545" spans="1:13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</row>
    <row r="546" spans="1:13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</row>
    <row r="547" spans="1:13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</row>
    <row r="548" spans="1:13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</row>
    <row r="549" spans="1:13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</row>
    <row r="550" spans="1:13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</row>
    <row r="551" spans="1:13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</row>
    <row r="552" spans="1:13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</row>
    <row r="553" spans="1:13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</row>
    <row r="554" spans="1:13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</row>
    <row r="555" spans="1:13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</row>
    <row r="556" spans="1:13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</row>
    <row r="557" spans="1:13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</row>
    <row r="558" spans="1:13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</row>
    <row r="559" spans="1:13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</row>
    <row r="560" spans="1:13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</row>
    <row r="561" spans="1:13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</row>
    <row r="562" spans="1:13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</row>
    <row r="563" spans="1:13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</row>
    <row r="564" spans="1:13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</row>
    <row r="565" spans="1:13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</row>
    <row r="566" spans="1:13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</row>
    <row r="567" spans="1:13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</row>
    <row r="568" spans="1:13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</row>
    <row r="569" spans="1:13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</row>
    <row r="570" spans="1:13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</row>
    <row r="571" spans="1:13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</row>
    <row r="572" spans="1:13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</row>
    <row r="573" spans="1:13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</row>
    <row r="574" spans="1:13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</row>
    <row r="575" spans="1:13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</row>
    <row r="576" spans="1:13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</row>
    <row r="577" spans="1:13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</row>
    <row r="578" spans="1:13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</row>
    <row r="579" spans="1:13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</row>
    <row r="580" spans="1:13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</row>
    <row r="581" spans="1:13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</row>
    <row r="582" spans="1:13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</row>
    <row r="583" spans="1:13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</row>
    <row r="584" spans="1:13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</row>
    <row r="585" spans="1:13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</row>
    <row r="586" spans="1:13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</row>
    <row r="587" spans="1:13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</row>
    <row r="588" spans="1:13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</row>
    <row r="589" spans="1:13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</row>
    <row r="590" spans="1:13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</row>
    <row r="591" spans="1:13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</row>
    <row r="592" spans="1:13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</row>
    <row r="593" spans="1:13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</row>
    <row r="594" spans="1:13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</row>
    <row r="595" spans="1:13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</row>
    <row r="596" spans="1:13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</row>
    <row r="597" spans="1:13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</row>
    <row r="598" spans="1:13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</row>
    <row r="599" spans="1:13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</row>
    <row r="600" spans="1:13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</row>
    <row r="601" spans="1:13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</row>
    <row r="602" spans="1:13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</row>
    <row r="603" spans="1:13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</row>
    <row r="604" spans="1:13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</row>
    <row r="605" spans="1:13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</row>
    <row r="606" spans="1:13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</row>
    <row r="607" spans="1:13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</row>
    <row r="608" spans="1:13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</row>
    <row r="609" spans="1:13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</row>
    <row r="610" spans="1:13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</row>
    <row r="611" spans="1:13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</row>
    <row r="612" spans="1:13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</row>
    <row r="613" spans="1:13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</row>
    <row r="614" spans="1:13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</row>
    <row r="615" spans="1:13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</row>
    <row r="616" spans="1:13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</row>
    <row r="617" spans="1:13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</row>
    <row r="618" spans="1:13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</row>
    <row r="619" spans="1:13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</row>
    <row r="620" spans="1:13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</row>
    <row r="621" spans="1:13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</row>
    <row r="622" spans="1:13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</row>
    <row r="623" spans="1:13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</row>
    <row r="624" spans="1:13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</row>
    <row r="625" spans="1:13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</row>
    <row r="626" spans="1:13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</row>
    <row r="627" spans="1:13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</row>
    <row r="628" spans="1:13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</row>
    <row r="629" spans="1:13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</row>
    <row r="630" spans="1:13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</row>
    <row r="631" spans="1:13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</row>
    <row r="632" spans="1:13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</row>
    <row r="633" spans="1:13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</row>
    <row r="634" spans="1:13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</row>
    <row r="635" spans="1:13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</row>
    <row r="636" spans="1:13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</row>
    <row r="637" spans="1:13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</row>
    <row r="638" spans="1:13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</row>
    <row r="639" spans="1:13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</row>
    <row r="640" spans="1:13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</row>
    <row r="641" spans="1:13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</row>
    <row r="642" spans="1:13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</row>
    <row r="643" spans="1:13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</row>
    <row r="644" spans="1:13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</row>
    <row r="645" spans="1:13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</row>
    <row r="646" spans="1:13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</row>
    <row r="647" spans="1:13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</row>
    <row r="648" spans="1:13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</row>
    <row r="649" spans="1:13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</row>
    <row r="650" spans="1:13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</row>
    <row r="651" spans="1:13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</row>
    <row r="652" spans="1:13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</row>
    <row r="653" spans="1:13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</row>
    <row r="654" spans="1:13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</row>
    <row r="655" spans="1:13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</row>
    <row r="656" spans="1:13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</row>
    <row r="657" spans="1:13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</row>
    <row r="658" spans="1:13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</row>
    <row r="659" spans="1:13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</row>
    <row r="660" spans="1:13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</row>
    <row r="661" spans="1:13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</row>
    <row r="662" spans="1:13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</row>
    <row r="663" spans="1:13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</row>
    <row r="664" spans="1:13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</row>
    <row r="665" spans="1:13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</row>
    <row r="666" spans="1:13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</row>
    <row r="667" spans="1:13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</row>
    <row r="668" spans="1:13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</row>
    <row r="669" spans="1:13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</row>
    <row r="670" spans="1:13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</row>
    <row r="671" spans="1:13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</row>
    <row r="672" spans="1:13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</row>
    <row r="673" spans="1:13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</row>
    <row r="674" spans="1:13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</row>
    <row r="675" spans="1:13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</row>
    <row r="676" spans="1:13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</row>
    <row r="677" spans="1:13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</row>
    <row r="678" spans="1:13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</row>
    <row r="679" spans="1:13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</row>
    <row r="680" spans="1:13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</row>
    <row r="681" spans="1:13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</row>
    <row r="682" spans="1:13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</row>
    <row r="683" spans="1:13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</row>
    <row r="684" spans="1:13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</row>
    <row r="685" spans="1:13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</row>
    <row r="686" spans="1:13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</row>
    <row r="687" spans="1:13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</row>
    <row r="688" spans="1:13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</row>
    <row r="689" spans="1:13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</row>
    <row r="690" spans="1:13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</row>
    <row r="691" spans="1:13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</row>
    <row r="692" spans="1:13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</row>
    <row r="693" spans="1:13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</row>
    <row r="694" spans="1:13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</row>
    <row r="695" spans="1:13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</row>
    <row r="696" spans="1:13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</row>
    <row r="697" spans="1:13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</row>
    <row r="698" spans="1:13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</row>
    <row r="699" spans="1:13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</row>
    <row r="700" spans="1:13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</row>
    <row r="701" spans="1:13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</row>
    <row r="702" spans="1:13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</row>
    <row r="703" spans="1:13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</row>
    <row r="704" spans="1:13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</row>
    <row r="705" spans="1:13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</row>
    <row r="706" spans="1:13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</row>
    <row r="707" spans="1:13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</row>
    <row r="708" spans="1:13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</row>
    <row r="709" spans="1:13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</row>
    <row r="710" spans="1:13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</row>
    <row r="711" spans="1:13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</row>
    <row r="712" spans="1:13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</row>
    <row r="713" spans="1:13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</row>
    <row r="714" spans="1:13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</row>
    <row r="715" spans="1:13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</row>
    <row r="716" spans="1:13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</row>
    <row r="717" spans="1:13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</row>
    <row r="718" spans="1:13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</row>
    <row r="719" spans="1:13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</row>
    <row r="720" spans="1:13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</row>
    <row r="721" spans="1:13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</row>
    <row r="722" spans="1:13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</row>
    <row r="723" spans="1:13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</row>
    <row r="724" spans="1:13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</row>
    <row r="725" spans="1:13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</row>
    <row r="726" spans="1:13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</row>
    <row r="727" spans="1:13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</row>
    <row r="728" spans="1:13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</row>
    <row r="729" spans="1:13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</row>
    <row r="730" spans="1:13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</row>
    <row r="731" spans="1:13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</row>
    <row r="732" spans="1:13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</row>
    <row r="733" spans="1:13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</row>
    <row r="734" spans="1:13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</row>
    <row r="735" spans="1:13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</row>
    <row r="736" spans="1:13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</row>
    <row r="737" spans="1:13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</row>
    <row r="738" spans="1:13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</row>
    <row r="739" spans="1:13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</row>
    <row r="740" spans="1:13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</row>
    <row r="741" spans="1:13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</row>
    <row r="742" spans="1:13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</row>
    <row r="743" spans="1:13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</row>
    <row r="744" spans="1:13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</row>
    <row r="745" spans="1:13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</row>
    <row r="746" spans="1:13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</row>
    <row r="747" spans="1:13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</row>
    <row r="748" spans="1:13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</row>
    <row r="749" spans="1:13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</row>
    <row r="750" spans="1:13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</row>
    <row r="751" spans="1:13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</row>
    <row r="752" spans="1:13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</row>
    <row r="753" spans="1:13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</row>
    <row r="754" spans="1:13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</row>
    <row r="755" spans="1:13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</row>
    <row r="756" spans="1:13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</row>
    <row r="757" spans="1:13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</row>
    <row r="758" spans="1:13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</row>
    <row r="759" spans="1:13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</row>
    <row r="760" spans="1:13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</row>
    <row r="761" spans="1:13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</row>
    <row r="762" spans="1:13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</row>
    <row r="763" spans="1:13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</row>
    <row r="764" spans="1:13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</row>
    <row r="765" spans="1:13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</row>
    <row r="766" spans="1:13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</row>
    <row r="767" spans="1:13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</row>
    <row r="768" spans="1:13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</row>
    <row r="769" spans="1:13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</row>
    <row r="770" spans="1:13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</row>
    <row r="771" spans="1:13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</row>
    <row r="772" spans="1:13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</row>
    <row r="773" spans="1:13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</row>
    <row r="774" spans="1:13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</row>
    <row r="775" spans="1:13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</row>
    <row r="776" spans="1:13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</row>
    <row r="777" spans="1:13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</row>
    <row r="778" spans="1:13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</row>
    <row r="779" spans="1:13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</row>
    <row r="780" spans="1:13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</row>
    <row r="781" spans="1:13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</row>
    <row r="782" spans="1:13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</row>
    <row r="783" spans="1:13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</row>
    <row r="784" spans="1:13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</row>
    <row r="785" spans="1:13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</row>
    <row r="786" spans="1:13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</row>
    <row r="787" spans="1:13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</row>
    <row r="788" spans="1:13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</row>
    <row r="789" spans="1:13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</row>
    <row r="790" spans="1:13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</row>
    <row r="791" spans="1:13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</row>
    <row r="792" spans="1:13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</row>
    <row r="793" spans="1:13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</row>
    <row r="794" spans="1:13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</row>
    <row r="795" spans="1:13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</row>
    <row r="796" spans="1:13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</row>
    <row r="797" spans="1:13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</row>
    <row r="798" spans="1:13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</row>
    <row r="799" spans="1:13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</row>
    <row r="800" spans="1:13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</row>
    <row r="801" spans="1:13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</row>
    <row r="802" spans="1:13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</row>
    <row r="803" spans="1:13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</row>
    <row r="804" spans="1:13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</row>
    <row r="805" spans="1:13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</row>
    <row r="806" spans="1:13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</row>
    <row r="807" spans="1:13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</row>
    <row r="808" spans="1:13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</row>
    <row r="809" spans="1:13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</row>
    <row r="810" spans="1:13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</row>
    <row r="811" spans="1:13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</row>
    <row r="812" spans="1:13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</row>
    <row r="813" spans="1:13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</row>
    <row r="814" spans="1:13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</row>
    <row r="815" spans="1:13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</row>
    <row r="816" spans="1:13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</row>
    <row r="817" spans="1:13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</row>
    <row r="818" spans="1:13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</row>
    <row r="819" spans="1:13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</row>
    <row r="820" spans="1:13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</row>
    <row r="821" spans="1:13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</row>
    <row r="822" spans="1:13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</row>
    <row r="823" spans="1:13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</row>
    <row r="824" spans="1:13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</row>
    <row r="825" spans="1:13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</row>
    <row r="826" spans="1:13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</row>
    <row r="827" spans="1:13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</row>
    <row r="828" spans="1:13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</row>
    <row r="829" spans="1:13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</row>
    <row r="830" spans="1:13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</row>
    <row r="831" spans="1:13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</row>
    <row r="832" spans="1:13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</row>
    <row r="833" spans="1:13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</row>
    <row r="834" spans="1:13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</row>
    <row r="835" spans="1:13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</row>
    <row r="836" spans="1:13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</row>
    <row r="837" spans="1:13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</row>
    <row r="838" spans="1:13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</row>
    <row r="839" spans="1:13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</row>
    <row r="840" spans="1:13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</row>
    <row r="841" spans="1:13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</row>
    <row r="842" spans="1:13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</row>
    <row r="843" spans="1:13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</row>
    <row r="844" spans="1:13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</row>
    <row r="845" spans="1:13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</row>
    <row r="846" spans="1:13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</row>
    <row r="847" spans="1:13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</row>
    <row r="848" spans="1:13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</row>
    <row r="849" spans="1:13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</row>
    <row r="850" spans="1:13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</row>
    <row r="851" spans="1:13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</row>
    <row r="852" spans="1:13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</row>
    <row r="853" spans="1:13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</row>
    <row r="854" spans="1:13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</row>
    <row r="855" spans="1:13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</row>
    <row r="856" spans="1:13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</row>
    <row r="857" spans="1:13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</row>
    <row r="858" spans="1:13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</row>
    <row r="859" spans="1:13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</row>
    <row r="860" spans="1:13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</row>
    <row r="861" spans="1:13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</row>
    <row r="862" spans="1:13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</row>
    <row r="863" spans="1:13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</row>
    <row r="864" spans="1:13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</row>
    <row r="865" spans="1:13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</row>
    <row r="866" spans="1:13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</row>
    <row r="867" spans="1:13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</row>
    <row r="868" spans="1:13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</row>
    <row r="869" spans="1:13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</row>
    <row r="870" spans="1:13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</row>
    <row r="871" spans="1:13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</row>
    <row r="872" spans="1:13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</row>
    <row r="873" spans="1:13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</row>
    <row r="874" spans="1:13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</row>
    <row r="875" spans="1:13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</row>
    <row r="876" spans="1:13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</row>
    <row r="877" spans="1:13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</row>
    <row r="878" spans="1:13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</row>
    <row r="879" spans="1:13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</row>
    <row r="880" spans="1:13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</row>
    <row r="881" spans="1:13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</row>
    <row r="882" spans="1:13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</row>
    <row r="883" spans="1:13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</row>
    <row r="884" spans="1:13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</row>
    <row r="885" spans="1:13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</row>
    <row r="886" spans="1:13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</row>
    <row r="887" spans="1:13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</row>
    <row r="888" spans="1:13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</row>
    <row r="889" spans="1:13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</row>
    <row r="890" spans="1:13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</row>
    <row r="891" spans="1:13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</row>
    <row r="892" spans="1:13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</row>
    <row r="893" spans="1:13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</row>
    <row r="894" spans="1:13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</row>
    <row r="895" spans="1:13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</row>
    <row r="896" spans="1:13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</row>
    <row r="897" spans="1:13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</row>
    <row r="898" spans="1:13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</row>
    <row r="899" spans="1:13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</row>
    <row r="900" spans="1:13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</row>
    <row r="901" spans="1:13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</row>
    <row r="902" spans="1:13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</row>
    <row r="903" spans="1:13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</row>
    <row r="904" spans="1:13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</row>
    <row r="905" spans="1:13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</row>
    <row r="906" spans="1:13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</row>
    <row r="907" spans="1:13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</row>
    <row r="908" spans="1:13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</row>
    <row r="909" spans="1:13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</row>
    <row r="910" spans="1:13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</row>
    <row r="911" spans="1:13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</row>
    <row r="912" spans="1:13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</row>
    <row r="913" spans="1:13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</row>
    <row r="914" spans="1:13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</row>
    <row r="915" spans="1:13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</row>
    <row r="916" spans="1:13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</row>
    <row r="917" spans="1:13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</row>
    <row r="918" spans="1:13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</row>
    <row r="919" spans="1:13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</row>
    <row r="920" spans="1:13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</row>
    <row r="921" spans="1:13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</row>
    <row r="922" spans="1:13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</row>
    <row r="923" spans="1:13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</row>
    <row r="924" spans="1:13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</row>
    <row r="925" spans="1:13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</row>
    <row r="926" spans="1:13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</row>
    <row r="927" spans="1:13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</row>
    <row r="928" spans="1:13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</row>
    <row r="929" spans="1:13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</row>
    <row r="930" spans="1:13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</row>
    <row r="931" spans="1:13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</row>
    <row r="932" spans="1:13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</row>
    <row r="933" spans="1:13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</row>
    <row r="934" spans="1:13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</row>
    <row r="935" spans="1:13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</row>
    <row r="936" spans="1:13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</row>
    <row r="937" spans="1:13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</row>
    <row r="938" spans="1:13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</row>
    <row r="939" spans="1:13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</row>
    <row r="940" spans="1:13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</row>
    <row r="941" spans="1:13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</row>
    <row r="942" spans="1:13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</row>
    <row r="943" spans="1:13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</row>
    <row r="944" spans="1:13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</row>
    <row r="945" spans="1:13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</row>
    <row r="946" spans="1:13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</row>
    <row r="947" spans="1:13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</row>
    <row r="948" spans="1:13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</row>
    <row r="949" spans="1:13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</row>
    <row r="950" spans="1:13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</row>
    <row r="951" spans="1:13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</row>
    <row r="952" spans="1:13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</row>
    <row r="953" spans="1:13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</row>
    <row r="954" spans="1:13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</row>
    <row r="955" spans="1:13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</row>
    <row r="956" spans="1:13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</row>
    <row r="957" spans="1:13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</row>
    <row r="958" spans="1:13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</row>
    <row r="959" spans="1:13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</row>
    <row r="960" spans="1:13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</row>
    <row r="961" spans="1:13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</row>
    <row r="962" spans="1:13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</row>
    <row r="963" spans="1:13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</row>
    <row r="964" spans="1:13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</row>
    <row r="965" spans="1:13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</row>
    <row r="966" spans="1:13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</row>
    <row r="967" spans="1:13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</row>
    <row r="968" spans="1:13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</row>
    <row r="969" spans="1:13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</row>
    <row r="970" spans="1:13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</row>
    <row r="971" spans="1:13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</row>
    <row r="972" spans="1:13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</row>
    <row r="973" spans="1:13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</row>
    <row r="974" spans="1:13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</row>
    <row r="975" spans="1:13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</row>
    <row r="976" spans="1:13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</row>
    <row r="977" spans="1:13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</row>
    <row r="978" spans="1:13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</row>
    <row r="979" spans="1:13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</row>
    <row r="980" spans="1:13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</row>
    <row r="981" spans="1:13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</row>
    <row r="982" spans="1:13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</row>
    <row r="983" spans="1:13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</row>
    <row r="984" spans="1:13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</row>
    <row r="985" spans="1:13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</row>
    <row r="986" spans="1:13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</row>
    <row r="987" spans="1:13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</row>
    <row r="988" spans="1:13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</row>
    <row r="989" spans="1:13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</row>
    <row r="990" spans="1:13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</row>
    <row r="991" spans="1:13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</row>
    <row r="992" spans="1:13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</row>
    <row r="993" spans="1:13" ht="15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</row>
    <row r="994" spans="1:13" ht="15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</row>
    <row r="995" spans="1:13" ht="15.7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</row>
    <row r="996" spans="1:13" ht="15.7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</row>
    <row r="997" spans="1:13" ht="15.7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</row>
    <row r="998" spans="1:13" ht="15.7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54074565980457279" right="0.11811023622047245" top="0.35433070866141736" bottom="0.15748031496062992" header="0" footer="0"/>
  <pageSetup paperSize="9" fitToHeight="0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D99594"/>
    <pageSetUpPr fitToPage="1"/>
  </sheetPr>
  <dimension ref="A1:M998"/>
  <sheetViews>
    <sheetView workbookViewId="0">
      <selection activeCell="G3" sqref="A1:M33"/>
    </sheetView>
  </sheetViews>
  <sheetFormatPr defaultColWidth="12.625" defaultRowHeight="15" customHeight="1"/>
  <cols>
    <col min="1" max="1" width="6.5" customWidth="1"/>
    <col min="2" max="2" width="4.75" customWidth="1"/>
    <col min="3" max="3" width="6.75" customWidth="1"/>
    <col min="4" max="4" width="29.625" customWidth="1"/>
    <col min="5" max="12" width="6.375" customWidth="1"/>
    <col min="13" max="13" width="8.875" customWidth="1"/>
  </cols>
  <sheetData>
    <row r="1" spans="1:13" ht="21" customHeight="1">
      <c r="A1" s="99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 customHeight="1">
      <c r="A2" s="99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 customHeight="1">
      <c r="A3" s="101"/>
      <c r="B3" s="102"/>
      <c r="C3" s="103"/>
      <c r="D3" s="103" t="str">
        <f>สรุป!B10</f>
        <v>นางสาวศุภลักษณ์  อ่ำหมี</v>
      </c>
      <c r="E3" s="102"/>
      <c r="F3" s="102" t="s">
        <v>188</v>
      </c>
      <c r="G3" s="102"/>
      <c r="H3" s="102"/>
      <c r="I3" s="102"/>
      <c r="J3" s="200" t="s">
        <v>243</v>
      </c>
      <c r="K3" s="102"/>
      <c r="L3" s="103"/>
      <c r="M3" s="103"/>
    </row>
    <row r="4" spans="1:13" ht="21">
      <c r="A4" s="121" t="s">
        <v>74</v>
      </c>
      <c r="B4" s="122" t="s">
        <v>75</v>
      </c>
      <c r="C4" s="123"/>
      <c r="D4" s="121" t="s">
        <v>76</v>
      </c>
      <c r="E4" s="149" t="s">
        <v>244</v>
      </c>
      <c r="F4" s="125"/>
      <c r="G4" s="125"/>
      <c r="H4" s="125"/>
      <c r="I4" s="125"/>
      <c r="J4" s="125"/>
      <c r="K4" s="125"/>
      <c r="L4" s="126"/>
      <c r="M4" s="127" t="s">
        <v>6</v>
      </c>
    </row>
    <row r="5" spans="1:13" ht="21">
      <c r="A5" s="128"/>
      <c r="B5" s="129"/>
      <c r="C5" s="130"/>
      <c r="D5" s="128"/>
      <c r="E5" s="150"/>
      <c r="F5" s="150"/>
      <c r="G5" s="150"/>
      <c r="H5" s="150"/>
      <c r="I5" s="150"/>
      <c r="J5" s="132"/>
      <c r="K5" s="132"/>
      <c r="L5" s="132"/>
      <c r="M5" s="128"/>
    </row>
    <row r="6" spans="1:13" ht="21">
      <c r="A6" s="133">
        <v>1</v>
      </c>
      <c r="B6" s="134">
        <v>90</v>
      </c>
      <c r="C6" s="168">
        <v>5783</v>
      </c>
      <c r="D6" s="142" t="s">
        <v>245</v>
      </c>
      <c r="E6" s="137"/>
      <c r="F6" s="137"/>
      <c r="G6" s="137"/>
      <c r="H6" s="137"/>
      <c r="I6" s="137"/>
      <c r="J6" s="137"/>
      <c r="K6" s="137"/>
      <c r="L6" s="137"/>
      <c r="M6" s="97"/>
    </row>
    <row r="7" spans="1:13" ht="21">
      <c r="A7" s="133">
        <v>2</v>
      </c>
      <c r="B7" s="134">
        <v>90</v>
      </c>
      <c r="C7" s="168">
        <v>5784</v>
      </c>
      <c r="D7" s="167" t="s">
        <v>246</v>
      </c>
      <c r="E7" s="137"/>
      <c r="F7" s="137"/>
      <c r="G7" s="137"/>
      <c r="H7" s="137"/>
      <c r="I7" s="137"/>
      <c r="J7" s="137"/>
      <c r="K7" s="137"/>
      <c r="L7" s="137"/>
      <c r="M7" s="97"/>
    </row>
    <row r="8" spans="1:13" ht="21">
      <c r="A8" s="133">
        <v>3</v>
      </c>
      <c r="B8" s="134">
        <v>90</v>
      </c>
      <c r="C8" s="168">
        <v>5785</v>
      </c>
      <c r="D8" s="167" t="s">
        <v>247</v>
      </c>
      <c r="E8" s="137"/>
      <c r="F8" s="137"/>
      <c r="G8" s="137"/>
      <c r="H8" s="137"/>
      <c r="I8" s="137"/>
      <c r="J8" s="137"/>
      <c r="K8" s="137"/>
      <c r="L8" s="137"/>
      <c r="M8" s="97"/>
    </row>
    <row r="9" spans="1:13" ht="21">
      <c r="A9" s="133">
        <v>4</v>
      </c>
      <c r="B9" s="134">
        <v>90</v>
      </c>
      <c r="C9" s="168">
        <v>5786</v>
      </c>
      <c r="D9" s="136" t="s">
        <v>248</v>
      </c>
      <c r="E9" s="137"/>
      <c r="F9" s="137"/>
      <c r="G9" s="137"/>
      <c r="H9" s="137"/>
      <c r="I9" s="137"/>
      <c r="J9" s="137"/>
      <c r="K9" s="137"/>
      <c r="L9" s="137"/>
      <c r="M9" s="97"/>
    </row>
    <row r="10" spans="1:13" ht="21">
      <c r="A10" s="133">
        <v>5</v>
      </c>
      <c r="B10" s="134">
        <v>90</v>
      </c>
      <c r="C10" s="168">
        <v>5787</v>
      </c>
      <c r="D10" s="136" t="s">
        <v>249</v>
      </c>
      <c r="E10" s="137"/>
      <c r="F10" s="137"/>
      <c r="G10" s="137"/>
      <c r="H10" s="137"/>
      <c r="I10" s="137"/>
      <c r="J10" s="137"/>
      <c r="K10" s="137"/>
      <c r="L10" s="137"/>
      <c r="M10" s="97"/>
    </row>
    <row r="11" spans="1:13" ht="21">
      <c r="A11" s="133">
        <v>6</v>
      </c>
      <c r="B11" s="134">
        <v>90</v>
      </c>
      <c r="C11" s="168">
        <v>5788</v>
      </c>
      <c r="D11" s="167" t="s">
        <v>250</v>
      </c>
      <c r="E11" s="137"/>
      <c r="F11" s="137"/>
      <c r="G11" s="137"/>
      <c r="H11" s="137"/>
      <c r="I11" s="137"/>
      <c r="J11" s="137"/>
      <c r="K11" s="137"/>
      <c r="L11" s="137"/>
      <c r="M11" s="97"/>
    </row>
    <row r="12" spans="1:13" ht="21">
      <c r="A12" s="133">
        <v>7</v>
      </c>
      <c r="B12" s="134">
        <v>90</v>
      </c>
      <c r="C12" s="168">
        <v>5789</v>
      </c>
      <c r="D12" s="136" t="s">
        <v>251</v>
      </c>
      <c r="E12" s="137"/>
      <c r="F12" s="137"/>
      <c r="G12" s="137"/>
      <c r="H12" s="137"/>
      <c r="I12" s="137"/>
      <c r="J12" s="137"/>
      <c r="K12" s="137"/>
      <c r="L12" s="137"/>
      <c r="M12" s="97"/>
    </row>
    <row r="13" spans="1:13" ht="21">
      <c r="A13" s="133">
        <v>8</v>
      </c>
      <c r="B13" s="134">
        <v>90</v>
      </c>
      <c r="C13" s="168">
        <v>5790</v>
      </c>
      <c r="D13" s="167" t="s">
        <v>252</v>
      </c>
      <c r="E13" s="137"/>
      <c r="F13" s="137"/>
      <c r="G13" s="137"/>
      <c r="H13" s="137"/>
      <c r="I13" s="137"/>
      <c r="J13" s="137"/>
      <c r="K13" s="137"/>
      <c r="L13" s="137"/>
      <c r="M13" s="97"/>
    </row>
    <row r="14" spans="1:13" ht="21">
      <c r="A14" s="133">
        <v>9</v>
      </c>
      <c r="B14" s="134">
        <v>90</v>
      </c>
      <c r="C14" s="168">
        <v>5791</v>
      </c>
      <c r="D14" s="167" t="s">
        <v>253</v>
      </c>
      <c r="E14" s="137"/>
      <c r="F14" s="137"/>
      <c r="G14" s="137"/>
      <c r="H14" s="137"/>
      <c r="I14" s="137"/>
      <c r="J14" s="137"/>
      <c r="K14" s="137"/>
      <c r="L14" s="137"/>
      <c r="M14" s="97"/>
    </row>
    <row r="15" spans="1:13" ht="21" customHeight="1">
      <c r="A15" s="133">
        <v>10</v>
      </c>
      <c r="B15" s="134">
        <v>90</v>
      </c>
      <c r="C15" s="168">
        <v>5792</v>
      </c>
      <c r="D15" s="136" t="s">
        <v>254</v>
      </c>
      <c r="E15" s="137"/>
      <c r="F15" s="137"/>
      <c r="G15" s="137"/>
      <c r="H15" s="137"/>
      <c r="I15" s="137"/>
      <c r="J15" s="137"/>
      <c r="K15" s="137"/>
      <c r="L15" s="137"/>
      <c r="M15" s="97"/>
    </row>
    <row r="16" spans="1:13" ht="21" customHeight="1">
      <c r="A16" s="133">
        <v>11</v>
      </c>
      <c r="B16" s="134">
        <v>90</v>
      </c>
      <c r="C16" s="168">
        <v>5793</v>
      </c>
      <c r="D16" s="136" t="s">
        <v>255</v>
      </c>
      <c r="E16" s="137"/>
      <c r="F16" s="137"/>
      <c r="G16" s="137"/>
      <c r="H16" s="137"/>
      <c r="I16" s="137"/>
      <c r="J16" s="137"/>
      <c r="K16" s="137"/>
      <c r="L16" s="137"/>
      <c r="M16" s="97"/>
    </row>
    <row r="17" spans="1:13" ht="21" customHeight="1">
      <c r="A17" s="133">
        <v>12</v>
      </c>
      <c r="B17" s="134">
        <v>90</v>
      </c>
      <c r="C17" s="168">
        <v>5794</v>
      </c>
      <c r="D17" s="167" t="s">
        <v>256</v>
      </c>
      <c r="E17" s="137"/>
      <c r="F17" s="137"/>
      <c r="G17" s="137"/>
      <c r="H17" s="137"/>
      <c r="I17" s="137"/>
      <c r="J17" s="137"/>
      <c r="K17" s="137"/>
      <c r="L17" s="137"/>
      <c r="M17" s="97"/>
    </row>
    <row r="18" spans="1:13" ht="21" customHeight="1">
      <c r="A18" s="133">
        <v>13</v>
      </c>
      <c r="B18" s="134">
        <v>90</v>
      </c>
      <c r="C18" s="168">
        <v>5796</v>
      </c>
      <c r="D18" s="167" t="s">
        <v>257</v>
      </c>
      <c r="E18" s="137"/>
      <c r="F18" s="137"/>
      <c r="G18" s="137"/>
      <c r="H18" s="137"/>
      <c r="I18" s="137"/>
      <c r="J18" s="137"/>
      <c r="K18" s="137"/>
      <c r="L18" s="137"/>
      <c r="M18" s="97"/>
    </row>
    <row r="19" spans="1:13" ht="21" customHeight="1">
      <c r="A19" s="133">
        <v>14</v>
      </c>
      <c r="B19" s="205">
        <v>90</v>
      </c>
      <c r="C19" s="168">
        <v>5798</v>
      </c>
      <c r="D19" s="206" t="s">
        <v>258</v>
      </c>
      <c r="E19" s="137"/>
      <c r="F19" s="137"/>
      <c r="G19" s="137"/>
      <c r="H19" s="137"/>
      <c r="I19" s="137"/>
      <c r="J19" s="137"/>
      <c r="K19" s="137"/>
      <c r="L19" s="137"/>
      <c r="M19" s="97"/>
    </row>
    <row r="20" spans="1:13" ht="20.25" customHeight="1">
      <c r="A20" s="133">
        <v>15</v>
      </c>
      <c r="B20" s="205">
        <v>90</v>
      </c>
      <c r="C20" s="207">
        <v>5799</v>
      </c>
      <c r="D20" s="167" t="s">
        <v>259</v>
      </c>
      <c r="E20" s="137"/>
      <c r="F20" s="137"/>
      <c r="G20" s="137"/>
      <c r="H20" s="137"/>
      <c r="I20" s="137"/>
      <c r="J20" s="137"/>
      <c r="K20" s="137"/>
      <c r="L20" s="137"/>
      <c r="M20" s="97"/>
    </row>
    <row r="21" spans="1:13" ht="21" customHeight="1">
      <c r="A21" s="133">
        <v>16</v>
      </c>
      <c r="B21" s="205">
        <v>90</v>
      </c>
      <c r="C21" s="140">
        <v>5800</v>
      </c>
      <c r="D21" s="141" t="s">
        <v>260</v>
      </c>
      <c r="E21" s="137"/>
      <c r="F21" s="137"/>
      <c r="G21" s="137"/>
      <c r="H21" s="137"/>
      <c r="I21" s="137"/>
      <c r="J21" s="137"/>
      <c r="K21" s="137"/>
      <c r="L21" s="137"/>
      <c r="M21" s="97"/>
    </row>
    <row r="22" spans="1:13" ht="18.75" customHeight="1">
      <c r="A22" s="133">
        <v>17</v>
      </c>
      <c r="B22" s="205">
        <v>90</v>
      </c>
      <c r="C22" s="135">
        <v>5801</v>
      </c>
      <c r="D22" s="136" t="s">
        <v>261</v>
      </c>
      <c r="E22" s="137"/>
      <c r="F22" s="137"/>
      <c r="G22" s="137"/>
      <c r="H22" s="137"/>
      <c r="I22" s="137"/>
      <c r="J22" s="137"/>
      <c r="K22" s="137"/>
      <c r="L22" s="137"/>
      <c r="M22" s="97"/>
    </row>
    <row r="23" spans="1:13" ht="21">
      <c r="A23" s="133">
        <v>18</v>
      </c>
      <c r="B23" s="205">
        <v>90</v>
      </c>
      <c r="C23" s="168">
        <v>5802</v>
      </c>
      <c r="D23" s="167" t="s">
        <v>262</v>
      </c>
      <c r="E23" s="137"/>
      <c r="F23" s="137"/>
      <c r="G23" s="137"/>
      <c r="H23" s="137"/>
      <c r="I23" s="137"/>
      <c r="J23" s="137"/>
      <c r="K23" s="137"/>
      <c r="L23" s="137"/>
      <c r="M23" s="97"/>
    </row>
    <row r="24" spans="1:13" ht="21">
      <c r="A24" s="133">
        <v>19</v>
      </c>
      <c r="B24" s="205">
        <v>90</v>
      </c>
      <c r="C24" s="135">
        <v>5803</v>
      </c>
      <c r="D24" s="136" t="s">
        <v>263</v>
      </c>
      <c r="E24" s="137"/>
      <c r="F24" s="137"/>
      <c r="G24" s="137"/>
      <c r="H24" s="137"/>
      <c r="I24" s="137"/>
      <c r="J24" s="137"/>
      <c r="K24" s="137"/>
      <c r="L24" s="137"/>
      <c r="M24" s="97"/>
    </row>
    <row r="25" spans="1:13" ht="21" customHeight="1">
      <c r="A25" s="133">
        <v>20</v>
      </c>
      <c r="B25" s="205">
        <v>90</v>
      </c>
      <c r="C25" s="135">
        <v>5804</v>
      </c>
      <c r="D25" s="136" t="s">
        <v>264</v>
      </c>
      <c r="E25" s="137"/>
      <c r="F25" s="137"/>
      <c r="G25" s="137"/>
      <c r="H25" s="137"/>
      <c r="I25" s="137"/>
      <c r="J25" s="137"/>
      <c r="K25" s="137"/>
      <c r="L25" s="137"/>
      <c r="M25" s="97"/>
    </row>
    <row r="26" spans="1:13" ht="21" customHeight="1">
      <c r="A26" s="133">
        <v>21</v>
      </c>
      <c r="B26" s="205">
        <v>90</v>
      </c>
      <c r="C26" s="135">
        <v>5805</v>
      </c>
      <c r="D26" s="136" t="s">
        <v>265</v>
      </c>
      <c r="E26" s="137"/>
      <c r="F26" s="137"/>
      <c r="G26" s="137"/>
      <c r="H26" s="137"/>
      <c r="I26" s="137"/>
      <c r="J26" s="137"/>
      <c r="K26" s="137"/>
      <c r="L26" s="137"/>
      <c r="M26" s="97"/>
    </row>
    <row r="27" spans="1:13" ht="21" customHeight="1">
      <c r="A27" s="133">
        <v>22</v>
      </c>
      <c r="B27" s="205">
        <v>90</v>
      </c>
      <c r="C27" s="135">
        <v>5807</v>
      </c>
      <c r="D27" s="136" t="s">
        <v>266</v>
      </c>
      <c r="E27" s="137"/>
      <c r="F27" s="137"/>
      <c r="G27" s="137"/>
      <c r="H27" s="137"/>
      <c r="I27" s="137"/>
      <c r="J27" s="137"/>
      <c r="K27" s="137"/>
      <c r="L27" s="137"/>
      <c r="M27" s="97"/>
    </row>
    <row r="28" spans="1:13" ht="21" customHeight="1">
      <c r="A28" s="133">
        <v>23</v>
      </c>
      <c r="B28" s="205">
        <v>90</v>
      </c>
      <c r="C28" s="135">
        <v>5977</v>
      </c>
      <c r="D28" s="181" t="s">
        <v>267</v>
      </c>
      <c r="E28" s="137"/>
      <c r="F28" s="137"/>
      <c r="G28" s="137"/>
      <c r="H28" s="137"/>
      <c r="I28" s="137"/>
      <c r="J28" s="137"/>
      <c r="K28" s="137"/>
      <c r="L28" s="137"/>
      <c r="M28" s="97" t="s">
        <v>228</v>
      </c>
    </row>
    <row r="29" spans="1:13" ht="21" customHeight="1">
      <c r="A29" s="133">
        <v>24</v>
      </c>
      <c r="B29" s="205">
        <v>90</v>
      </c>
      <c r="C29" s="135">
        <v>5978</v>
      </c>
      <c r="D29" s="138" t="s">
        <v>268</v>
      </c>
      <c r="E29" s="208"/>
      <c r="F29" s="208"/>
      <c r="G29" s="208"/>
      <c r="H29" s="208"/>
      <c r="I29" s="208"/>
      <c r="J29" s="208"/>
      <c r="K29" s="208"/>
      <c r="L29" s="208"/>
      <c r="M29" s="97" t="s">
        <v>228</v>
      </c>
    </row>
    <row r="30" spans="1:13" ht="21" customHeight="1">
      <c r="A30" s="133">
        <v>25</v>
      </c>
      <c r="B30" s="205">
        <v>90</v>
      </c>
      <c r="C30" s="135">
        <v>6042</v>
      </c>
      <c r="D30" s="138" t="s">
        <v>269</v>
      </c>
      <c r="E30" s="208"/>
      <c r="F30" s="208"/>
      <c r="G30" s="208"/>
      <c r="H30" s="208"/>
      <c r="I30" s="208"/>
      <c r="J30" s="208"/>
      <c r="K30" s="208"/>
      <c r="L30" s="208"/>
      <c r="M30" s="97" t="s">
        <v>228</v>
      </c>
    </row>
    <row r="31" spans="1:13" ht="21" customHeight="1">
      <c r="A31" s="105"/>
      <c r="B31" s="105"/>
      <c r="C31" s="105"/>
      <c r="D31" s="108" t="s">
        <v>112</v>
      </c>
      <c r="E31" s="161">
        <f>COUNTIF(D6:D28,"เด็กชาย*")</f>
        <v>11</v>
      </c>
      <c r="F31" s="105"/>
      <c r="G31" s="105" t="s">
        <v>114</v>
      </c>
      <c r="H31" s="105"/>
      <c r="I31" s="105"/>
      <c r="J31" s="105"/>
      <c r="K31" s="105"/>
      <c r="L31" s="105"/>
      <c r="M31" s="105"/>
    </row>
    <row r="32" spans="1:13" ht="21" customHeight="1">
      <c r="A32" s="105"/>
      <c r="B32" s="105"/>
      <c r="C32" s="105"/>
      <c r="D32" s="108" t="s">
        <v>113</v>
      </c>
      <c r="E32" s="161">
        <f>COUNTIF(D6:D30,"เด็กหญิง*")</f>
        <v>14</v>
      </c>
      <c r="F32" s="105"/>
      <c r="G32" s="105"/>
      <c r="H32" s="105"/>
      <c r="I32" s="105"/>
      <c r="J32" s="105"/>
      <c r="K32" s="105"/>
      <c r="L32" s="105"/>
      <c r="M32" s="105"/>
    </row>
    <row r="33" spans="1:13" ht="21" customHeight="1">
      <c r="A33" s="105"/>
      <c r="B33" s="105"/>
      <c r="C33" s="105"/>
      <c r="D33" s="108" t="s">
        <v>9</v>
      </c>
      <c r="E33" s="161">
        <f>SUM(E31:E32)</f>
        <v>25</v>
      </c>
      <c r="F33" s="105"/>
      <c r="G33" s="105"/>
      <c r="H33" s="105"/>
      <c r="I33" s="105"/>
      <c r="J33" s="105"/>
      <c r="K33" s="105"/>
      <c r="L33" s="105"/>
      <c r="M33" s="105"/>
    </row>
    <row r="34" spans="1:13" ht="21" customHeight="1">
      <c r="A34" s="42"/>
      <c r="B34" s="36"/>
      <c r="C34" s="42"/>
      <c r="D34" s="36"/>
      <c r="E34" s="36"/>
      <c r="F34" s="36"/>
      <c r="G34" s="36"/>
      <c r="H34" s="36"/>
      <c r="I34" s="36"/>
      <c r="J34" s="36"/>
      <c r="K34" s="36"/>
      <c r="L34" s="36"/>
      <c r="M34" s="36"/>
    </row>
    <row r="35" spans="1:13" ht="21" customHeight="1">
      <c r="A35" s="36"/>
      <c r="B35" s="36"/>
      <c r="C35" s="42"/>
      <c r="D35" s="36"/>
      <c r="E35" s="36"/>
      <c r="F35" s="36"/>
      <c r="G35" s="36"/>
      <c r="H35" s="36"/>
      <c r="I35" s="36"/>
      <c r="J35" s="36"/>
      <c r="K35" s="36"/>
      <c r="L35" s="36"/>
      <c r="M35" s="36"/>
    </row>
    <row r="36" spans="1:13" ht="21" customHeight="1">
      <c r="A36" s="36"/>
      <c r="B36" s="36"/>
      <c r="C36" s="42"/>
      <c r="D36" s="36"/>
      <c r="E36" s="36"/>
      <c r="F36" s="36"/>
      <c r="G36" s="36"/>
      <c r="H36" s="36"/>
      <c r="I36" s="36"/>
      <c r="J36" s="36"/>
      <c r="K36" s="36"/>
      <c r="L36" s="36"/>
      <c r="M36" s="36"/>
    </row>
    <row r="37" spans="1:13" ht="21" customHeight="1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</row>
    <row r="38" spans="1:13" ht="21" customHeight="1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</row>
    <row r="39" spans="1:13" ht="21" customHeight="1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</row>
    <row r="40" spans="1:13" ht="21" customHeight="1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</row>
    <row r="41" spans="1:13" ht="21" customHeight="1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</row>
    <row r="42" spans="1:13" ht="21" customHeight="1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</row>
    <row r="43" spans="1:13" ht="21" customHeight="1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</row>
    <row r="44" spans="1:13" ht="21" customHeight="1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</row>
    <row r="45" spans="1:13" ht="21" customHeight="1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</row>
    <row r="46" spans="1:13" ht="21" customHeight="1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</row>
    <row r="47" spans="1:13" ht="21" customHeight="1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</row>
    <row r="48" spans="1:13" ht="21" customHeight="1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</row>
    <row r="49" spans="1:13" ht="21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</row>
    <row r="50" spans="1:13" ht="21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</row>
    <row r="51" spans="1:13" ht="21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</row>
    <row r="52" spans="1:13" ht="21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</row>
    <row r="53" spans="1:13" ht="21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</row>
    <row r="54" spans="1:13" ht="21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</row>
    <row r="55" spans="1:13" ht="21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</row>
    <row r="56" spans="1:13" ht="21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</row>
    <row r="57" spans="1:13" ht="21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</row>
    <row r="58" spans="1:13" ht="21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</row>
    <row r="59" spans="1:13" ht="21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</row>
    <row r="60" spans="1:13" ht="21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</row>
    <row r="61" spans="1:13" ht="21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</row>
    <row r="62" spans="1:13" ht="21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</row>
    <row r="63" spans="1:13" ht="21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</row>
    <row r="64" spans="1:13" ht="21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</row>
    <row r="65" spans="1:13" ht="21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</row>
    <row r="66" spans="1:13" ht="21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</row>
    <row r="67" spans="1:13" ht="21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1:13" ht="21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</row>
    <row r="69" spans="1:13" ht="21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</row>
    <row r="70" spans="1:13" ht="21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</row>
    <row r="71" spans="1:13" ht="21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1:13" ht="21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1:13" ht="21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</row>
    <row r="74" spans="1:13" ht="21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</row>
    <row r="75" spans="1:13" ht="21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</row>
    <row r="76" spans="1:13" ht="21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</row>
    <row r="77" spans="1:13" ht="21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</row>
    <row r="78" spans="1:13" ht="21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</row>
    <row r="79" spans="1:13" ht="21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</row>
    <row r="80" spans="1:13" ht="21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</row>
    <row r="81" spans="1:13" ht="21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</row>
    <row r="82" spans="1:13" ht="21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</row>
    <row r="83" spans="1:13" ht="21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</row>
    <row r="84" spans="1:13" ht="21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</row>
    <row r="85" spans="1:13" ht="21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</row>
    <row r="86" spans="1:13" ht="21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</row>
    <row r="87" spans="1:13" ht="21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</row>
    <row r="88" spans="1:13" ht="21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1:13" ht="21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1:13" ht="21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1:13" ht="21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1:13" ht="21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1:13" ht="21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1:13" ht="21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1:13" ht="21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1:13" ht="21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1:13" ht="21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1:13" ht="21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1:13" ht="21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1:13" ht="21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1:13" ht="21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1:13" ht="21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1:13" ht="21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1:13" ht="21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1:13" ht="21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1:13" ht="21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1:13" ht="21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1:13" ht="21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1:13" ht="21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1:13" ht="21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1:13" ht="21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1:13" ht="21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1:13" ht="21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3" ht="21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1:13" ht="21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1:13" ht="21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1:13" ht="21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1:13" ht="21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1:13" ht="21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1:13" ht="21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1:13" ht="21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1:13" ht="2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1:13" ht="21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1:13" ht="21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1:13" ht="21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1:13" ht="21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1:13" ht="21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1:13" ht="21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1:13" ht="21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1:13" ht="21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1:13" ht="21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1:13" ht="21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1:13" ht="21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1:13" ht="21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1:13" ht="21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1:13" ht="21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  <row r="137" spans="1:13" ht="21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</row>
    <row r="138" spans="1:13" ht="21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</row>
    <row r="139" spans="1:13" ht="21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</row>
    <row r="140" spans="1:13" ht="21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</row>
    <row r="141" spans="1:13" ht="21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</row>
    <row r="142" spans="1:13" ht="21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</row>
    <row r="143" spans="1:13" ht="21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</row>
    <row r="144" spans="1:13" ht="21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</row>
    <row r="145" spans="1:13" ht="21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</row>
    <row r="146" spans="1:13" ht="21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</row>
    <row r="147" spans="1:13" ht="21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</row>
    <row r="148" spans="1:13" ht="21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</row>
    <row r="149" spans="1:13" ht="21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</row>
    <row r="150" spans="1:13" ht="21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</row>
    <row r="151" spans="1:13" ht="21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</row>
    <row r="152" spans="1:13" ht="21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</row>
    <row r="153" spans="1:13" ht="21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</row>
    <row r="154" spans="1:13" ht="21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</row>
    <row r="155" spans="1:13" ht="21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</row>
    <row r="156" spans="1:13" ht="21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</row>
    <row r="157" spans="1:13" ht="21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</row>
    <row r="158" spans="1:13" ht="21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</row>
    <row r="159" spans="1:13" ht="21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</row>
    <row r="160" spans="1:13" ht="21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</row>
    <row r="161" spans="1:13" ht="21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</row>
    <row r="162" spans="1:13" ht="21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</row>
    <row r="163" spans="1:13" ht="21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</row>
    <row r="164" spans="1:13" ht="21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</row>
    <row r="165" spans="1:13" ht="21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</row>
    <row r="166" spans="1:13" ht="21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</row>
    <row r="167" spans="1:13" ht="21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</row>
    <row r="168" spans="1:13" ht="21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</row>
    <row r="169" spans="1:13" ht="21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</row>
    <row r="170" spans="1:13" ht="21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</row>
    <row r="171" spans="1:13" ht="21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</row>
    <row r="172" spans="1:13" ht="21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</row>
    <row r="173" spans="1:13" ht="21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</row>
    <row r="174" spans="1:13" ht="21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</row>
    <row r="175" spans="1:13" ht="21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</row>
    <row r="176" spans="1:13" ht="21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</row>
    <row r="177" spans="1:13" ht="21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</row>
    <row r="178" spans="1:13" ht="21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</row>
    <row r="179" spans="1:13" ht="21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</row>
    <row r="180" spans="1:13" ht="21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</row>
    <row r="181" spans="1:13" ht="21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</row>
    <row r="182" spans="1:13" ht="21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</row>
    <row r="183" spans="1:13" ht="21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</row>
    <row r="184" spans="1:13" ht="21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</row>
    <row r="185" spans="1:13" ht="21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</row>
    <row r="186" spans="1:13" ht="21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</row>
    <row r="187" spans="1:13" ht="21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</row>
    <row r="188" spans="1:13" ht="21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</row>
    <row r="189" spans="1:13" ht="21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</row>
    <row r="190" spans="1:13" ht="21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</row>
    <row r="191" spans="1:13" ht="21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</row>
    <row r="192" spans="1:13" ht="21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</row>
    <row r="193" spans="1:13" ht="21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</row>
    <row r="194" spans="1:13" ht="21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</row>
    <row r="195" spans="1:13" ht="21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</row>
    <row r="196" spans="1:13" ht="21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</row>
    <row r="197" spans="1:13" ht="21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</row>
    <row r="198" spans="1:13" ht="21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</row>
    <row r="199" spans="1:13" ht="21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</row>
    <row r="200" spans="1:13" ht="21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</row>
    <row r="201" spans="1:13" ht="21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</row>
    <row r="202" spans="1:13" ht="21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</row>
    <row r="203" spans="1:13" ht="21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</row>
    <row r="204" spans="1:13" ht="21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</row>
    <row r="205" spans="1:13" ht="21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</row>
    <row r="206" spans="1:13" ht="21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</row>
    <row r="207" spans="1:13" ht="21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</row>
    <row r="208" spans="1:13" ht="21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</row>
    <row r="209" spans="1:13" ht="21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</row>
    <row r="210" spans="1:13" ht="21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</row>
    <row r="211" spans="1:13" ht="21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</row>
    <row r="212" spans="1:13" ht="21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</row>
    <row r="213" spans="1:13" ht="21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</row>
    <row r="214" spans="1:13" ht="21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</row>
    <row r="215" spans="1:13" ht="21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</row>
    <row r="216" spans="1:13" ht="21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</row>
    <row r="217" spans="1:13" ht="21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</row>
    <row r="218" spans="1:13" ht="21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</row>
    <row r="219" spans="1:13" ht="21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</row>
    <row r="220" spans="1:13" ht="21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</row>
    <row r="221" spans="1:13" ht="21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</row>
    <row r="222" spans="1:13" ht="21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</row>
    <row r="223" spans="1:13" ht="21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</row>
    <row r="224" spans="1:13" ht="21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</row>
    <row r="225" spans="1:13" ht="21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</row>
    <row r="226" spans="1:13" ht="21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</row>
    <row r="227" spans="1:13" ht="15.75" customHeight="1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</row>
    <row r="228" spans="1:13" ht="15.75" customHeight="1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</row>
    <row r="229" spans="1:13" ht="15.75" customHeight="1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</row>
    <row r="230" spans="1:13" ht="15.75" customHeight="1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</row>
    <row r="231" spans="1:13" ht="15.75" customHeight="1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</row>
    <row r="232" spans="1:13" ht="15.75" customHeight="1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</row>
    <row r="233" spans="1:13" ht="15.75" customHeight="1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</row>
    <row r="234" spans="1:13" ht="15.75" customHeight="1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</row>
    <row r="235" spans="1:13" ht="15.75" customHeight="1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</row>
    <row r="236" spans="1:13" ht="15.7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</row>
    <row r="237" spans="1:13" ht="15.7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</row>
    <row r="238" spans="1:13" ht="15.7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</row>
    <row r="239" spans="1:13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</row>
    <row r="240" spans="1:13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</row>
    <row r="241" spans="1:13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</row>
    <row r="242" spans="1:13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</row>
    <row r="243" spans="1:13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</row>
    <row r="244" spans="1:13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</row>
    <row r="245" spans="1:13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</row>
    <row r="246" spans="1:13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</row>
    <row r="247" spans="1:13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</row>
    <row r="248" spans="1:13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</row>
    <row r="249" spans="1:13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</row>
    <row r="250" spans="1:13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</row>
    <row r="251" spans="1:13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</row>
    <row r="252" spans="1:13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</row>
    <row r="253" spans="1:13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</row>
    <row r="254" spans="1:13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</row>
    <row r="255" spans="1:13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</row>
    <row r="256" spans="1:13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</row>
    <row r="257" spans="1:13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</row>
    <row r="258" spans="1:13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</row>
    <row r="259" spans="1:13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</row>
    <row r="260" spans="1:13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</row>
    <row r="261" spans="1:13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</row>
    <row r="262" spans="1:13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</row>
    <row r="263" spans="1:13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</row>
    <row r="264" spans="1:13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</row>
    <row r="265" spans="1:13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</row>
    <row r="266" spans="1:13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</row>
    <row r="267" spans="1:13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</row>
    <row r="268" spans="1:13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</row>
    <row r="269" spans="1:13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</row>
    <row r="270" spans="1:13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</row>
    <row r="271" spans="1:13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</row>
    <row r="272" spans="1:13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</row>
    <row r="273" spans="1:13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</row>
    <row r="274" spans="1:13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</row>
    <row r="275" spans="1:13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</row>
    <row r="276" spans="1:13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</row>
    <row r="277" spans="1:13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</row>
    <row r="278" spans="1:13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</row>
    <row r="279" spans="1:13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</row>
    <row r="280" spans="1:13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</row>
    <row r="281" spans="1:13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</row>
    <row r="282" spans="1:13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</row>
    <row r="283" spans="1:13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</row>
    <row r="284" spans="1:13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</row>
    <row r="285" spans="1:13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</row>
    <row r="286" spans="1:13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</row>
    <row r="287" spans="1:13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</row>
    <row r="288" spans="1:13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</row>
    <row r="289" spans="1:13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</row>
    <row r="290" spans="1:13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</row>
    <row r="291" spans="1:13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</row>
    <row r="292" spans="1:13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</row>
    <row r="293" spans="1:13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</row>
    <row r="294" spans="1:13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</row>
    <row r="295" spans="1:13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</row>
    <row r="296" spans="1:13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</row>
    <row r="297" spans="1:13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</row>
    <row r="298" spans="1:13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</row>
    <row r="299" spans="1:13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</row>
    <row r="300" spans="1:13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</row>
    <row r="301" spans="1:13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</row>
    <row r="302" spans="1:13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</row>
    <row r="303" spans="1:13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</row>
    <row r="304" spans="1:13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</row>
    <row r="305" spans="1:13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</row>
    <row r="306" spans="1:13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</row>
    <row r="307" spans="1:13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</row>
    <row r="308" spans="1:13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</row>
    <row r="309" spans="1:13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</row>
    <row r="310" spans="1:13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</row>
    <row r="311" spans="1:13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</row>
    <row r="312" spans="1:13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</row>
    <row r="313" spans="1:13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</row>
    <row r="314" spans="1:13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</row>
    <row r="315" spans="1:13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</row>
    <row r="316" spans="1:13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</row>
    <row r="317" spans="1:13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</row>
    <row r="318" spans="1:13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</row>
    <row r="319" spans="1:13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</row>
    <row r="320" spans="1:13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</row>
    <row r="321" spans="1:13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</row>
    <row r="322" spans="1:13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</row>
    <row r="323" spans="1:13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</row>
    <row r="324" spans="1:13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</row>
    <row r="325" spans="1:13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</row>
    <row r="326" spans="1:13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</row>
    <row r="327" spans="1:13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</row>
    <row r="328" spans="1:13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</row>
    <row r="329" spans="1:13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</row>
    <row r="330" spans="1:13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</row>
    <row r="331" spans="1:13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</row>
    <row r="332" spans="1:13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</row>
    <row r="333" spans="1:13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</row>
    <row r="334" spans="1:13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</row>
    <row r="335" spans="1:13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</row>
    <row r="336" spans="1:13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</row>
    <row r="337" spans="1:13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</row>
    <row r="338" spans="1:13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</row>
    <row r="339" spans="1:13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</row>
    <row r="340" spans="1:13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</row>
    <row r="341" spans="1:13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</row>
    <row r="342" spans="1:13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</row>
    <row r="343" spans="1:13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</row>
    <row r="344" spans="1:13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</row>
    <row r="345" spans="1:13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</row>
    <row r="346" spans="1:13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</row>
    <row r="347" spans="1:13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</row>
    <row r="348" spans="1:13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</row>
    <row r="349" spans="1:13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</row>
    <row r="350" spans="1:13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</row>
    <row r="351" spans="1:13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</row>
    <row r="352" spans="1:13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</row>
    <row r="353" spans="1:13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</row>
    <row r="354" spans="1:13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</row>
    <row r="355" spans="1:13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</row>
    <row r="356" spans="1:13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</row>
    <row r="357" spans="1:13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</row>
    <row r="358" spans="1:13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</row>
    <row r="359" spans="1:13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</row>
    <row r="360" spans="1:13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</row>
    <row r="361" spans="1:13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</row>
    <row r="362" spans="1:13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</row>
    <row r="363" spans="1:13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</row>
    <row r="364" spans="1:13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</row>
    <row r="365" spans="1:13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</row>
    <row r="366" spans="1:13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</row>
    <row r="367" spans="1:13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</row>
    <row r="368" spans="1:13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</row>
    <row r="369" spans="1:13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</row>
    <row r="370" spans="1:13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</row>
    <row r="371" spans="1:13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</row>
    <row r="372" spans="1:13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</row>
    <row r="373" spans="1:13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</row>
    <row r="374" spans="1:13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</row>
    <row r="375" spans="1:13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</row>
    <row r="376" spans="1:13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</row>
    <row r="377" spans="1:13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</row>
    <row r="378" spans="1:13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</row>
    <row r="379" spans="1:13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</row>
    <row r="380" spans="1:13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</row>
    <row r="381" spans="1:13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</row>
    <row r="382" spans="1:13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</row>
    <row r="383" spans="1:13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</row>
    <row r="384" spans="1:13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</row>
    <row r="385" spans="1:13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</row>
    <row r="386" spans="1:13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</row>
    <row r="387" spans="1:13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</row>
    <row r="388" spans="1:13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</row>
    <row r="389" spans="1:13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</row>
    <row r="390" spans="1:13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</row>
    <row r="391" spans="1:13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</row>
    <row r="392" spans="1:13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</row>
    <row r="393" spans="1:13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</row>
    <row r="394" spans="1:13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</row>
    <row r="395" spans="1:13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</row>
    <row r="396" spans="1:13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</row>
    <row r="397" spans="1:13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</row>
    <row r="398" spans="1:13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</row>
    <row r="399" spans="1:13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</row>
    <row r="400" spans="1:13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</row>
    <row r="401" spans="1:13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</row>
    <row r="402" spans="1:13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</row>
    <row r="403" spans="1:13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</row>
    <row r="404" spans="1:13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</row>
    <row r="405" spans="1:13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</row>
    <row r="406" spans="1:13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</row>
    <row r="407" spans="1:13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</row>
    <row r="408" spans="1:13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</row>
    <row r="409" spans="1:13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</row>
    <row r="410" spans="1:13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</row>
    <row r="411" spans="1:13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</row>
    <row r="412" spans="1:13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</row>
    <row r="413" spans="1:13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</row>
    <row r="414" spans="1:13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</row>
    <row r="415" spans="1:13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</row>
    <row r="416" spans="1:13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</row>
    <row r="417" spans="1:13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</row>
    <row r="418" spans="1:13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</row>
    <row r="419" spans="1:13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</row>
    <row r="420" spans="1:13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</row>
    <row r="421" spans="1:13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</row>
    <row r="422" spans="1:13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</row>
    <row r="423" spans="1:13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</row>
    <row r="424" spans="1:13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</row>
    <row r="425" spans="1:13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</row>
    <row r="426" spans="1:13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</row>
    <row r="427" spans="1:13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</row>
    <row r="428" spans="1:13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</row>
    <row r="429" spans="1:13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</row>
    <row r="430" spans="1:13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</row>
    <row r="431" spans="1:13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</row>
    <row r="432" spans="1:13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</row>
    <row r="433" spans="1:13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</row>
    <row r="434" spans="1:13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</row>
    <row r="435" spans="1:13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</row>
    <row r="436" spans="1:13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</row>
    <row r="437" spans="1:13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</row>
    <row r="438" spans="1:13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</row>
    <row r="439" spans="1:13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</row>
    <row r="440" spans="1:13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</row>
    <row r="441" spans="1:13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</row>
    <row r="442" spans="1:13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</row>
    <row r="443" spans="1:13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</row>
    <row r="444" spans="1:13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</row>
    <row r="445" spans="1:13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</row>
    <row r="446" spans="1:13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</row>
    <row r="447" spans="1:13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</row>
    <row r="448" spans="1:13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</row>
    <row r="449" spans="1:13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</row>
    <row r="450" spans="1:13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</row>
    <row r="451" spans="1:13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</row>
    <row r="452" spans="1:13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</row>
    <row r="453" spans="1:13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</row>
    <row r="454" spans="1:13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</row>
    <row r="455" spans="1:13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</row>
    <row r="456" spans="1:13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</row>
    <row r="457" spans="1:13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</row>
    <row r="458" spans="1:13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</row>
    <row r="459" spans="1:13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</row>
    <row r="460" spans="1:13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</row>
    <row r="461" spans="1:13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</row>
    <row r="462" spans="1:13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</row>
    <row r="463" spans="1:13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</row>
    <row r="464" spans="1:13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</row>
    <row r="465" spans="1:13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</row>
    <row r="466" spans="1:13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</row>
    <row r="467" spans="1:13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</row>
    <row r="468" spans="1:13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</row>
    <row r="469" spans="1:13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</row>
    <row r="470" spans="1:13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</row>
    <row r="471" spans="1:13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</row>
    <row r="472" spans="1:13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</row>
    <row r="473" spans="1:13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</row>
    <row r="474" spans="1:13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</row>
    <row r="475" spans="1:13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</row>
    <row r="476" spans="1:13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</row>
    <row r="477" spans="1:13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</row>
    <row r="478" spans="1:13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</row>
    <row r="479" spans="1:13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</row>
    <row r="480" spans="1:13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</row>
    <row r="481" spans="1:13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</row>
    <row r="482" spans="1:13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</row>
    <row r="483" spans="1:13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</row>
    <row r="484" spans="1:13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</row>
    <row r="485" spans="1:13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</row>
    <row r="486" spans="1:13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</row>
    <row r="487" spans="1:13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</row>
    <row r="488" spans="1:13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</row>
    <row r="489" spans="1:13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</row>
    <row r="490" spans="1:13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</row>
    <row r="491" spans="1:13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</row>
    <row r="492" spans="1:13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</row>
    <row r="493" spans="1:13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</row>
    <row r="494" spans="1:13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</row>
    <row r="495" spans="1:13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</row>
    <row r="496" spans="1:13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</row>
    <row r="497" spans="1:13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</row>
    <row r="498" spans="1:13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</row>
    <row r="499" spans="1:13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</row>
    <row r="500" spans="1:13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</row>
    <row r="501" spans="1:13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</row>
    <row r="502" spans="1:13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</row>
    <row r="503" spans="1:13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</row>
    <row r="504" spans="1:13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</row>
    <row r="505" spans="1:13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</row>
    <row r="506" spans="1:13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</row>
    <row r="507" spans="1:13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</row>
    <row r="508" spans="1:13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</row>
    <row r="509" spans="1:13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</row>
    <row r="510" spans="1:13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</row>
    <row r="511" spans="1:13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</row>
    <row r="512" spans="1:13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</row>
    <row r="513" spans="1:13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</row>
    <row r="514" spans="1:13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</row>
    <row r="515" spans="1:13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</row>
    <row r="516" spans="1:13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</row>
    <row r="517" spans="1:13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</row>
    <row r="518" spans="1:13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</row>
    <row r="519" spans="1:13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</row>
    <row r="520" spans="1:13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</row>
    <row r="521" spans="1:13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</row>
    <row r="522" spans="1:13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</row>
    <row r="523" spans="1:13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</row>
    <row r="524" spans="1:13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</row>
    <row r="525" spans="1:13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</row>
    <row r="526" spans="1:13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</row>
    <row r="527" spans="1:13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</row>
    <row r="528" spans="1:13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</row>
    <row r="529" spans="1:13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</row>
    <row r="530" spans="1:13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</row>
    <row r="531" spans="1:13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</row>
    <row r="532" spans="1:13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</row>
    <row r="533" spans="1:13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</row>
    <row r="534" spans="1:13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</row>
    <row r="535" spans="1:13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</row>
    <row r="536" spans="1:13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</row>
    <row r="537" spans="1:13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</row>
    <row r="538" spans="1:13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</row>
    <row r="539" spans="1:13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</row>
    <row r="540" spans="1:13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</row>
    <row r="541" spans="1:13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</row>
    <row r="542" spans="1:13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</row>
    <row r="543" spans="1:13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</row>
    <row r="544" spans="1:13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</row>
    <row r="545" spans="1:13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</row>
    <row r="546" spans="1:13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</row>
    <row r="547" spans="1:13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</row>
    <row r="548" spans="1:13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</row>
    <row r="549" spans="1:13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</row>
    <row r="550" spans="1:13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</row>
    <row r="551" spans="1:13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</row>
    <row r="552" spans="1:13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</row>
    <row r="553" spans="1:13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</row>
    <row r="554" spans="1:13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</row>
    <row r="555" spans="1:13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</row>
    <row r="556" spans="1:13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</row>
    <row r="557" spans="1:13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</row>
    <row r="558" spans="1:13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</row>
    <row r="559" spans="1:13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</row>
    <row r="560" spans="1:13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</row>
    <row r="561" spans="1:13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</row>
    <row r="562" spans="1:13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</row>
    <row r="563" spans="1:13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</row>
    <row r="564" spans="1:13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</row>
    <row r="565" spans="1:13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</row>
    <row r="566" spans="1:13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</row>
    <row r="567" spans="1:13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</row>
    <row r="568" spans="1:13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</row>
    <row r="569" spans="1:13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</row>
    <row r="570" spans="1:13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</row>
    <row r="571" spans="1:13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</row>
    <row r="572" spans="1:13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</row>
    <row r="573" spans="1:13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</row>
    <row r="574" spans="1:13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</row>
    <row r="575" spans="1:13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</row>
    <row r="576" spans="1:13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</row>
    <row r="577" spans="1:13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</row>
    <row r="578" spans="1:13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</row>
    <row r="579" spans="1:13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</row>
    <row r="580" spans="1:13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</row>
    <row r="581" spans="1:13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</row>
    <row r="582" spans="1:13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</row>
    <row r="583" spans="1:13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</row>
    <row r="584" spans="1:13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</row>
    <row r="585" spans="1:13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</row>
    <row r="586" spans="1:13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</row>
    <row r="587" spans="1:13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</row>
    <row r="588" spans="1:13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</row>
    <row r="589" spans="1:13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</row>
    <row r="590" spans="1:13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</row>
    <row r="591" spans="1:13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</row>
    <row r="592" spans="1:13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</row>
    <row r="593" spans="1:13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</row>
    <row r="594" spans="1:13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</row>
    <row r="595" spans="1:13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</row>
    <row r="596" spans="1:13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</row>
    <row r="597" spans="1:13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</row>
    <row r="598" spans="1:13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</row>
    <row r="599" spans="1:13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</row>
    <row r="600" spans="1:13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</row>
    <row r="601" spans="1:13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</row>
    <row r="602" spans="1:13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</row>
    <row r="603" spans="1:13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</row>
    <row r="604" spans="1:13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</row>
    <row r="605" spans="1:13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</row>
    <row r="606" spans="1:13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</row>
    <row r="607" spans="1:13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</row>
    <row r="608" spans="1:13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</row>
    <row r="609" spans="1:13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</row>
    <row r="610" spans="1:13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</row>
    <row r="611" spans="1:13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</row>
    <row r="612" spans="1:13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</row>
    <row r="613" spans="1:13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</row>
    <row r="614" spans="1:13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</row>
    <row r="615" spans="1:13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</row>
    <row r="616" spans="1:13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</row>
    <row r="617" spans="1:13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</row>
    <row r="618" spans="1:13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</row>
    <row r="619" spans="1:13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</row>
    <row r="620" spans="1:13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</row>
    <row r="621" spans="1:13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</row>
    <row r="622" spans="1:13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</row>
    <row r="623" spans="1:13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</row>
    <row r="624" spans="1:13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</row>
    <row r="625" spans="1:13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</row>
    <row r="626" spans="1:13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</row>
    <row r="627" spans="1:13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</row>
    <row r="628" spans="1:13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</row>
    <row r="629" spans="1:13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</row>
    <row r="630" spans="1:13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</row>
    <row r="631" spans="1:13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</row>
    <row r="632" spans="1:13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</row>
    <row r="633" spans="1:13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</row>
    <row r="634" spans="1:13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</row>
    <row r="635" spans="1:13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</row>
    <row r="636" spans="1:13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</row>
    <row r="637" spans="1:13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</row>
    <row r="638" spans="1:13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</row>
    <row r="639" spans="1:13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</row>
    <row r="640" spans="1:13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</row>
    <row r="641" spans="1:13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</row>
    <row r="642" spans="1:13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</row>
    <row r="643" spans="1:13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</row>
    <row r="644" spans="1:13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</row>
    <row r="645" spans="1:13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</row>
    <row r="646" spans="1:13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</row>
    <row r="647" spans="1:13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</row>
    <row r="648" spans="1:13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</row>
    <row r="649" spans="1:13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</row>
    <row r="650" spans="1:13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</row>
    <row r="651" spans="1:13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</row>
    <row r="652" spans="1:13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</row>
    <row r="653" spans="1:13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</row>
    <row r="654" spans="1:13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</row>
    <row r="655" spans="1:13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</row>
    <row r="656" spans="1:13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</row>
    <row r="657" spans="1:13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</row>
    <row r="658" spans="1:13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</row>
    <row r="659" spans="1:13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</row>
    <row r="660" spans="1:13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</row>
    <row r="661" spans="1:13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</row>
    <row r="662" spans="1:13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</row>
    <row r="663" spans="1:13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</row>
    <row r="664" spans="1:13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</row>
    <row r="665" spans="1:13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</row>
    <row r="666" spans="1:13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</row>
    <row r="667" spans="1:13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</row>
    <row r="668" spans="1:13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</row>
    <row r="669" spans="1:13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</row>
    <row r="670" spans="1:13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</row>
    <row r="671" spans="1:13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</row>
    <row r="672" spans="1:13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</row>
    <row r="673" spans="1:13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</row>
    <row r="674" spans="1:13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</row>
    <row r="675" spans="1:13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</row>
    <row r="676" spans="1:13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</row>
    <row r="677" spans="1:13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</row>
    <row r="678" spans="1:13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</row>
    <row r="679" spans="1:13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</row>
    <row r="680" spans="1:13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</row>
    <row r="681" spans="1:13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</row>
    <row r="682" spans="1:13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</row>
    <row r="683" spans="1:13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</row>
    <row r="684" spans="1:13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</row>
    <row r="685" spans="1:13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</row>
    <row r="686" spans="1:13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</row>
    <row r="687" spans="1:13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</row>
    <row r="688" spans="1:13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</row>
    <row r="689" spans="1:13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</row>
    <row r="690" spans="1:13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</row>
    <row r="691" spans="1:13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</row>
    <row r="692" spans="1:13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</row>
    <row r="693" spans="1:13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</row>
    <row r="694" spans="1:13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</row>
    <row r="695" spans="1:13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</row>
    <row r="696" spans="1:13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</row>
    <row r="697" spans="1:13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</row>
    <row r="698" spans="1:13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</row>
    <row r="699" spans="1:13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</row>
    <row r="700" spans="1:13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</row>
    <row r="701" spans="1:13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</row>
    <row r="702" spans="1:13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</row>
    <row r="703" spans="1:13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</row>
    <row r="704" spans="1:13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</row>
    <row r="705" spans="1:13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</row>
    <row r="706" spans="1:13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</row>
    <row r="707" spans="1:13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</row>
    <row r="708" spans="1:13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</row>
    <row r="709" spans="1:13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</row>
    <row r="710" spans="1:13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</row>
    <row r="711" spans="1:13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</row>
    <row r="712" spans="1:13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</row>
    <row r="713" spans="1:13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</row>
    <row r="714" spans="1:13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</row>
    <row r="715" spans="1:13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</row>
    <row r="716" spans="1:13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</row>
    <row r="717" spans="1:13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</row>
    <row r="718" spans="1:13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</row>
    <row r="719" spans="1:13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</row>
    <row r="720" spans="1:13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</row>
    <row r="721" spans="1:13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</row>
    <row r="722" spans="1:13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</row>
    <row r="723" spans="1:13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</row>
    <row r="724" spans="1:13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</row>
    <row r="725" spans="1:13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</row>
    <row r="726" spans="1:13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</row>
    <row r="727" spans="1:13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</row>
    <row r="728" spans="1:13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</row>
    <row r="729" spans="1:13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</row>
    <row r="730" spans="1:13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</row>
    <row r="731" spans="1:13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</row>
    <row r="732" spans="1:13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</row>
    <row r="733" spans="1:13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</row>
    <row r="734" spans="1:13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</row>
    <row r="735" spans="1:13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</row>
    <row r="736" spans="1:13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</row>
    <row r="737" spans="1:13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</row>
    <row r="738" spans="1:13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</row>
    <row r="739" spans="1:13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</row>
    <row r="740" spans="1:13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</row>
    <row r="741" spans="1:13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</row>
    <row r="742" spans="1:13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</row>
    <row r="743" spans="1:13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</row>
    <row r="744" spans="1:13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</row>
    <row r="745" spans="1:13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</row>
    <row r="746" spans="1:13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</row>
    <row r="747" spans="1:13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</row>
    <row r="748" spans="1:13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</row>
    <row r="749" spans="1:13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</row>
    <row r="750" spans="1:13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</row>
    <row r="751" spans="1:13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</row>
    <row r="752" spans="1:13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</row>
    <row r="753" spans="1:13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</row>
    <row r="754" spans="1:13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</row>
    <row r="755" spans="1:13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</row>
    <row r="756" spans="1:13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</row>
    <row r="757" spans="1:13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</row>
    <row r="758" spans="1:13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</row>
    <row r="759" spans="1:13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</row>
    <row r="760" spans="1:13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</row>
    <row r="761" spans="1:13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</row>
    <row r="762" spans="1:13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</row>
    <row r="763" spans="1:13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</row>
    <row r="764" spans="1:13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</row>
    <row r="765" spans="1:13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</row>
    <row r="766" spans="1:13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</row>
    <row r="767" spans="1:13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</row>
    <row r="768" spans="1:13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</row>
    <row r="769" spans="1:13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</row>
    <row r="770" spans="1:13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</row>
    <row r="771" spans="1:13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</row>
    <row r="772" spans="1:13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</row>
    <row r="773" spans="1:13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</row>
    <row r="774" spans="1:13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</row>
    <row r="775" spans="1:13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</row>
    <row r="776" spans="1:13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</row>
    <row r="777" spans="1:13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</row>
    <row r="778" spans="1:13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</row>
    <row r="779" spans="1:13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</row>
    <row r="780" spans="1:13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</row>
    <row r="781" spans="1:13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</row>
    <row r="782" spans="1:13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</row>
    <row r="783" spans="1:13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</row>
    <row r="784" spans="1:13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</row>
    <row r="785" spans="1:13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</row>
    <row r="786" spans="1:13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</row>
    <row r="787" spans="1:13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</row>
    <row r="788" spans="1:13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</row>
    <row r="789" spans="1:13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</row>
    <row r="790" spans="1:13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</row>
    <row r="791" spans="1:13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</row>
    <row r="792" spans="1:13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</row>
    <row r="793" spans="1:13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</row>
    <row r="794" spans="1:13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</row>
    <row r="795" spans="1:13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</row>
    <row r="796" spans="1:13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</row>
    <row r="797" spans="1:13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</row>
    <row r="798" spans="1:13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</row>
    <row r="799" spans="1:13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</row>
    <row r="800" spans="1:13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</row>
    <row r="801" spans="1:13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</row>
    <row r="802" spans="1:13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</row>
    <row r="803" spans="1:13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</row>
    <row r="804" spans="1:13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</row>
    <row r="805" spans="1:13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</row>
    <row r="806" spans="1:13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</row>
    <row r="807" spans="1:13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</row>
    <row r="808" spans="1:13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</row>
    <row r="809" spans="1:13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</row>
    <row r="810" spans="1:13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</row>
    <row r="811" spans="1:13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</row>
    <row r="812" spans="1:13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</row>
    <row r="813" spans="1:13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</row>
    <row r="814" spans="1:13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</row>
    <row r="815" spans="1:13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</row>
    <row r="816" spans="1:13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</row>
    <row r="817" spans="1:13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</row>
    <row r="818" spans="1:13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</row>
    <row r="819" spans="1:13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</row>
    <row r="820" spans="1:13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</row>
    <row r="821" spans="1:13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</row>
    <row r="822" spans="1:13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</row>
    <row r="823" spans="1:13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</row>
    <row r="824" spans="1:13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</row>
    <row r="825" spans="1:13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</row>
    <row r="826" spans="1:13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</row>
    <row r="827" spans="1:13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</row>
    <row r="828" spans="1:13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</row>
    <row r="829" spans="1:13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</row>
    <row r="830" spans="1:13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</row>
    <row r="831" spans="1:13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</row>
    <row r="832" spans="1:13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</row>
    <row r="833" spans="1:13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</row>
    <row r="834" spans="1:13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</row>
    <row r="835" spans="1:13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</row>
    <row r="836" spans="1:13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</row>
    <row r="837" spans="1:13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</row>
    <row r="838" spans="1:13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</row>
    <row r="839" spans="1:13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</row>
    <row r="840" spans="1:13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</row>
    <row r="841" spans="1:13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</row>
    <row r="842" spans="1:13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</row>
    <row r="843" spans="1:13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</row>
    <row r="844" spans="1:13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</row>
    <row r="845" spans="1:13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</row>
    <row r="846" spans="1:13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</row>
    <row r="847" spans="1:13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</row>
    <row r="848" spans="1:13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</row>
    <row r="849" spans="1:13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</row>
    <row r="850" spans="1:13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</row>
    <row r="851" spans="1:13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</row>
    <row r="852" spans="1:13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</row>
    <row r="853" spans="1:13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</row>
    <row r="854" spans="1:13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</row>
    <row r="855" spans="1:13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</row>
    <row r="856" spans="1:13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</row>
    <row r="857" spans="1:13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</row>
    <row r="858" spans="1:13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</row>
    <row r="859" spans="1:13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</row>
    <row r="860" spans="1:13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</row>
    <row r="861" spans="1:13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</row>
    <row r="862" spans="1:13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</row>
    <row r="863" spans="1:13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</row>
    <row r="864" spans="1:13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</row>
    <row r="865" spans="1:13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</row>
    <row r="866" spans="1:13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</row>
    <row r="867" spans="1:13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</row>
    <row r="868" spans="1:13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</row>
    <row r="869" spans="1:13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</row>
    <row r="870" spans="1:13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</row>
    <row r="871" spans="1:13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</row>
    <row r="872" spans="1:13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</row>
    <row r="873" spans="1:13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</row>
    <row r="874" spans="1:13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</row>
    <row r="875" spans="1:13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</row>
    <row r="876" spans="1:13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</row>
    <row r="877" spans="1:13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</row>
    <row r="878" spans="1:13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</row>
    <row r="879" spans="1:13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</row>
    <row r="880" spans="1:13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</row>
    <row r="881" spans="1:13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</row>
    <row r="882" spans="1:13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</row>
    <row r="883" spans="1:13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</row>
    <row r="884" spans="1:13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</row>
    <row r="885" spans="1:13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</row>
    <row r="886" spans="1:13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</row>
    <row r="887" spans="1:13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</row>
    <row r="888" spans="1:13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</row>
    <row r="889" spans="1:13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</row>
    <row r="890" spans="1:13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</row>
    <row r="891" spans="1:13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</row>
    <row r="892" spans="1:13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</row>
    <row r="893" spans="1:13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</row>
    <row r="894" spans="1:13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</row>
    <row r="895" spans="1:13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</row>
    <row r="896" spans="1:13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</row>
    <row r="897" spans="1:13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</row>
    <row r="898" spans="1:13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</row>
    <row r="899" spans="1:13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</row>
    <row r="900" spans="1:13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</row>
    <row r="901" spans="1:13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</row>
    <row r="902" spans="1:13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</row>
    <row r="903" spans="1:13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</row>
    <row r="904" spans="1:13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</row>
    <row r="905" spans="1:13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</row>
    <row r="906" spans="1:13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</row>
    <row r="907" spans="1:13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</row>
    <row r="908" spans="1:13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</row>
    <row r="909" spans="1:13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</row>
    <row r="910" spans="1:13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</row>
    <row r="911" spans="1:13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</row>
    <row r="912" spans="1:13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</row>
    <row r="913" spans="1:13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</row>
    <row r="914" spans="1:13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</row>
    <row r="915" spans="1:13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</row>
    <row r="916" spans="1:13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</row>
    <row r="917" spans="1:13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</row>
    <row r="918" spans="1:13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</row>
    <row r="919" spans="1:13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</row>
    <row r="920" spans="1:13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</row>
    <row r="921" spans="1:13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</row>
    <row r="922" spans="1:13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</row>
    <row r="923" spans="1:13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</row>
    <row r="924" spans="1:13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</row>
    <row r="925" spans="1:13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</row>
    <row r="926" spans="1:13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</row>
    <row r="927" spans="1:13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</row>
    <row r="928" spans="1:13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</row>
    <row r="929" spans="1:13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</row>
    <row r="930" spans="1:13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</row>
    <row r="931" spans="1:13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</row>
    <row r="932" spans="1:13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</row>
    <row r="933" spans="1:13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</row>
    <row r="934" spans="1:13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</row>
    <row r="935" spans="1:13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</row>
    <row r="936" spans="1:13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</row>
    <row r="937" spans="1:13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</row>
    <row r="938" spans="1:13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</row>
    <row r="939" spans="1:13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</row>
    <row r="940" spans="1:13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</row>
    <row r="941" spans="1:13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</row>
    <row r="942" spans="1:13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</row>
    <row r="943" spans="1:13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</row>
    <row r="944" spans="1:13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</row>
    <row r="945" spans="1:13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</row>
    <row r="946" spans="1:13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</row>
    <row r="947" spans="1:13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</row>
    <row r="948" spans="1:13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</row>
    <row r="949" spans="1:13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</row>
    <row r="950" spans="1:13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</row>
    <row r="951" spans="1:13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</row>
    <row r="952" spans="1:13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</row>
    <row r="953" spans="1:13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</row>
    <row r="954" spans="1:13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</row>
    <row r="955" spans="1:13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</row>
    <row r="956" spans="1:13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</row>
    <row r="957" spans="1:13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</row>
    <row r="958" spans="1:13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</row>
    <row r="959" spans="1:13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</row>
    <row r="960" spans="1:13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</row>
    <row r="961" spans="1:13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</row>
    <row r="962" spans="1:13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</row>
    <row r="963" spans="1:13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</row>
    <row r="964" spans="1:13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</row>
    <row r="965" spans="1:13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</row>
    <row r="966" spans="1:13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</row>
    <row r="967" spans="1:13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</row>
    <row r="968" spans="1:13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</row>
    <row r="969" spans="1:13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</row>
    <row r="970" spans="1:13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</row>
    <row r="971" spans="1:13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</row>
    <row r="972" spans="1:13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</row>
    <row r="973" spans="1:13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</row>
    <row r="974" spans="1:13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</row>
    <row r="975" spans="1:13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</row>
    <row r="976" spans="1:13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</row>
    <row r="977" spans="1:13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</row>
    <row r="978" spans="1:13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</row>
    <row r="979" spans="1:13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</row>
    <row r="980" spans="1:13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</row>
    <row r="981" spans="1:13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</row>
    <row r="982" spans="1:13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</row>
    <row r="983" spans="1:13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</row>
    <row r="984" spans="1:13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</row>
    <row r="985" spans="1:13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</row>
    <row r="986" spans="1:13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</row>
    <row r="987" spans="1:13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</row>
    <row r="988" spans="1:13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</row>
    <row r="989" spans="1:13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</row>
    <row r="990" spans="1:13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</row>
    <row r="991" spans="1:13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</row>
    <row r="992" spans="1:13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</row>
    <row r="993" spans="1:13" ht="23.25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</row>
    <row r="994" spans="1:13" ht="23.25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</row>
    <row r="995" spans="1:13" ht="23.25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</row>
    <row r="996" spans="1:13" ht="23.25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</row>
    <row r="997" spans="1:13" ht="23.25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</row>
    <row r="998" spans="1:13" ht="23.25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51181102362204722" right="0.11811023622047245" top="0.15748031496062992" bottom="0.15748031496062992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D99594"/>
    <pageSetUpPr fitToPage="1"/>
  </sheetPr>
  <dimension ref="A1:N1004"/>
  <sheetViews>
    <sheetView topLeftCell="A28" workbookViewId="0">
      <selection sqref="A1:N34"/>
    </sheetView>
  </sheetViews>
  <sheetFormatPr defaultColWidth="12.625" defaultRowHeight="15" customHeight="1"/>
  <cols>
    <col min="1" max="1" width="7.125" customWidth="1"/>
    <col min="2" max="2" width="4.5" customWidth="1"/>
    <col min="3" max="3" width="6.625" customWidth="1"/>
    <col min="4" max="4" width="28.625" customWidth="1"/>
    <col min="5" max="12" width="6.375" customWidth="1"/>
    <col min="13" max="13" width="8.875" customWidth="1"/>
    <col min="14" max="14" width="19.625" hidden="1" customWidth="1"/>
  </cols>
  <sheetData>
    <row r="1" spans="1:14" ht="21" customHeight="1">
      <c r="A1" s="99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3"/>
    </row>
    <row r="2" spans="1:14" ht="21" customHeight="1">
      <c r="A2" s="99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3"/>
    </row>
    <row r="3" spans="1:14" ht="21" customHeight="1">
      <c r="A3" s="101"/>
      <c r="B3" s="102"/>
      <c r="C3" s="103"/>
      <c r="D3" s="103" t="str">
        <f>สรุป!B11</f>
        <v>นางสาคร  คำวังชัย</v>
      </c>
      <c r="E3" s="102"/>
      <c r="F3" s="102" t="s">
        <v>188</v>
      </c>
      <c r="G3" s="102"/>
      <c r="H3" s="102"/>
      <c r="I3" s="102"/>
      <c r="J3" s="200" t="s">
        <v>270</v>
      </c>
      <c r="K3" s="102"/>
      <c r="L3" s="103"/>
      <c r="M3" s="103"/>
      <c r="N3" s="103"/>
    </row>
    <row r="4" spans="1:14" ht="21" customHeight="1">
      <c r="A4" s="121" t="s">
        <v>74</v>
      </c>
      <c r="B4" s="122" t="s">
        <v>75</v>
      </c>
      <c r="C4" s="123"/>
      <c r="D4" s="121" t="s">
        <v>76</v>
      </c>
      <c r="E4" s="149" t="s">
        <v>271</v>
      </c>
      <c r="F4" s="125"/>
      <c r="G4" s="125"/>
      <c r="H4" s="125"/>
      <c r="I4" s="125"/>
      <c r="J4" s="125"/>
      <c r="K4" s="125"/>
      <c r="L4" s="126"/>
      <c r="M4" s="127" t="s">
        <v>6</v>
      </c>
      <c r="N4" s="201"/>
    </row>
    <row r="5" spans="1:14" ht="21" customHeight="1">
      <c r="A5" s="128"/>
      <c r="B5" s="129"/>
      <c r="C5" s="130"/>
      <c r="D5" s="128"/>
      <c r="E5" s="150"/>
      <c r="F5" s="150"/>
      <c r="G5" s="150"/>
      <c r="H5" s="150"/>
      <c r="I5" s="150"/>
      <c r="J5" s="132"/>
      <c r="K5" s="132"/>
      <c r="L5" s="132"/>
      <c r="M5" s="128"/>
      <c r="N5" s="201"/>
    </row>
    <row r="6" spans="1:14" ht="25.5" customHeight="1">
      <c r="A6" s="133">
        <v>1</v>
      </c>
      <c r="B6" s="134">
        <v>90</v>
      </c>
      <c r="C6" s="164">
        <v>5808</v>
      </c>
      <c r="D6" s="136" t="s">
        <v>272</v>
      </c>
      <c r="E6" s="150"/>
      <c r="F6" s="150"/>
      <c r="G6" s="150"/>
      <c r="H6" s="150"/>
      <c r="I6" s="150"/>
      <c r="J6" s="132"/>
      <c r="K6" s="132"/>
      <c r="L6" s="132"/>
      <c r="M6" s="173"/>
      <c r="N6" s="202"/>
    </row>
    <row r="7" spans="1:14" ht="24" customHeight="1">
      <c r="A7" s="133">
        <v>2</v>
      </c>
      <c r="B7" s="134">
        <v>90</v>
      </c>
      <c r="C7" s="168">
        <v>5809</v>
      </c>
      <c r="D7" s="136" t="s">
        <v>273</v>
      </c>
      <c r="E7" s="150"/>
      <c r="F7" s="150"/>
      <c r="G7" s="150"/>
      <c r="H7" s="150"/>
      <c r="I7" s="150"/>
      <c r="J7" s="132"/>
      <c r="K7" s="132"/>
      <c r="L7" s="132"/>
      <c r="M7" s="173"/>
      <c r="N7" s="202"/>
    </row>
    <row r="8" spans="1:14" ht="26.25" customHeight="1">
      <c r="A8" s="133">
        <v>3</v>
      </c>
      <c r="B8" s="134">
        <v>90</v>
      </c>
      <c r="C8" s="168">
        <v>5810</v>
      </c>
      <c r="D8" s="136" t="s">
        <v>274</v>
      </c>
      <c r="E8" s="150"/>
      <c r="F8" s="150"/>
      <c r="G8" s="150"/>
      <c r="H8" s="150"/>
      <c r="I8" s="150"/>
      <c r="J8" s="132"/>
      <c r="K8" s="132"/>
      <c r="L8" s="132"/>
      <c r="M8" s="173"/>
      <c r="N8" s="203">
        <v>4350</v>
      </c>
    </row>
    <row r="9" spans="1:14" ht="23.25" customHeight="1">
      <c r="A9" s="133">
        <v>4</v>
      </c>
      <c r="B9" s="134">
        <v>90</v>
      </c>
      <c r="C9" s="168">
        <v>5833</v>
      </c>
      <c r="D9" s="136" t="s">
        <v>275</v>
      </c>
      <c r="E9" s="150"/>
      <c r="F9" s="150"/>
      <c r="G9" s="150"/>
      <c r="H9" s="150"/>
      <c r="I9" s="150"/>
      <c r="J9" s="132"/>
      <c r="K9" s="132"/>
      <c r="L9" s="132"/>
      <c r="M9" s="173"/>
      <c r="N9" s="203">
        <v>4350</v>
      </c>
    </row>
    <row r="10" spans="1:14" ht="25.5" customHeight="1">
      <c r="A10" s="133">
        <v>5</v>
      </c>
      <c r="B10" s="134">
        <v>90</v>
      </c>
      <c r="C10" s="168">
        <v>5871</v>
      </c>
      <c r="D10" s="136" t="s">
        <v>276</v>
      </c>
      <c r="E10" s="150"/>
      <c r="F10" s="150"/>
      <c r="G10" s="150"/>
      <c r="H10" s="150"/>
      <c r="I10" s="150"/>
      <c r="J10" s="132"/>
      <c r="K10" s="132"/>
      <c r="L10" s="132"/>
      <c r="M10" s="173"/>
      <c r="N10" s="202"/>
    </row>
    <row r="11" spans="1:14" ht="27.75" customHeight="1">
      <c r="A11" s="133">
        <v>6</v>
      </c>
      <c r="B11" s="134">
        <v>90</v>
      </c>
      <c r="C11" s="168">
        <v>5879</v>
      </c>
      <c r="D11" s="136" t="s">
        <v>277</v>
      </c>
      <c r="E11" s="150"/>
      <c r="F11" s="150"/>
      <c r="G11" s="150"/>
      <c r="H11" s="150"/>
      <c r="I11" s="150"/>
      <c r="J11" s="132"/>
      <c r="K11" s="132"/>
      <c r="L11" s="132"/>
      <c r="M11" s="173"/>
      <c r="N11" s="203">
        <v>4350</v>
      </c>
    </row>
    <row r="12" spans="1:14" ht="24" customHeight="1">
      <c r="A12" s="133">
        <v>7</v>
      </c>
      <c r="B12" s="134">
        <v>90</v>
      </c>
      <c r="C12" s="168">
        <v>5883</v>
      </c>
      <c r="D12" s="204" t="s">
        <v>278</v>
      </c>
      <c r="E12" s="137"/>
      <c r="F12" s="137"/>
      <c r="G12" s="137"/>
      <c r="H12" s="137"/>
      <c r="I12" s="137"/>
      <c r="J12" s="137"/>
      <c r="K12" s="137"/>
      <c r="L12" s="137"/>
      <c r="M12" s="97"/>
      <c r="N12" s="203">
        <v>4350</v>
      </c>
    </row>
    <row r="13" spans="1:14" ht="25.5" customHeight="1">
      <c r="A13" s="133">
        <v>8</v>
      </c>
      <c r="B13" s="134">
        <v>90</v>
      </c>
      <c r="C13" s="168">
        <v>5916</v>
      </c>
      <c r="D13" s="204" t="s">
        <v>279</v>
      </c>
      <c r="E13" s="137"/>
      <c r="F13" s="137"/>
      <c r="G13" s="137"/>
      <c r="H13" s="137"/>
      <c r="I13" s="137"/>
      <c r="J13" s="137"/>
      <c r="K13" s="137"/>
      <c r="L13" s="137"/>
      <c r="M13" s="97"/>
      <c r="N13" s="203">
        <v>4350</v>
      </c>
    </row>
    <row r="14" spans="1:14" ht="24" customHeight="1">
      <c r="A14" s="133">
        <v>9</v>
      </c>
      <c r="B14" s="134">
        <v>90</v>
      </c>
      <c r="C14" s="168">
        <v>5979</v>
      </c>
      <c r="D14" s="204" t="s">
        <v>280</v>
      </c>
      <c r="E14" s="137"/>
      <c r="F14" s="137"/>
      <c r="G14" s="137"/>
      <c r="H14" s="137"/>
      <c r="I14" s="137"/>
      <c r="J14" s="137"/>
      <c r="K14" s="137"/>
      <c r="L14" s="137"/>
      <c r="M14" s="97" t="s">
        <v>228</v>
      </c>
      <c r="N14" s="202"/>
    </row>
    <row r="15" spans="1:14" ht="25.5" customHeight="1">
      <c r="A15" s="133">
        <v>10</v>
      </c>
      <c r="B15" s="134">
        <v>90</v>
      </c>
      <c r="C15" s="168">
        <v>5980</v>
      </c>
      <c r="D15" s="204" t="s">
        <v>281</v>
      </c>
      <c r="E15" s="137"/>
      <c r="F15" s="137"/>
      <c r="G15" s="137"/>
      <c r="H15" s="137"/>
      <c r="I15" s="137"/>
      <c r="J15" s="137"/>
      <c r="K15" s="137"/>
      <c r="L15" s="137"/>
      <c r="M15" s="97" t="s">
        <v>228</v>
      </c>
      <c r="N15" s="202"/>
    </row>
    <row r="16" spans="1:14" ht="24" customHeight="1">
      <c r="A16" s="133">
        <v>11</v>
      </c>
      <c r="B16" s="134">
        <v>90</v>
      </c>
      <c r="C16" s="168">
        <v>5981</v>
      </c>
      <c r="D16" s="204" t="s">
        <v>282</v>
      </c>
      <c r="E16" s="137"/>
      <c r="F16" s="137"/>
      <c r="G16" s="137"/>
      <c r="H16" s="137"/>
      <c r="I16" s="137"/>
      <c r="J16" s="137"/>
      <c r="K16" s="137"/>
      <c r="L16" s="137"/>
      <c r="M16" s="97" t="s">
        <v>228</v>
      </c>
      <c r="N16" s="202"/>
    </row>
    <row r="17" spans="1:14" ht="27.75" customHeight="1">
      <c r="A17" s="133">
        <v>12</v>
      </c>
      <c r="B17" s="134">
        <v>90</v>
      </c>
      <c r="C17" s="168">
        <v>5982</v>
      </c>
      <c r="D17" s="204" t="s">
        <v>283</v>
      </c>
      <c r="E17" s="137"/>
      <c r="F17" s="137"/>
      <c r="G17" s="137"/>
      <c r="H17" s="137"/>
      <c r="I17" s="137"/>
      <c r="J17" s="137"/>
      <c r="K17" s="137"/>
      <c r="L17" s="137"/>
      <c r="M17" s="97" t="s">
        <v>228</v>
      </c>
      <c r="N17" s="202"/>
    </row>
    <row r="18" spans="1:14" ht="26.25" customHeight="1">
      <c r="A18" s="133">
        <v>13</v>
      </c>
      <c r="B18" s="134">
        <v>90</v>
      </c>
      <c r="C18" s="168">
        <v>5983</v>
      </c>
      <c r="D18" s="204" t="s">
        <v>284</v>
      </c>
      <c r="E18" s="137"/>
      <c r="F18" s="137"/>
      <c r="G18" s="137"/>
      <c r="H18" s="137"/>
      <c r="I18" s="137"/>
      <c r="J18" s="137"/>
      <c r="K18" s="137"/>
      <c r="L18" s="137"/>
      <c r="M18" s="97" t="s">
        <v>228</v>
      </c>
      <c r="N18" s="202"/>
    </row>
    <row r="19" spans="1:14" ht="24.75" customHeight="1">
      <c r="A19" s="133">
        <v>14</v>
      </c>
      <c r="B19" s="134">
        <v>90</v>
      </c>
      <c r="C19" s="168">
        <v>5984</v>
      </c>
      <c r="D19" s="204" t="s">
        <v>285</v>
      </c>
      <c r="E19" s="137"/>
      <c r="F19" s="137"/>
      <c r="G19" s="137"/>
      <c r="H19" s="137"/>
      <c r="I19" s="137"/>
      <c r="J19" s="137"/>
      <c r="K19" s="137"/>
      <c r="L19" s="137"/>
      <c r="M19" s="97" t="s">
        <v>228</v>
      </c>
      <c r="N19" s="202"/>
    </row>
    <row r="20" spans="1:14" ht="25.5" customHeight="1">
      <c r="A20" s="133">
        <v>15</v>
      </c>
      <c r="B20" s="134">
        <v>90</v>
      </c>
      <c r="C20" s="168">
        <v>5985</v>
      </c>
      <c r="D20" s="204" t="s">
        <v>286</v>
      </c>
      <c r="E20" s="137"/>
      <c r="F20" s="137"/>
      <c r="G20" s="137"/>
      <c r="H20" s="137"/>
      <c r="I20" s="137"/>
      <c r="J20" s="137"/>
      <c r="K20" s="137"/>
      <c r="L20" s="137"/>
      <c r="M20" s="97" t="s">
        <v>228</v>
      </c>
      <c r="N20" s="203">
        <v>5350</v>
      </c>
    </row>
    <row r="21" spans="1:14" ht="25.5" customHeight="1">
      <c r="A21" s="133">
        <v>16</v>
      </c>
      <c r="B21" s="134">
        <v>90</v>
      </c>
      <c r="C21" s="168">
        <v>5986</v>
      </c>
      <c r="D21" s="204" t="s">
        <v>287</v>
      </c>
      <c r="E21" s="137"/>
      <c r="F21" s="137"/>
      <c r="G21" s="137"/>
      <c r="H21" s="137"/>
      <c r="I21" s="137"/>
      <c r="J21" s="137"/>
      <c r="K21" s="137"/>
      <c r="L21" s="137"/>
      <c r="M21" s="97" t="s">
        <v>228</v>
      </c>
      <c r="N21" s="202"/>
    </row>
    <row r="22" spans="1:14" ht="24" customHeight="1">
      <c r="A22" s="133">
        <v>17</v>
      </c>
      <c r="B22" s="134">
        <v>90</v>
      </c>
      <c r="C22" s="168">
        <v>5987</v>
      </c>
      <c r="D22" s="204" t="s">
        <v>288</v>
      </c>
      <c r="E22" s="137"/>
      <c r="F22" s="137"/>
      <c r="G22" s="137"/>
      <c r="H22" s="137"/>
      <c r="I22" s="137"/>
      <c r="J22" s="137"/>
      <c r="K22" s="137"/>
      <c r="L22" s="137"/>
      <c r="M22" s="97" t="s">
        <v>228</v>
      </c>
      <c r="N22" s="202"/>
    </row>
    <row r="23" spans="1:14" ht="24.75" customHeight="1">
      <c r="A23" s="133">
        <v>18</v>
      </c>
      <c r="B23" s="134">
        <v>90</v>
      </c>
      <c r="C23" s="168">
        <v>5988</v>
      </c>
      <c r="D23" s="204" t="s">
        <v>289</v>
      </c>
      <c r="E23" s="137"/>
      <c r="F23" s="137"/>
      <c r="G23" s="137"/>
      <c r="H23" s="137"/>
      <c r="I23" s="137"/>
      <c r="J23" s="137"/>
      <c r="K23" s="137"/>
      <c r="L23" s="137"/>
      <c r="M23" s="97" t="s">
        <v>228</v>
      </c>
      <c r="N23" s="202"/>
    </row>
    <row r="24" spans="1:14" ht="24.75" customHeight="1">
      <c r="A24" s="133">
        <v>19</v>
      </c>
      <c r="B24" s="134">
        <v>90</v>
      </c>
      <c r="C24" s="168">
        <v>5989</v>
      </c>
      <c r="D24" s="204" t="s">
        <v>290</v>
      </c>
      <c r="E24" s="137"/>
      <c r="F24" s="137"/>
      <c r="G24" s="137"/>
      <c r="H24" s="137"/>
      <c r="I24" s="137"/>
      <c r="J24" s="137"/>
      <c r="K24" s="137"/>
      <c r="L24" s="137"/>
      <c r="M24" s="97" t="s">
        <v>228</v>
      </c>
      <c r="N24" s="202"/>
    </row>
    <row r="25" spans="1:14" ht="24" customHeight="1">
      <c r="A25" s="133">
        <v>20</v>
      </c>
      <c r="B25" s="134">
        <v>90</v>
      </c>
      <c r="C25" s="168">
        <v>5990</v>
      </c>
      <c r="D25" s="204" t="s">
        <v>291</v>
      </c>
      <c r="E25" s="137"/>
      <c r="F25" s="137"/>
      <c r="G25" s="137"/>
      <c r="H25" s="137"/>
      <c r="I25" s="137"/>
      <c r="J25" s="137"/>
      <c r="K25" s="137"/>
      <c r="L25" s="137"/>
      <c r="M25" s="97" t="s">
        <v>228</v>
      </c>
      <c r="N25" s="202"/>
    </row>
    <row r="26" spans="1:14" ht="25.5" customHeight="1">
      <c r="A26" s="133">
        <v>21</v>
      </c>
      <c r="B26" s="134">
        <v>90</v>
      </c>
      <c r="C26" s="168">
        <v>5991</v>
      </c>
      <c r="D26" s="204" t="s">
        <v>292</v>
      </c>
      <c r="E26" s="137"/>
      <c r="F26" s="137"/>
      <c r="G26" s="137"/>
      <c r="H26" s="137"/>
      <c r="I26" s="137"/>
      <c r="J26" s="137"/>
      <c r="K26" s="137"/>
      <c r="L26" s="137"/>
      <c r="M26" s="97" t="s">
        <v>228</v>
      </c>
      <c r="N26" s="202"/>
    </row>
    <row r="27" spans="1:14" ht="26.25" customHeight="1">
      <c r="A27" s="133">
        <v>22</v>
      </c>
      <c r="B27" s="134">
        <v>90</v>
      </c>
      <c r="C27" s="168">
        <v>5992</v>
      </c>
      <c r="D27" s="204" t="s">
        <v>293</v>
      </c>
      <c r="E27" s="137"/>
      <c r="F27" s="137"/>
      <c r="G27" s="137"/>
      <c r="H27" s="137"/>
      <c r="I27" s="137"/>
      <c r="J27" s="137"/>
      <c r="K27" s="137"/>
      <c r="L27" s="137"/>
      <c r="M27" s="97" t="s">
        <v>228</v>
      </c>
      <c r="N27" s="202"/>
    </row>
    <row r="28" spans="1:14" ht="24.75" customHeight="1">
      <c r="A28" s="133">
        <v>23</v>
      </c>
      <c r="B28" s="134">
        <v>90</v>
      </c>
      <c r="C28" s="168">
        <v>5993</v>
      </c>
      <c r="D28" s="204" t="s">
        <v>294</v>
      </c>
      <c r="E28" s="137"/>
      <c r="F28" s="137"/>
      <c r="G28" s="137"/>
      <c r="H28" s="137"/>
      <c r="I28" s="137"/>
      <c r="J28" s="137"/>
      <c r="K28" s="137"/>
      <c r="L28" s="137"/>
      <c r="M28" s="97" t="s">
        <v>228</v>
      </c>
      <c r="N28" s="202"/>
    </row>
    <row r="29" spans="1:14" ht="25.5" customHeight="1">
      <c r="A29" s="133">
        <v>24</v>
      </c>
      <c r="B29" s="134">
        <v>90</v>
      </c>
      <c r="C29" s="168">
        <v>5994</v>
      </c>
      <c r="D29" s="204" t="s">
        <v>295</v>
      </c>
      <c r="E29" s="137"/>
      <c r="F29" s="137"/>
      <c r="G29" s="137"/>
      <c r="H29" s="137"/>
      <c r="I29" s="137"/>
      <c r="J29" s="137"/>
      <c r="K29" s="137"/>
      <c r="L29" s="137"/>
      <c r="M29" s="97" t="s">
        <v>228</v>
      </c>
      <c r="N29" s="202"/>
    </row>
    <row r="30" spans="1:14" ht="21" customHeight="1">
      <c r="A30" s="133">
        <v>25</v>
      </c>
      <c r="B30" s="134">
        <v>90</v>
      </c>
      <c r="C30" s="168">
        <v>5995</v>
      </c>
      <c r="D30" s="204" t="s">
        <v>296</v>
      </c>
      <c r="E30" s="137"/>
      <c r="F30" s="137"/>
      <c r="G30" s="137"/>
      <c r="H30" s="137"/>
      <c r="I30" s="137"/>
      <c r="J30" s="137"/>
      <c r="K30" s="137"/>
      <c r="L30" s="137"/>
      <c r="M30" s="97" t="s">
        <v>228</v>
      </c>
      <c r="N30" s="202"/>
    </row>
    <row r="31" spans="1:14" ht="21" customHeight="1">
      <c r="A31" s="133">
        <v>26</v>
      </c>
      <c r="B31" s="134"/>
      <c r="C31" s="168"/>
      <c r="D31" s="204"/>
      <c r="E31" s="137"/>
      <c r="F31" s="137"/>
      <c r="G31" s="137"/>
      <c r="H31" s="137"/>
      <c r="I31" s="137"/>
      <c r="J31" s="137"/>
      <c r="K31" s="137"/>
      <c r="L31" s="137"/>
      <c r="M31" s="97"/>
      <c r="N31" s="202"/>
    </row>
    <row r="32" spans="1:14" ht="21" customHeight="1">
      <c r="A32" s="133">
        <v>27</v>
      </c>
      <c r="B32" s="134"/>
      <c r="C32" s="168"/>
      <c r="D32" s="204"/>
      <c r="E32" s="137"/>
      <c r="F32" s="137"/>
      <c r="G32" s="137"/>
      <c r="H32" s="137"/>
      <c r="I32" s="137"/>
      <c r="J32" s="137"/>
      <c r="K32" s="137"/>
      <c r="L32" s="137"/>
      <c r="M32" s="97"/>
      <c r="N32" s="202"/>
    </row>
    <row r="33" spans="1:14" ht="21" customHeight="1">
      <c r="A33" s="133">
        <v>28</v>
      </c>
      <c r="B33" s="134"/>
      <c r="C33" s="168"/>
      <c r="D33" s="204"/>
      <c r="E33" s="137"/>
      <c r="F33" s="137"/>
      <c r="G33" s="137"/>
      <c r="H33" s="137"/>
      <c r="I33" s="137"/>
      <c r="J33" s="137"/>
      <c r="K33" s="137"/>
      <c r="L33" s="137"/>
      <c r="M33" s="97"/>
      <c r="N33" s="202"/>
    </row>
    <row r="34" spans="1:14" ht="21" customHeight="1">
      <c r="A34" s="133">
        <v>29</v>
      </c>
      <c r="B34" s="134"/>
      <c r="C34" s="168"/>
      <c r="D34" s="204"/>
      <c r="E34" s="137"/>
      <c r="F34" s="137"/>
      <c r="G34" s="137"/>
      <c r="H34" s="137"/>
      <c r="I34" s="137"/>
      <c r="J34" s="137"/>
      <c r="K34" s="137"/>
      <c r="L34" s="137"/>
      <c r="M34" s="97"/>
      <c r="N34" s="202"/>
    </row>
    <row r="35" spans="1:14" ht="21" customHeight="1">
      <c r="A35" s="37"/>
      <c r="B35" s="38"/>
      <c r="C35" s="38"/>
      <c r="D35" s="38"/>
      <c r="E35" s="38"/>
      <c r="F35" s="40"/>
      <c r="G35" s="40"/>
      <c r="H35" s="40"/>
      <c r="I35" s="40"/>
      <c r="J35" s="40"/>
      <c r="K35" s="40"/>
      <c r="L35" s="40"/>
      <c r="M35" s="41"/>
      <c r="N35" s="41"/>
    </row>
    <row r="36" spans="1:14" ht="21" customHeight="1">
      <c r="A36" s="42"/>
      <c r="B36" s="42"/>
      <c r="C36" s="42"/>
      <c r="D36" s="39" t="s">
        <v>112</v>
      </c>
      <c r="E36" s="38">
        <f>COUNTIF(D7:D34,"เด็กชาย*")</f>
        <v>9</v>
      </c>
      <c r="F36" s="42"/>
      <c r="G36" s="42" t="s">
        <v>114</v>
      </c>
      <c r="H36" s="42"/>
      <c r="I36" s="42"/>
      <c r="J36" s="42"/>
      <c r="K36" s="42"/>
      <c r="L36" s="42"/>
      <c r="M36" s="42"/>
      <c r="N36" s="42"/>
    </row>
    <row r="37" spans="1:14" ht="18" customHeight="1">
      <c r="A37" s="42"/>
      <c r="B37" s="42"/>
      <c r="C37" s="42"/>
      <c r="D37" s="39" t="s">
        <v>113</v>
      </c>
      <c r="E37" s="38">
        <f>COUNTIF(D6:D34,"เด็กหญิง*")</f>
        <v>16</v>
      </c>
      <c r="F37" s="42"/>
      <c r="G37" s="42"/>
      <c r="H37" s="42"/>
      <c r="I37" s="42"/>
      <c r="J37" s="42"/>
      <c r="K37" s="42"/>
      <c r="L37" s="42"/>
      <c r="M37" s="42"/>
      <c r="N37" s="42"/>
    </row>
    <row r="38" spans="1:14" ht="21" customHeight="1">
      <c r="A38" s="42"/>
      <c r="B38" s="42"/>
      <c r="C38" s="42"/>
      <c r="D38" s="39" t="s">
        <v>9</v>
      </c>
      <c r="E38" s="38">
        <f>SUM(E36:E37)</f>
        <v>25</v>
      </c>
      <c r="F38" s="42"/>
      <c r="G38" s="42"/>
      <c r="H38" s="42"/>
      <c r="I38" s="42"/>
      <c r="J38" s="42"/>
      <c r="K38" s="42"/>
      <c r="L38" s="42"/>
      <c r="M38" s="42"/>
      <c r="N38" s="42"/>
    </row>
    <row r="39" spans="1:14" ht="21" customHeight="1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</row>
    <row r="40" spans="1:14" ht="21" customHeight="1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</row>
    <row r="41" spans="1:14" ht="21" customHeight="1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1:14" ht="21" customHeight="1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</row>
    <row r="43" spans="1:14" ht="21" customHeight="1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</row>
    <row r="44" spans="1:14" ht="21" customHeight="1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</row>
    <row r="45" spans="1:14" ht="21" customHeight="1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</row>
    <row r="46" spans="1:14" ht="21" customHeight="1">
      <c r="A46" s="42"/>
      <c r="B46" s="36"/>
      <c r="C46" s="42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</row>
    <row r="47" spans="1:14" ht="21" customHeight="1">
      <c r="A47" s="42"/>
      <c r="B47" s="36"/>
      <c r="C47" s="42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</row>
    <row r="48" spans="1:14" ht="21" customHeight="1">
      <c r="A48" s="36"/>
      <c r="B48" s="36"/>
      <c r="C48" s="42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</row>
    <row r="49" spans="1:14" ht="21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</row>
    <row r="50" spans="1:14" ht="21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</row>
    <row r="51" spans="1:14" ht="21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</row>
    <row r="52" spans="1:14" ht="21" customHeight="1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</row>
    <row r="53" spans="1:14" ht="21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</row>
    <row r="54" spans="1:14" ht="21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  <c r="N54" s="36"/>
    </row>
    <row r="55" spans="1:14" ht="21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</row>
    <row r="56" spans="1:14" ht="21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</row>
    <row r="57" spans="1:14" ht="21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</row>
    <row r="58" spans="1:14" ht="21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</row>
    <row r="59" spans="1:14" ht="21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</row>
    <row r="60" spans="1:14" ht="21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</row>
    <row r="61" spans="1:14" ht="21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</row>
    <row r="62" spans="1:14" ht="21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</row>
    <row r="63" spans="1:14" ht="21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</row>
    <row r="64" spans="1:14" ht="21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</row>
    <row r="65" spans="1:14" ht="21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</row>
    <row r="66" spans="1:14" ht="21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</row>
    <row r="67" spans="1:14" ht="21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</row>
    <row r="68" spans="1:14" ht="21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</row>
    <row r="69" spans="1:14" ht="21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</row>
    <row r="70" spans="1:14" ht="21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</row>
    <row r="71" spans="1:14" ht="21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</row>
    <row r="72" spans="1:14" ht="21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</row>
    <row r="73" spans="1:14" ht="21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</row>
    <row r="74" spans="1:14" ht="21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</row>
    <row r="75" spans="1:14" ht="21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</row>
    <row r="76" spans="1:14" ht="21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</row>
    <row r="77" spans="1:14" ht="21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</row>
    <row r="78" spans="1:14" ht="21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</row>
    <row r="79" spans="1:14" ht="21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</row>
    <row r="80" spans="1:14" ht="21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</row>
    <row r="81" spans="1:14" ht="21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</row>
    <row r="82" spans="1:14" ht="21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</row>
    <row r="83" spans="1:14" ht="21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</row>
    <row r="84" spans="1:14" ht="21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</row>
    <row r="85" spans="1:14" ht="21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</row>
    <row r="86" spans="1:14" ht="21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</row>
    <row r="87" spans="1:14" ht="21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</row>
    <row r="88" spans="1:14" ht="21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</row>
    <row r="89" spans="1:14" ht="21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</row>
    <row r="90" spans="1:14" ht="21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</row>
    <row r="91" spans="1:14" ht="21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</row>
    <row r="92" spans="1:14" ht="21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</row>
    <row r="93" spans="1:14" ht="21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</row>
    <row r="94" spans="1:14" ht="21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</row>
    <row r="95" spans="1:14" ht="21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</row>
    <row r="96" spans="1:14" ht="21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</row>
    <row r="97" spans="1:14" ht="21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</row>
    <row r="98" spans="1:14" ht="21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</row>
    <row r="99" spans="1:14" ht="21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</row>
    <row r="100" spans="1:14" ht="21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</row>
    <row r="101" spans="1:14" ht="21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</row>
    <row r="102" spans="1:14" ht="21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</row>
    <row r="103" spans="1:14" ht="21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</row>
    <row r="104" spans="1:14" ht="21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</row>
    <row r="105" spans="1:14" ht="21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</row>
    <row r="106" spans="1:14" ht="21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</row>
    <row r="107" spans="1:14" ht="21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</row>
    <row r="108" spans="1:14" ht="21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</row>
    <row r="109" spans="1:14" ht="21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</row>
    <row r="110" spans="1:14" ht="21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</row>
    <row r="111" spans="1:14" ht="21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</row>
    <row r="112" spans="1:14" ht="21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</row>
    <row r="113" spans="1:14" ht="21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</row>
    <row r="114" spans="1:14" ht="21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</row>
    <row r="115" spans="1:14" ht="21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</row>
    <row r="116" spans="1:14" ht="21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</row>
    <row r="117" spans="1:14" ht="21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</row>
    <row r="118" spans="1:14" ht="21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</row>
    <row r="119" spans="1:14" ht="21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</row>
    <row r="120" spans="1:14" ht="21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</row>
    <row r="121" spans="1:14" ht="21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</row>
    <row r="122" spans="1:14" ht="2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</row>
    <row r="123" spans="1:14" ht="21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</row>
    <row r="124" spans="1:14" ht="21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</row>
    <row r="125" spans="1:14" ht="21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</row>
    <row r="126" spans="1:14" ht="21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</row>
    <row r="127" spans="1:14" ht="21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</row>
    <row r="128" spans="1:14" ht="21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</row>
    <row r="129" spans="1:14" ht="21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</row>
    <row r="130" spans="1:14" ht="21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</row>
    <row r="131" spans="1:14" ht="21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</row>
    <row r="132" spans="1:14" ht="21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</row>
    <row r="133" spans="1:14" ht="21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</row>
    <row r="134" spans="1:14" ht="21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</row>
    <row r="135" spans="1:14" ht="21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</row>
    <row r="136" spans="1:14" ht="21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</row>
    <row r="137" spans="1:14" ht="21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</row>
    <row r="138" spans="1:14" ht="21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</row>
    <row r="139" spans="1:14" ht="21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</row>
    <row r="140" spans="1:14" ht="21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</row>
    <row r="141" spans="1:14" ht="21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</row>
    <row r="142" spans="1:14" ht="21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</row>
    <row r="143" spans="1:14" ht="21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</row>
    <row r="144" spans="1:14" ht="21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</row>
    <row r="145" spans="1:14" ht="21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</row>
    <row r="146" spans="1:14" ht="21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</row>
    <row r="147" spans="1:14" ht="21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</row>
    <row r="148" spans="1:14" ht="21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</row>
    <row r="149" spans="1:14" ht="21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</row>
    <row r="150" spans="1:14" ht="21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</row>
    <row r="151" spans="1:14" ht="21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</row>
    <row r="152" spans="1:14" ht="21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</row>
    <row r="153" spans="1:14" ht="21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</row>
    <row r="154" spans="1:14" ht="21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</row>
    <row r="155" spans="1:14" ht="21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</row>
    <row r="156" spans="1:14" ht="21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</row>
    <row r="157" spans="1:14" ht="21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</row>
    <row r="158" spans="1:14" ht="21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</row>
    <row r="159" spans="1:14" ht="21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</row>
    <row r="160" spans="1:14" ht="21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</row>
    <row r="161" spans="1:14" ht="21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</row>
    <row r="162" spans="1:14" ht="21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</row>
    <row r="163" spans="1:14" ht="21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</row>
    <row r="164" spans="1:14" ht="21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</row>
    <row r="165" spans="1:14" ht="21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</row>
    <row r="166" spans="1:14" ht="21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</row>
    <row r="167" spans="1:14" ht="21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</row>
    <row r="168" spans="1:14" ht="21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</row>
    <row r="169" spans="1:14" ht="21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</row>
    <row r="170" spans="1:14" ht="21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</row>
    <row r="171" spans="1:14" ht="21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</row>
    <row r="172" spans="1:14" ht="21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</row>
    <row r="173" spans="1:14" ht="21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</row>
    <row r="174" spans="1:14" ht="21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</row>
    <row r="175" spans="1:14" ht="21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</row>
    <row r="176" spans="1:14" ht="21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</row>
    <row r="177" spans="1:14" ht="21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</row>
    <row r="178" spans="1:14" ht="21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</row>
    <row r="179" spans="1:14" ht="21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</row>
    <row r="180" spans="1:14" ht="21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</row>
    <row r="181" spans="1:14" ht="21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</row>
    <row r="182" spans="1:14" ht="21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</row>
    <row r="183" spans="1:14" ht="21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</row>
    <row r="184" spans="1:14" ht="21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</row>
    <row r="185" spans="1:14" ht="21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</row>
    <row r="186" spans="1:14" ht="21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</row>
    <row r="187" spans="1:14" ht="21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</row>
    <row r="188" spans="1:14" ht="21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</row>
    <row r="189" spans="1:14" ht="21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</row>
    <row r="190" spans="1:14" ht="21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</row>
    <row r="191" spans="1:14" ht="21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</row>
    <row r="192" spans="1:14" ht="21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</row>
    <row r="193" spans="1:14" ht="21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</row>
    <row r="194" spans="1:14" ht="21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</row>
    <row r="195" spans="1:14" ht="21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</row>
    <row r="196" spans="1:14" ht="21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</row>
    <row r="197" spans="1:14" ht="21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</row>
    <row r="198" spans="1:14" ht="21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</row>
    <row r="199" spans="1:14" ht="21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</row>
    <row r="200" spans="1:14" ht="21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</row>
    <row r="201" spans="1:14" ht="21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</row>
    <row r="202" spans="1:14" ht="21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</row>
    <row r="203" spans="1:14" ht="21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</row>
    <row r="204" spans="1:14" ht="21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</row>
    <row r="205" spans="1:14" ht="21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</row>
    <row r="206" spans="1:14" ht="21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</row>
    <row r="207" spans="1:14" ht="21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</row>
    <row r="208" spans="1:14" ht="21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</row>
    <row r="209" spans="1:14" ht="21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</row>
    <row r="210" spans="1:14" ht="21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</row>
    <row r="211" spans="1:14" ht="21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</row>
    <row r="212" spans="1:14" ht="21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</row>
    <row r="213" spans="1:14" ht="21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</row>
    <row r="214" spans="1:14" ht="21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</row>
    <row r="215" spans="1:14" ht="21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</row>
    <row r="216" spans="1:14" ht="21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</row>
    <row r="217" spans="1:14" ht="21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</row>
    <row r="218" spans="1:14" ht="21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</row>
    <row r="219" spans="1:14" ht="21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</row>
    <row r="220" spans="1:14" ht="21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</row>
    <row r="221" spans="1:14" ht="21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</row>
    <row r="222" spans="1:14" ht="21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</row>
    <row r="223" spans="1:14" ht="21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</row>
    <row r="224" spans="1:14" ht="21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</row>
    <row r="225" spans="1:14" ht="21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</row>
    <row r="226" spans="1:14" ht="21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</row>
    <row r="227" spans="1:14" ht="21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</row>
    <row r="228" spans="1:14" ht="21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</row>
    <row r="229" spans="1:14" ht="21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</row>
    <row r="230" spans="1:14" ht="21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</row>
    <row r="231" spans="1:14" ht="21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</row>
    <row r="232" spans="1:14" ht="21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</row>
    <row r="233" spans="1:14" ht="21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</row>
    <row r="234" spans="1:14" ht="21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</row>
    <row r="235" spans="1:14" ht="21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</row>
    <row r="236" spans="1:14" ht="21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</row>
    <row r="237" spans="1:14" ht="21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</row>
    <row r="238" spans="1:14" ht="21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</row>
    <row r="239" spans="1:14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</row>
    <row r="240" spans="1:14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</row>
    <row r="241" spans="1:14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</row>
    <row r="242" spans="1:14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</row>
    <row r="243" spans="1:14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</row>
    <row r="244" spans="1:14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</row>
    <row r="245" spans="1:14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</row>
    <row r="246" spans="1:14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</row>
    <row r="247" spans="1:14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</row>
    <row r="248" spans="1:14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</row>
    <row r="249" spans="1:14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</row>
    <row r="250" spans="1:14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</row>
    <row r="251" spans="1:14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</row>
    <row r="252" spans="1:14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</row>
    <row r="253" spans="1:14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</row>
    <row r="254" spans="1:14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</row>
    <row r="255" spans="1:14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</row>
    <row r="256" spans="1:14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</row>
    <row r="257" spans="1:14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</row>
    <row r="258" spans="1:14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</row>
    <row r="259" spans="1:14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</row>
    <row r="260" spans="1:14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</row>
    <row r="261" spans="1:14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</row>
    <row r="262" spans="1:14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</row>
    <row r="263" spans="1:14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</row>
    <row r="264" spans="1:14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</row>
    <row r="265" spans="1:14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</row>
    <row r="266" spans="1:14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</row>
    <row r="267" spans="1:14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</row>
    <row r="268" spans="1:14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</row>
    <row r="269" spans="1:14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</row>
    <row r="270" spans="1:14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</row>
    <row r="271" spans="1:14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</row>
    <row r="272" spans="1:14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</row>
    <row r="273" spans="1:14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</row>
    <row r="274" spans="1:14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</row>
    <row r="275" spans="1:14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</row>
    <row r="276" spans="1:14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</row>
    <row r="277" spans="1:14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</row>
    <row r="278" spans="1:14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</row>
    <row r="279" spans="1:14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</row>
    <row r="280" spans="1:14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</row>
    <row r="281" spans="1:14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</row>
    <row r="282" spans="1:14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</row>
    <row r="283" spans="1:14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</row>
    <row r="284" spans="1:14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</row>
    <row r="285" spans="1:14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</row>
    <row r="286" spans="1:14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</row>
    <row r="287" spans="1:14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</row>
    <row r="288" spans="1:14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</row>
    <row r="289" spans="1:14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</row>
    <row r="290" spans="1:14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</row>
    <row r="291" spans="1:14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</row>
    <row r="292" spans="1:14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</row>
    <row r="293" spans="1:14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</row>
    <row r="294" spans="1:14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</row>
    <row r="295" spans="1:14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</row>
    <row r="296" spans="1:14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</row>
    <row r="297" spans="1:14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</row>
    <row r="298" spans="1:14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</row>
    <row r="299" spans="1:14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</row>
    <row r="300" spans="1:14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</row>
    <row r="301" spans="1:14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</row>
    <row r="302" spans="1:14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</row>
    <row r="303" spans="1:14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</row>
    <row r="304" spans="1:14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</row>
    <row r="305" spans="1:14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</row>
    <row r="306" spans="1:14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</row>
    <row r="307" spans="1:14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</row>
    <row r="308" spans="1:14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</row>
    <row r="309" spans="1:14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</row>
    <row r="310" spans="1:14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</row>
    <row r="311" spans="1:14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</row>
    <row r="312" spans="1:14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</row>
    <row r="313" spans="1:14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</row>
    <row r="314" spans="1:14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</row>
    <row r="315" spans="1:14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</row>
    <row r="316" spans="1:14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</row>
    <row r="317" spans="1:14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</row>
    <row r="318" spans="1:14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</row>
    <row r="319" spans="1:14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</row>
    <row r="320" spans="1:14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</row>
    <row r="321" spans="1:14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</row>
    <row r="322" spans="1:14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</row>
    <row r="323" spans="1:14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</row>
    <row r="324" spans="1:14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</row>
    <row r="325" spans="1:14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</row>
    <row r="326" spans="1:14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</row>
    <row r="327" spans="1:14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</row>
    <row r="328" spans="1:14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</row>
    <row r="329" spans="1:14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</row>
    <row r="330" spans="1:14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</row>
    <row r="331" spans="1:14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</row>
    <row r="332" spans="1:14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</row>
    <row r="333" spans="1:14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</row>
    <row r="334" spans="1:14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</row>
    <row r="335" spans="1:14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</row>
    <row r="336" spans="1:14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</row>
    <row r="337" spans="1:14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</row>
    <row r="338" spans="1:14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</row>
    <row r="339" spans="1:14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</row>
    <row r="340" spans="1:14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</row>
    <row r="341" spans="1:14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</row>
    <row r="342" spans="1:14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</row>
    <row r="343" spans="1:14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</row>
    <row r="344" spans="1:14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</row>
    <row r="345" spans="1:14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</row>
    <row r="346" spans="1:14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</row>
    <row r="347" spans="1:14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</row>
    <row r="348" spans="1:14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</row>
    <row r="349" spans="1:14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</row>
    <row r="350" spans="1:14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</row>
    <row r="351" spans="1:14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</row>
    <row r="352" spans="1:14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</row>
    <row r="353" spans="1:14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</row>
    <row r="354" spans="1:14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</row>
    <row r="355" spans="1:14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</row>
    <row r="356" spans="1:14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</row>
    <row r="357" spans="1:14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</row>
    <row r="358" spans="1:14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</row>
    <row r="359" spans="1:14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</row>
    <row r="360" spans="1:14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</row>
    <row r="361" spans="1:14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</row>
    <row r="362" spans="1:14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</row>
    <row r="363" spans="1:14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</row>
    <row r="364" spans="1:14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</row>
    <row r="365" spans="1:14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</row>
    <row r="366" spans="1:14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</row>
    <row r="367" spans="1:14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</row>
    <row r="368" spans="1:14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</row>
    <row r="369" spans="1:14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</row>
    <row r="370" spans="1:14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</row>
    <row r="371" spans="1:14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</row>
    <row r="372" spans="1:14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</row>
    <row r="373" spans="1:14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</row>
    <row r="374" spans="1:14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</row>
    <row r="375" spans="1:14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</row>
    <row r="376" spans="1:14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</row>
    <row r="377" spans="1:14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</row>
    <row r="378" spans="1:14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</row>
    <row r="379" spans="1:14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</row>
    <row r="380" spans="1:14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</row>
    <row r="381" spans="1:14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</row>
    <row r="382" spans="1:14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</row>
    <row r="383" spans="1:14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</row>
    <row r="384" spans="1:14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</row>
    <row r="385" spans="1:14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</row>
    <row r="386" spans="1:14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</row>
    <row r="387" spans="1:14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</row>
    <row r="388" spans="1:14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</row>
    <row r="389" spans="1:14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</row>
    <row r="390" spans="1:14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</row>
    <row r="391" spans="1:14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</row>
    <row r="392" spans="1:14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</row>
    <row r="393" spans="1:14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</row>
    <row r="394" spans="1:14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</row>
    <row r="395" spans="1:14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</row>
    <row r="396" spans="1:14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</row>
    <row r="397" spans="1:14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</row>
    <row r="398" spans="1:14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</row>
    <row r="399" spans="1:14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</row>
    <row r="400" spans="1:14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</row>
    <row r="401" spans="1:14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</row>
    <row r="402" spans="1:14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</row>
    <row r="403" spans="1:14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</row>
    <row r="404" spans="1:14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</row>
    <row r="405" spans="1:14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</row>
    <row r="406" spans="1:14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</row>
    <row r="407" spans="1:14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</row>
    <row r="408" spans="1:14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</row>
    <row r="409" spans="1:14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</row>
    <row r="410" spans="1:14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</row>
    <row r="411" spans="1:14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</row>
    <row r="412" spans="1:14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</row>
    <row r="413" spans="1:14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</row>
    <row r="414" spans="1:14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</row>
    <row r="415" spans="1:14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</row>
    <row r="416" spans="1:14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</row>
    <row r="417" spans="1:14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</row>
    <row r="418" spans="1:14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</row>
    <row r="419" spans="1:14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</row>
    <row r="420" spans="1:14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</row>
    <row r="421" spans="1:14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</row>
    <row r="422" spans="1:14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</row>
    <row r="423" spans="1:14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</row>
    <row r="424" spans="1:14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</row>
    <row r="425" spans="1:14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</row>
    <row r="426" spans="1:14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</row>
    <row r="427" spans="1:14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</row>
    <row r="428" spans="1:14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</row>
    <row r="429" spans="1:14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</row>
    <row r="430" spans="1:14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</row>
    <row r="431" spans="1:14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</row>
    <row r="432" spans="1:14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</row>
    <row r="433" spans="1:14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</row>
    <row r="434" spans="1:14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</row>
    <row r="435" spans="1:14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</row>
    <row r="436" spans="1:14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</row>
    <row r="437" spans="1:14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</row>
    <row r="438" spans="1:14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</row>
    <row r="439" spans="1:14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</row>
    <row r="440" spans="1:14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</row>
    <row r="441" spans="1:14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</row>
    <row r="442" spans="1:14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</row>
    <row r="443" spans="1:14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</row>
    <row r="444" spans="1:14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</row>
    <row r="445" spans="1:14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</row>
    <row r="446" spans="1:14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</row>
    <row r="447" spans="1:14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</row>
    <row r="448" spans="1:14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</row>
    <row r="449" spans="1:14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</row>
    <row r="450" spans="1:14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</row>
    <row r="451" spans="1:14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</row>
    <row r="452" spans="1:14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</row>
    <row r="453" spans="1:14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</row>
    <row r="454" spans="1:14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</row>
    <row r="455" spans="1:14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</row>
    <row r="456" spans="1:14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</row>
    <row r="457" spans="1:14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</row>
    <row r="458" spans="1:14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</row>
    <row r="459" spans="1:14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</row>
    <row r="460" spans="1:14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</row>
    <row r="461" spans="1:14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</row>
    <row r="462" spans="1:14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</row>
    <row r="463" spans="1:14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</row>
    <row r="464" spans="1:14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</row>
    <row r="465" spans="1:14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</row>
    <row r="466" spans="1:14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</row>
    <row r="467" spans="1:14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</row>
    <row r="468" spans="1:14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</row>
    <row r="469" spans="1:14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</row>
    <row r="470" spans="1:14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</row>
    <row r="471" spans="1:14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</row>
    <row r="472" spans="1:14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</row>
    <row r="473" spans="1:14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</row>
    <row r="474" spans="1:14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</row>
    <row r="475" spans="1:14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</row>
    <row r="476" spans="1:14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</row>
    <row r="477" spans="1:14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</row>
    <row r="478" spans="1:14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</row>
    <row r="479" spans="1:14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</row>
    <row r="480" spans="1:14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</row>
    <row r="481" spans="1:14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</row>
    <row r="482" spans="1:14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</row>
    <row r="483" spans="1:14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</row>
    <row r="484" spans="1:14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</row>
    <row r="485" spans="1:14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</row>
    <row r="486" spans="1:14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</row>
    <row r="487" spans="1:14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</row>
    <row r="488" spans="1:14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</row>
    <row r="489" spans="1:14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</row>
    <row r="490" spans="1:14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</row>
    <row r="491" spans="1:14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</row>
    <row r="492" spans="1:14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</row>
    <row r="493" spans="1:14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</row>
    <row r="494" spans="1:14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</row>
    <row r="495" spans="1:14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</row>
    <row r="496" spans="1:14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</row>
    <row r="497" spans="1:14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</row>
    <row r="498" spans="1:14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</row>
    <row r="499" spans="1:14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</row>
    <row r="500" spans="1:14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</row>
    <row r="501" spans="1:14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</row>
    <row r="502" spans="1:14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</row>
    <row r="503" spans="1:14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</row>
    <row r="504" spans="1:14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</row>
    <row r="505" spans="1:14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</row>
    <row r="506" spans="1:14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</row>
    <row r="507" spans="1:14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</row>
    <row r="508" spans="1:14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</row>
    <row r="509" spans="1:14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</row>
    <row r="510" spans="1:14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</row>
    <row r="511" spans="1:14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</row>
    <row r="512" spans="1:14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</row>
    <row r="513" spans="1:14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</row>
    <row r="514" spans="1:14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</row>
    <row r="515" spans="1:14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</row>
    <row r="516" spans="1:14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</row>
    <row r="517" spans="1:14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</row>
    <row r="518" spans="1:14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</row>
    <row r="519" spans="1:14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</row>
    <row r="520" spans="1:14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</row>
    <row r="521" spans="1:14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</row>
    <row r="522" spans="1:14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</row>
    <row r="523" spans="1:14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</row>
    <row r="524" spans="1:14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</row>
    <row r="525" spans="1:14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</row>
    <row r="526" spans="1:14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</row>
    <row r="527" spans="1:14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</row>
    <row r="528" spans="1:14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</row>
    <row r="529" spans="1:14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</row>
    <row r="530" spans="1:14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</row>
    <row r="531" spans="1:14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</row>
    <row r="532" spans="1:14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</row>
    <row r="533" spans="1:14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</row>
    <row r="534" spans="1:14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</row>
    <row r="535" spans="1:14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</row>
    <row r="536" spans="1:14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</row>
    <row r="537" spans="1:14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</row>
    <row r="538" spans="1:14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</row>
    <row r="539" spans="1:14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</row>
    <row r="540" spans="1:14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</row>
    <row r="541" spans="1:14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</row>
    <row r="542" spans="1:14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</row>
    <row r="543" spans="1:14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</row>
    <row r="544" spans="1:14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</row>
    <row r="545" spans="1:14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</row>
    <row r="546" spans="1:14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</row>
    <row r="547" spans="1:14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</row>
    <row r="548" spans="1:14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</row>
    <row r="549" spans="1:14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</row>
    <row r="550" spans="1:14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</row>
    <row r="551" spans="1:14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</row>
    <row r="552" spans="1:14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</row>
    <row r="553" spans="1:14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</row>
    <row r="554" spans="1:14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</row>
    <row r="555" spans="1:14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</row>
    <row r="556" spans="1:14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</row>
    <row r="557" spans="1:14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</row>
    <row r="558" spans="1:14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</row>
    <row r="559" spans="1:14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</row>
    <row r="560" spans="1:14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</row>
    <row r="561" spans="1:14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</row>
    <row r="562" spans="1:14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</row>
    <row r="563" spans="1:14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</row>
    <row r="564" spans="1:14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</row>
    <row r="565" spans="1:14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</row>
    <row r="566" spans="1:14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</row>
    <row r="567" spans="1:14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</row>
    <row r="568" spans="1:14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</row>
    <row r="569" spans="1:14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</row>
    <row r="570" spans="1:14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</row>
    <row r="571" spans="1:14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</row>
    <row r="572" spans="1:14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</row>
    <row r="573" spans="1:14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</row>
    <row r="574" spans="1:14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</row>
    <row r="575" spans="1:14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</row>
    <row r="576" spans="1:14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</row>
    <row r="577" spans="1:14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</row>
    <row r="578" spans="1:14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</row>
    <row r="579" spans="1:14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</row>
    <row r="580" spans="1:14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</row>
    <row r="581" spans="1:14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</row>
    <row r="582" spans="1:14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</row>
    <row r="583" spans="1:14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</row>
    <row r="584" spans="1:14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</row>
    <row r="585" spans="1:14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</row>
    <row r="586" spans="1:14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</row>
    <row r="587" spans="1:14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</row>
    <row r="588" spans="1:14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</row>
    <row r="589" spans="1:14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</row>
    <row r="590" spans="1:14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</row>
    <row r="591" spans="1:14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</row>
    <row r="592" spans="1:14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</row>
    <row r="593" spans="1:14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</row>
    <row r="594" spans="1:14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</row>
    <row r="595" spans="1:14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</row>
    <row r="596" spans="1:14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</row>
    <row r="597" spans="1:14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</row>
    <row r="598" spans="1:14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</row>
    <row r="599" spans="1:14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</row>
    <row r="600" spans="1:14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</row>
    <row r="601" spans="1:14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</row>
    <row r="602" spans="1:14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</row>
    <row r="603" spans="1:14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</row>
    <row r="604" spans="1:14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</row>
    <row r="605" spans="1:14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</row>
    <row r="606" spans="1:14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</row>
    <row r="607" spans="1:14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</row>
    <row r="608" spans="1:14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</row>
    <row r="609" spans="1:14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</row>
    <row r="610" spans="1:14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</row>
    <row r="611" spans="1:14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</row>
    <row r="612" spans="1:14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</row>
    <row r="613" spans="1:14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</row>
    <row r="614" spans="1:14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</row>
    <row r="615" spans="1:14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</row>
    <row r="616" spans="1:14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</row>
    <row r="617" spans="1:14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</row>
    <row r="618" spans="1:14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</row>
    <row r="619" spans="1:14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</row>
    <row r="620" spans="1:14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</row>
    <row r="621" spans="1:14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</row>
    <row r="622" spans="1:14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</row>
    <row r="623" spans="1:14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</row>
    <row r="624" spans="1:14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</row>
    <row r="625" spans="1:14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</row>
    <row r="626" spans="1:14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</row>
    <row r="627" spans="1:14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</row>
    <row r="628" spans="1:14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</row>
    <row r="629" spans="1:14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</row>
    <row r="630" spans="1:14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</row>
    <row r="631" spans="1:14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</row>
    <row r="632" spans="1:14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</row>
    <row r="633" spans="1:14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</row>
    <row r="634" spans="1:14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</row>
    <row r="635" spans="1:14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</row>
    <row r="636" spans="1:14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</row>
    <row r="637" spans="1:14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</row>
    <row r="638" spans="1:14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</row>
    <row r="639" spans="1:14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</row>
    <row r="640" spans="1:14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</row>
    <row r="641" spans="1:14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</row>
    <row r="642" spans="1:14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</row>
    <row r="643" spans="1:14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</row>
    <row r="644" spans="1:14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</row>
    <row r="645" spans="1:14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</row>
    <row r="646" spans="1:14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</row>
    <row r="647" spans="1:14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</row>
    <row r="648" spans="1:14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</row>
    <row r="649" spans="1:14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</row>
    <row r="650" spans="1:14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</row>
    <row r="651" spans="1:14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</row>
    <row r="652" spans="1:14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</row>
    <row r="653" spans="1:14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</row>
    <row r="654" spans="1:14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</row>
    <row r="655" spans="1:14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</row>
    <row r="656" spans="1:14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</row>
    <row r="657" spans="1:14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</row>
    <row r="658" spans="1:14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</row>
    <row r="659" spans="1:14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</row>
    <row r="660" spans="1:14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</row>
    <row r="661" spans="1:14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</row>
    <row r="662" spans="1:14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</row>
    <row r="663" spans="1:14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</row>
    <row r="664" spans="1:14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</row>
    <row r="665" spans="1:14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</row>
    <row r="666" spans="1:14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</row>
    <row r="667" spans="1:14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</row>
    <row r="668" spans="1:14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</row>
    <row r="669" spans="1:14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</row>
    <row r="670" spans="1:14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</row>
    <row r="671" spans="1:14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</row>
    <row r="672" spans="1:14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</row>
    <row r="673" spans="1:14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</row>
    <row r="674" spans="1:14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</row>
    <row r="675" spans="1:14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</row>
    <row r="676" spans="1:14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</row>
    <row r="677" spans="1:14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</row>
    <row r="678" spans="1:14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</row>
    <row r="679" spans="1:14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</row>
    <row r="680" spans="1:14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</row>
    <row r="681" spans="1:14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</row>
    <row r="682" spans="1:14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</row>
    <row r="683" spans="1:14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</row>
    <row r="684" spans="1:14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</row>
    <row r="685" spans="1:14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</row>
    <row r="686" spans="1:14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</row>
    <row r="687" spans="1:14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</row>
    <row r="688" spans="1:14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</row>
    <row r="689" spans="1:14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</row>
    <row r="690" spans="1:14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</row>
    <row r="691" spans="1:14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</row>
    <row r="692" spans="1:14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</row>
    <row r="693" spans="1:14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</row>
    <row r="694" spans="1:14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</row>
    <row r="695" spans="1:14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</row>
    <row r="696" spans="1:14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</row>
    <row r="697" spans="1:14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</row>
    <row r="698" spans="1:14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</row>
    <row r="699" spans="1:14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</row>
    <row r="700" spans="1:14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</row>
    <row r="701" spans="1:14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</row>
    <row r="702" spans="1:14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</row>
    <row r="703" spans="1:14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</row>
    <row r="704" spans="1:14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</row>
    <row r="705" spans="1:14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</row>
    <row r="706" spans="1:14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</row>
    <row r="707" spans="1:14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</row>
    <row r="708" spans="1:14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</row>
    <row r="709" spans="1:14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</row>
    <row r="710" spans="1:14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</row>
    <row r="711" spans="1:14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</row>
    <row r="712" spans="1:14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</row>
    <row r="713" spans="1:14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</row>
    <row r="714" spans="1:14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</row>
    <row r="715" spans="1:14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</row>
    <row r="716" spans="1:14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</row>
    <row r="717" spans="1:14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</row>
    <row r="718" spans="1:14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</row>
    <row r="719" spans="1:14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</row>
    <row r="720" spans="1:14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</row>
    <row r="721" spans="1:14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</row>
    <row r="722" spans="1:14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</row>
    <row r="723" spans="1:14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</row>
    <row r="724" spans="1:14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</row>
    <row r="725" spans="1:14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</row>
    <row r="726" spans="1:14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</row>
    <row r="727" spans="1:14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</row>
    <row r="728" spans="1:14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</row>
    <row r="729" spans="1:14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</row>
    <row r="730" spans="1:14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</row>
    <row r="731" spans="1:14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</row>
    <row r="732" spans="1:14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</row>
    <row r="733" spans="1:14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</row>
    <row r="734" spans="1:14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</row>
    <row r="735" spans="1:14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</row>
    <row r="736" spans="1:14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</row>
    <row r="737" spans="1:14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</row>
    <row r="738" spans="1:14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</row>
    <row r="739" spans="1:14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</row>
    <row r="740" spans="1:14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</row>
    <row r="741" spans="1:14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</row>
    <row r="742" spans="1:14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</row>
    <row r="743" spans="1:14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</row>
    <row r="744" spans="1:14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</row>
    <row r="745" spans="1:14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</row>
    <row r="746" spans="1:14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</row>
    <row r="747" spans="1:14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</row>
    <row r="748" spans="1:14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</row>
    <row r="749" spans="1:14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</row>
    <row r="750" spans="1:14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</row>
    <row r="751" spans="1:14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</row>
    <row r="752" spans="1:14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</row>
    <row r="753" spans="1:14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</row>
    <row r="754" spans="1:14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</row>
    <row r="755" spans="1:14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</row>
    <row r="756" spans="1:14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</row>
    <row r="757" spans="1:14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</row>
    <row r="758" spans="1:14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</row>
    <row r="759" spans="1:14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</row>
    <row r="760" spans="1:14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</row>
    <row r="761" spans="1:14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</row>
    <row r="762" spans="1:14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</row>
    <row r="763" spans="1:14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</row>
    <row r="764" spans="1:14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</row>
    <row r="765" spans="1:14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</row>
    <row r="766" spans="1:14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</row>
    <row r="767" spans="1:14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</row>
    <row r="768" spans="1:14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</row>
    <row r="769" spans="1:14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</row>
    <row r="770" spans="1:14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</row>
    <row r="771" spans="1:14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</row>
    <row r="772" spans="1:14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</row>
    <row r="773" spans="1:14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</row>
    <row r="774" spans="1:14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</row>
    <row r="775" spans="1:14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</row>
    <row r="776" spans="1:14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</row>
    <row r="777" spans="1:14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</row>
    <row r="778" spans="1:14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</row>
    <row r="779" spans="1:14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</row>
    <row r="780" spans="1:14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</row>
    <row r="781" spans="1:14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</row>
    <row r="782" spans="1:14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</row>
    <row r="783" spans="1:14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</row>
    <row r="784" spans="1:14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</row>
    <row r="785" spans="1:14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</row>
    <row r="786" spans="1:14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</row>
    <row r="787" spans="1:14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</row>
    <row r="788" spans="1:14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</row>
    <row r="789" spans="1:14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</row>
    <row r="790" spans="1:14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</row>
    <row r="791" spans="1:14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</row>
    <row r="792" spans="1:14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</row>
    <row r="793" spans="1:14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</row>
    <row r="794" spans="1:14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</row>
    <row r="795" spans="1:14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</row>
    <row r="796" spans="1:14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</row>
    <row r="797" spans="1:14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</row>
    <row r="798" spans="1:14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</row>
    <row r="799" spans="1:14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</row>
    <row r="800" spans="1:14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</row>
    <row r="801" spans="1:14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</row>
    <row r="802" spans="1:14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</row>
    <row r="803" spans="1:14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</row>
    <row r="804" spans="1:14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</row>
    <row r="805" spans="1:14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</row>
    <row r="806" spans="1:14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</row>
    <row r="807" spans="1:14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</row>
    <row r="808" spans="1:14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</row>
    <row r="809" spans="1:14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</row>
    <row r="810" spans="1:14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</row>
    <row r="811" spans="1:14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</row>
    <row r="812" spans="1:14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</row>
    <row r="813" spans="1:14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</row>
    <row r="814" spans="1:14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</row>
    <row r="815" spans="1:14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</row>
    <row r="816" spans="1:14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</row>
    <row r="817" spans="1:14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</row>
    <row r="818" spans="1:14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</row>
    <row r="819" spans="1:14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</row>
    <row r="820" spans="1:14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</row>
    <row r="821" spans="1:14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</row>
    <row r="822" spans="1:14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</row>
    <row r="823" spans="1:14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</row>
    <row r="824" spans="1:14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</row>
    <row r="825" spans="1:14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</row>
    <row r="826" spans="1:14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</row>
    <row r="827" spans="1:14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</row>
    <row r="828" spans="1:14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</row>
    <row r="829" spans="1:14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</row>
    <row r="830" spans="1:14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</row>
    <row r="831" spans="1:14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</row>
    <row r="832" spans="1:14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</row>
    <row r="833" spans="1:14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</row>
    <row r="834" spans="1:14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</row>
    <row r="835" spans="1:14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</row>
    <row r="836" spans="1:14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</row>
    <row r="837" spans="1:14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</row>
    <row r="838" spans="1:14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</row>
    <row r="839" spans="1:14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</row>
    <row r="840" spans="1:14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</row>
    <row r="841" spans="1:14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</row>
    <row r="842" spans="1:14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</row>
    <row r="843" spans="1:14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</row>
    <row r="844" spans="1:14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</row>
    <row r="845" spans="1:14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</row>
    <row r="846" spans="1:14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</row>
    <row r="847" spans="1:14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</row>
    <row r="848" spans="1:14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</row>
    <row r="849" spans="1:14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</row>
    <row r="850" spans="1:14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</row>
    <row r="851" spans="1:14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</row>
    <row r="852" spans="1:14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</row>
    <row r="853" spans="1:14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</row>
    <row r="854" spans="1:14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</row>
    <row r="855" spans="1:14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</row>
    <row r="856" spans="1:14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</row>
    <row r="857" spans="1:14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</row>
    <row r="858" spans="1:14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</row>
    <row r="859" spans="1:14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</row>
    <row r="860" spans="1:14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</row>
    <row r="861" spans="1:14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</row>
    <row r="862" spans="1:14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</row>
    <row r="863" spans="1:14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</row>
    <row r="864" spans="1:14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</row>
    <row r="865" spans="1:14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</row>
    <row r="866" spans="1:14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</row>
    <row r="867" spans="1:14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</row>
    <row r="868" spans="1:14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</row>
    <row r="869" spans="1:14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</row>
    <row r="870" spans="1:14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</row>
    <row r="871" spans="1:14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</row>
    <row r="872" spans="1:14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</row>
    <row r="873" spans="1:14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</row>
    <row r="874" spans="1:14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</row>
    <row r="875" spans="1:14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</row>
    <row r="876" spans="1:14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</row>
    <row r="877" spans="1:14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</row>
    <row r="878" spans="1:14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</row>
    <row r="879" spans="1:14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</row>
    <row r="880" spans="1:14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</row>
    <row r="881" spans="1:14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</row>
    <row r="882" spans="1:14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</row>
    <row r="883" spans="1:14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</row>
    <row r="884" spans="1:14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</row>
    <row r="885" spans="1:14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</row>
    <row r="886" spans="1:14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</row>
    <row r="887" spans="1:14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</row>
    <row r="888" spans="1:14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</row>
    <row r="889" spans="1:14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</row>
    <row r="890" spans="1:14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</row>
    <row r="891" spans="1:14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</row>
    <row r="892" spans="1:14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</row>
    <row r="893" spans="1:14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</row>
    <row r="894" spans="1:14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</row>
    <row r="895" spans="1:14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</row>
    <row r="896" spans="1:14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</row>
    <row r="897" spans="1:14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</row>
    <row r="898" spans="1:14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</row>
    <row r="899" spans="1:14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</row>
    <row r="900" spans="1:14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</row>
    <row r="901" spans="1:14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</row>
    <row r="902" spans="1:14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</row>
    <row r="903" spans="1:14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</row>
    <row r="904" spans="1:14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</row>
    <row r="905" spans="1:14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</row>
    <row r="906" spans="1:14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</row>
    <row r="907" spans="1:14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</row>
    <row r="908" spans="1:14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</row>
    <row r="909" spans="1:14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</row>
    <row r="910" spans="1:14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</row>
    <row r="911" spans="1:14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</row>
    <row r="912" spans="1:14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</row>
    <row r="913" spans="1:14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</row>
    <row r="914" spans="1:14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</row>
    <row r="915" spans="1:14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</row>
    <row r="916" spans="1:14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</row>
    <row r="917" spans="1:14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</row>
    <row r="918" spans="1:14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</row>
    <row r="919" spans="1:14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</row>
    <row r="920" spans="1:14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</row>
    <row r="921" spans="1:14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</row>
    <row r="922" spans="1:14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</row>
    <row r="923" spans="1:14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</row>
    <row r="924" spans="1:14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</row>
    <row r="925" spans="1:14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</row>
    <row r="926" spans="1:14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</row>
    <row r="927" spans="1:14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</row>
    <row r="928" spans="1:14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</row>
    <row r="929" spans="1:14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</row>
    <row r="930" spans="1:14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</row>
    <row r="931" spans="1:14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</row>
    <row r="932" spans="1:14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</row>
    <row r="933" spans="1:14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</row>
    <row r="934" spans="1:14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</row>
    <row r="935" spans="1:14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</row>
    <row r="936" spans="1:14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</row>
    <row r="937" spans="1:14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</row>
    <row r="938" spans="1:14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</row>
    <row r="939" spans="1:14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</row>
    <row r="940" spans="1:14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</row>
    <row r="941" spans="1:14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</row>
    <row r="942" spans="1:14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</row>
    <row r="943" spans="1:14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</row>
    <row r="944" spans="1:14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</row>
    <row r="945" spans="1:14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</row>
    <row r="946" spans="1:14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</row>
    <row r="947" spans="1:14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</row>
    <row r="948" spans="1:14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</row>
    <row r="949" spans="1:14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</row>
    <row r="950" spans="1:14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</row>
    <row r="951" spans="1:14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</row>
    <row r="952" spans="1:14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</row>
    <row r="953" spans="1:14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</row>
    <row r="954" spans="1:14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</row>
    <row r="955" spans="1:14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</row>
    <row r="956" spans="1:14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</row>
    <row r="957" spans="1:14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</row>
    <row r="958" spans="1:14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</row>
    <row r="959" spans="1:14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</row>
    <row r="960" spans="1:14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</row>
    <row r="961" spans="1:14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</row>
    <row r="962" spans="1:14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</row>
    <row r="963" spans="1:14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</row>
    <row r="964" spans="1:14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</row>
    <row r="965" spans="1:14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</row>
    <row r="966" spans="1:14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</row>
    <row r="967" spans="1:14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</row>
    <row r="968" spans="1:14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</row>
    <row r="969" spans="1:14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</row>
    <row r="970" spans="1:14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</row>
    <row r="971" spans="1:14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</row>
    <row r="972" spans="1:14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</row>
    <row r="973" spans="1:14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</row>
    <row r="974" spans="1:14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</row>
    <row r="975" spans="1:14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</row>
    <row r="976" spans="1:14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</row>
    <row r="977" spans="1:14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</row>
    <row r="978" spans="1:14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</row>
    <row r="979" spans="1:14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</row>
    <row r="980" spans="1:14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</row>
    <row r="981" spans="1:14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</row>
    <row r="982" spans="1:14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</row>
    <row r="983" spans="1:14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</row>
    <row r="984" spans="1:14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</row>
    <row r="985" spans="1:14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</row>
    <row r="986" spans="1:14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</row>
    <row r="987" spans="1:14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</row>
    <row r="988" spans="1:14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</row>
    <row r="989" spans="1:14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</row>
    <row r="990" spans="1:14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</row>
    <row r="991" spans="1:14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</row>
    <row r="992" spans="1:14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</row>
    <row r="993" spans="1:14" ht="15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</row>
    <row r="994" spans="1:14" ht="15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</row>
    <row r="995" spans="1:14" ht="15.7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</row>
    <row r="996" spans="1:14" ht="15.7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</row>
    <row r="997" spans="1:14" ht="15.7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</row>
    <row r="998" spans="1:14" ht="15.7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</row>
    <row r="999" spans="1:14" ht="15.7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</row>
    <row r="1000" spans="1:14" ht="15.7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</row>
    <row r="1001" spans="1:14" ht="15.7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</row>
    <row r="1002" spans="1:14" ht="15.75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</row>
    <row r="1003" spans="1:14" ht="15.75" customHeight="1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</row>
    <row r="1004" spans="1:14" ht="15.75" customHeight="1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51181102362204722" right="0.11811023622047245" top="0.15748031496062992" bottom="0.15748031496062992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D99594"/>
    <pageSetUpPr fitToPage="1"/>
  </sheetPr>
  <dimension ref="A1:M1001"/>
  <sheetViews>
    <sheetView topLeftCell="A37" workbookViewId="0">
      <selection activeCell="D47" sqref="A1:M48"/>
    </sheetView>
  </sheetViews>
  <sheetFormatPr defaultColWidth="12.625" defaultRowHeight="15" customHeight="1"/>
  <cols>
    <col min="1" max="1" width="6" customWidth="1"/>
    <col min="2" max="2" width="4.5" customWidth="1"/>
    <col min="3" max="3" width="6.5" customWidth="1"/>
    <col min="4" max="4" width="27.75" customWidth="1"/>
    <col min="5" max="12" width="5.875" customWidth="1"/>
    <col min="13" max="13" width="8.875" customWidth="1"/>
  </cols>
  <sheetData>
    <row r="1" spans="1:13" ht="21" customHeight="1">
      <c r="A1" s="99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 customHeight="1">
      <c r="A2" s="99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 customHeight="1">
      <c r="A3" s="101"/>
      <c r="B3" s="102"/>
      <c r="C3" s="103"/>
      <c r="D3" s="103" t="str">
        <f>สรุป!B12</f>
        <v>นางสาวกิตติรัตน์ เกตุเกิด</v>
      </c>
      <c r="E3" s="102"/>
      <c r="F3" s="102" t="s">
        <v>297</v>
      </c>
      <c r="G3" s="102"/>
      <c r="H3" s="102"/>
      <c r="I3" s="102"/>
      <c r="J3" s="102"/>
      <c r="K3" s="102"/>
      <c r="L3" s="103"/>
      <c r="M3" s="103"/>
    </row>
    <row r="4" spans="1:13" ht="21" customHeight="1">
      <c r="A4" s="121" t="s">
        <v>74</v>
      </c>
      <c r="B4" s="122" t="s">
        <v>75</v>
      </c>
      <c r="C4" s="123"/>
      <c r="D4" s="121" t="s">
        <v>76</v>
      </c>
      <c r="E4" s="149" t="s">
        <v>271</v>
      </c>
      <c r="F4" s="125"/>
      <c r="G4" s="125"/>
      <c r="H4" s="125"/>
      <c r="I4" s="125"/>
      <c r="J4" s="125"/>
      <c r="K4" s="125"/>
      <c r="L4" s="126"/>
      <c r="M4" s="127" t="s">
        <v>6</v>
      </c>
    </row>
    <row r="5" spans="1:13" ht="21" customHeight="1">
      <c r="A5" s="128"/>
      <c r="B5" s="129"/>
      <c r="C5" s="130"/>
      <c r="D5" s="128"/>
      <c r="E5" s="150"/>
      <c r="F5" s="150"/>
      <c r="G5" s="150"/>
      <c r="H5" s="150"/>
      <c r="I5" s="150"/>
      <c r="J5" s="132"/>
      <c r="K5" s="132"/>
      <c r="L5" s="132"/>
      <c r="M5" s="128"/>
    </row>
    <row r="6" spans="1:13" ht="19.5" customHeight="1">
      <c r="A6" s="133">
        <v>1</v>
      </c>
      <c r="B6" s="134">
        <v>89</v>
      </c>
      <c r="C6" s="168">
        <v>5628</v>
      </c>
      <c r="D6" s="197" t="s">
        <v>298</v>
      </c>
      <c r="E6" s="137"/>
      <c r="F6" s="137"/>
      <c r="G6" s="137"/>
      <c r="H6" s="137"/>
      <c r="I6" s="137"/>
      <c r="J6" s="137"/>
      <c r="K6" s="137"/>
      <c r="L6" s="137"/>
      <c r="M6" s="138"/>
    </row>
    <row r="7" spans="1:13" ht="21" customHeight="1">
      <c r="A7" s="133">
        <v>2</v>
      </c>
      <c r="B7" s="134">
        <v>89</v>
      </c>
      <c r="C7" s="168">
        <v>5629</v>
      </c>
      <c r="D7" s="167" t="s">
        <v>299</v>
      </c>
      <c r="E7" s="137"/>
      <c r="F7" s="137"/>
      <c r="G7" s="137"/>
      <c r="H7" s="137"/>
      <c r="I7" s="137"/>
      <c r="J7" s="137"/>
      <c r="K7" s="137"/>
      <c r="L7" s="137"/>
      <c r="M7" s="97"/>
    </row>
    <row r="8" spans="1:13" ht="21" customHeight="1">
      <c r="A8" s="133">
        <v>3</v>
      </c>
      <c r="B8" s="134">
        <v>89</v>
      </c>
      <c r="C8" s="168">
        <v>5630</v>
      </c>
      <c r="D8" s="167" t="s">
        <v>300</v>
      </c>
      <c r="E8" s="137"/>
      <c r="F8" s="137"/>
      <c r="G8" s="137"/>
      <c r="H8" s="137"/>
      <c r="I8" s="137"/>
      <c r="J8" s="137"/>
      <c r="K8" s="137"/>
      <c r="L8" s="137"/>
      <c r="M8" s="97"/>
    </row>
    <row r="9" spans="1:13" ht="21" customHeight="1">
      <c r="A9" s="133">
        <v>4</v>
      </c>
      <c r="B9" s="134">
        <v>89</v>
      </c>
      <c r="C9" s="168">
        <v>5631</v>
      </c>
      <c r="D9" s="136" t="s">
        <v>301</v>
      </c>
      <c r="E9" s="137"/>
      <c r="F9" s="137"/>
      <c r="G9" s="137"/>
      <c r="H9" s="137"/>
      <c r="I9" s="137"/>
      <c r="J9" s="137"/>
      <c r="K9" s="137"/>
      <c r="L9" s="137"/>
      <c r="M9" s="97"/>
    </row>
    <row r="10" spans="1:13" ht="21" customHeight="1">
      <c r="A10" s="133">
        <v>5</v>
      </c>
      <c r="B10" s="134">
        <v>89</v>
      </c>
      <c r="C10" s="168">
        <v>5632</v>
      </c>
      <c r="D10" s="167" t="s">
        <v>302</v>
      </c>
      <c r="E10" s="138"/>
      <c r="F10" s="138"/>
      <c r="G10" s="138"/>
      <c r="H10" s="138"/>
      <c r="I10" s="138"/>
      <c r="J10" s="138"/>
      <c r="K10" s="138"/>
      <c r="L10" s="138"/>
      <c r="M10" s="138"/>
    </row>
    <row r="11" spans="1:13" ht="21" customHeight="1">
      <c r="A11" s="133">
        <v>6</v>
      </c>
      <c r="B11" s="134">
        <v>89</v>
      </c>
      <c r="C11" s="168">
        <v>5633</v>
      </c>
      <c r="D11" s="136" t="s">
        <v>303</v>
      </c>
      <c r="E11" s="137"/>
      <c r="F11" s="137"/>
      <c r="G11" s="137"/>
      <c r="H11" s="137"/>
      <c r="I11" s="137"/>
      <c r="J11" s="137"/>
      <c r="K11" s="137"/>
      <c r="L11" s="137"/>
      <c r="M11" s="97"/>
    </row>
    <row r="12" spans="1:13" ht="21" customHeight="1">
      <c r="A12" s="133">
        <v>7</v>
      </c>
      <c r="B12" s="134">
        <v>89</v>
      </c>
      <c r="C12" s="168">
        <v>5635</v>
      </c>
      <c r="D12" s="136" t="s">
        <v>304</v>
      </c>
      <c r="E12" s="137"/>
      <c r="F12" s="137"/>
      <c r="G12" s="137"/>
      <c r="H12" s="137"/>
      <c r="I12" s="137"/>
      <c r="J12" s="137"/>
      <c r="K12" s="137"/>
      <c r="L12" s="137"/>
      <c r="M12" s="97"/>
    </row>
    <row r="13" spans="1:13" ht="21" customHeight="1">
      <c r="A13" s="133">
        <v>8</v>
      </c>
      <c r="B13" s="134">
        <v>89</v>
      </c>
      <c r="C13" s="168">
        <v>5636</v>
      </c>
      <c r="D13" s="167" t="s">
        <v>305</v>
      </c>
      <c r="E13" s="137"/>
      <c r="F13" s="137"/>
      <c r="G13" s="137"/>
      <c r="H13" s="137"/>
      <c r="I13" s="137"/>
      <c r="J13" s="137"/>
      <c r="K13" s="137"/>
      <c r="L13" s="137"/>
      <c r="M13" s="97"/>
    </row>
    <row r="14" spans="1:13" ht="21" customHeight="1">
      <c r="A14" s="133">
        <v>9</v>
      </c>
      <c r="B14" s="134">
        <v>89</v>
      </c>
      <c r="C14" s="168">
        <v>5637</v>
      </c>
      <c r="D14" s="167" t="s">
        <v>306</v>
      </c>
      <c r="E14" s="137"/>
      <c r="F14" s="137"/>
      <c r="G14" s="137"/>
      <c r="H14" s="137"/>
      <c r="I14" s="137"/>
      <c r="J14" s="137"/>
      <c r="K14" s="137"/>
      <c r="L14" s="137"/>
      <c r="M14" s="97"/>
    </row>
    <row r="15" spans="1:13" ht="21" customHeight="1">
      <c r="A15" s="133">
        <v>10</v>
      </c>
      <c r="B15" s="134">
        <v>89</v>
      </c>
      <c r="C15" s="168">
        <v>5638</v>
      </c>
      <c r="D15" s="167" t="s">
        <v>307</v>
      </c>
      <c r="E15" s="137"/>
      <c r="F15" s="137"/>
      <c r="G15" s="137"/>
      <c r="H15" s="137"/>
      <c r="I15" s="137"/>
      <c r="J15" s="137"/>
      <c r="K15" s="137"/>
      <c r="L15" s="137"/>
      <c r="M15" s="138"/>
    </row>
    <row r="16" spans="1:13" ht="21" customHeight="1">
      <c r="A16" s="133">
        <v>11</v>
      </c>
      <c r="B16" s="134">
        <v>89</v>
      </c>
      <c r="C16" s="168">
        <v>5641</v>
      </c>
      <c r="D16" s="167" t="s">
        <v>308</v>
      </c>
      <c r="E16" s="137"/>
      <c r="F16" s="137"/>
      <c r="G16" s="137"/>
      <c r="H16" s="137"/>
      <c r="I16" s="137"/>
      <c r="J16" s="137"/>
      <c r="K16" s="137"/>
      <c r="L16" s="137"/>
      <c r="M16" s="138"/>
    </row>
    <row r="17" spans="1:13" ht="21" customHeight="1">
      <c r="A17" s="133">
        <v>12</v>
      </c>
      <c r="B17" s="134">
        <v>89</v>
      </c>
      <c r="C17" s="168">
        <v>5642</v>
      </c>
      <c r="D17" s="167" t="s">
        <v>309</v>
      </c>
      <c r="E17" s="137"/>
      <c r="F17" s="137"/>
      <c r="G17" s="137"/>
      <c r="H17" s="137"/>
      <c r="I17" s="137"/>
      <c r="J17" s="137"/>
      <c r="K17" s="137"/>
      <c r="L17" s="137"/>
      <c r="M17" s="97"/>
    </row>
    <row r="18" spans="1:13" ht="21" customHeight="1">
      <c r="A18" s="133">
        <v>13</v>
      </c>
      <c r="B18" s="134">
        <v>89</v>
      </c>
      <c r="C18" s="168">
        <v>5643</v>
      </c>
      <c r="D18" s="171" t="s">
        <v>310</v>
      </c>
      <c r="E18" s="137"/>
      <c r="F18" s="137"/>
      <c r="G18" s="137"/>
      <c r="H18" s="137"/>
      <c r="I18" s="137"/>
      <c r="J18" s="137"/>
      <c r="K18" s="137"/>
      <c r="L18" s="137"/>
      <c r="M18" s="97"/>
    </row>
    <row r="19" spans="1:13" ht="21" customHeight="1">
      <c r="A19" s="133">
        <v>14</v>
      </c>
      <c r="B19" s="134">
        <v>89</v>
      </c>
      <c r="C19" s="168">
        <v>5644</v>
      </c>
      <c r="D19" s="171" t="s">
        <v>311</v>
      </c>
      <c r="E19" s="137"/>
      <c r="F19" s="137"/>
      <c r="G19" s="137"/>
      <c r="H19" s="137"/>
      <c r="I19" s="137"/>
      <c r="J19" s="137"/>
      <c r="K19" s="137"/>
      <c r="L19" s="137"/>
      <c r="M19" s="97"/>
    </row>
    <row r="20" spans="1:13" ht="21" customHeight="1">
      <c r="A20" s="133">
        <v>15</v>
      </c>
      <c r="B20" s="134">
        <v>89</v>
      </c>
      <c r="C20" s="168">
        <v>5645</v>
      </c>
      <c r="D20" s="151" t="s">
        <v>312</v>
      </c>
      <c r="E20" s="137"/>
      <c r="F20" s="137"/>
      <c r="G20" s="137"/>
      <c r="H20" s="137"/>
      <c r="I20" s="137"/>
      <c r="J20" s="137"/>
      <c r="K20" s="137"/>
      <c r="L20" s="137"/>
      <c r="M20" s="97"/>
    </row>
    <row r="21" spans="1:13" ht="21" customHeight="1">
      <c r="A21" s="133">
        <v>16</v>
      </c>
      <c r="B21" s="134">
        <v>89</v>
      </c>
      <c r="C21" s="168">
        <v>5646</v>
      </c>
      <c r="D21" s="167" t="s">
        <v>313</v>
      </c>
      <c r="E21" s="137"/>
      <c r="F21" s="137"/>
      <c r="G21" s="137"/>
      <c r="H21" s="137"/>
      <c r="I21" s="137"/>
      <c r="J21" s="137"/>
      <c r="K21" s="137"/>
      <c r="L21" s="137"/>
      <c r="M21" s="97"/>
    </row>
    <row r="22" spans="1:13" ht="21" customHeight="1">
      <c r="A22" s="133">
        <v>17</v>
      </c>
      <c r="B22" s="134">
        <v>89</v>
      </c>
      <c r="C22" s="168">
        <v>5647</v>
      </c>
      <c r="D22" s="167" t="s">
        <v>314</v>
      </c>
      <c r="E22" s="137"/>
      <c r="F22" s="137"/>
      <c r="G22" s="137"/>
      <c r="H22" s="137"/>
      <c r="I22" s="137"/>
      <c r="J22" s="137"/>
      <c r="K22" s="137"/>
      <c r="L22" s="137"/>
      <c r="M22" s="97"/>
    </row>
    <row r="23" spans="1:13" ht="21" customHeight="1">
      <c r="A23" s="133">
        <v>18</v>
      </c>
      <c r="B23" s="134">
        <v>89</v>
      </c>
      <c r="C23" s="168">
        <v>5648</v>
      </c>
      <c r="D23" s="171" t="s">
        <v>315</v>
      </c>
      <c r="E23" s="137"/>
      <c r="F23" s="137"/>
      <c r="G23" s="137"/>
      <c r="H23" s="137"/>
      <c r="I23" s="137"/>
      <c r="J23" s="137"/>
      <c r="K23" s="137"/>
      <c r="L23" s="137"/>
      <c r="M23" s="97"/>
    </row>
    <row r="24" spans="1:13" ht="21" customHeight="1">
      <c r="A24" s="133">
        <v>19</v>
      </c>
      <c r="B24" s="134">
        <v>89</v>
      </c>
      <c r="C24" s="168">
        <v>5649</v>
      </c>
      <c r="D24" s="136" t="s">
        <v>316</v>
      </c>
      <c r="E24" s="137"/>
      <c r="F24" s="137"/>
      <c r="G24" s="137"/>
      <c r="H24" s="137"/>
      <c r="I24" s="137"/>
      <c r="J24" s="137"/>
      <c r="K24" s="137"/>
      <c r="L24" s="137"/>
      <c r="M24" s="97"/>
    </row>
    <row r="25" spans="1:13" ht="21" customHeight="1">
      <c r="A25" s="133">
        <v>20</v>
      </c>
      <c r="B25" s="134">
        <v>89</v>
      </c>
      <c r="C25" s="168">
        <v>5652</v>
      </c>
      <c r="D25" s="136" t="s">
        <v>317</v>
      </c>
      <c r="E25" s="137"/>
      <c r="F25" s="137"/>
      <c r="G25" s="137"/>
      <c r="H25" s="137"/>
      <c r="I25" s="137"/>
      <c r="J25" s="137"/>
      <c r="K25" s="137"/>
      <c r="L25" s="137"/>
      <c r="M25" s="97"/>
    </row>
    <row r="26" spans="1:13" ht="21" customHeight="1">
      <c r="A26" s="133">
        <v>21</v>
      </c>
      <c r="B26" s="134">
        <v>89</v>
      </c>
      <c r="C26" s="168">
        <v>5653</v>
      </c>
      <c r="D26" s="167" t="s">
        <v>318</v>
      </c>
      <c r="E26" s="137"/>
      <c r="F26" s="137"/>
      <c r="G26" s="137"/>
      <c r="H26" s="137"/>
      <c r="I26" s="137"/>
      <c r="J26" s="137"/>
      <c r="K26" s="137"/>
      <c r="L26" s="137"/>
      <c r="M26" s="97"/>
    </row>
    <row r="27" spans="1:13" ht="21" customHeight="1">
      <c r="A27" s="133">
        <v>22</v>
      </c>
      <c r="B27" s="134">
        <v>89</v>
      </c>
      <c r="C27" s="168">
        <v>5654</v>
      </c>
      <c r="D27" s="197" t="s">
        <v>319</v>
      </c>
      <c r="E27" s="137"/>
      <c r="F27" s="137"/>
      <c r="G27" s="137"/>
      <c r="H27" s="137"/>
      <c r="I27" s="137"/>
      <c r="J27" s="137"/>
      <c r="K27" s="137"/>
      <c r="L27" s="137"/>
      <c r="M27" s="97"/>
    </row>
    <row r="28" spans="1:13" ht="21" customHeight="1">
      <c r="A28" s="133">
        <v>23</v>
      </c>
      <c r="B28" s="134">
        <v>89</v>
      </c>
      <c r="C28" s="168">
        <v>5655</v>
      </c>
      <c r="D28" s="167" t="s">
        <v>320</v>
      </c>
      <c r="E28" s="137"/>
      <c r="F28" s="137"/>
      <c r="G28" s="137"/>
      <c r="H28" s="137"/>
      <c r="I28" s="137"/>
      <c r="J28" s="137"/>
      <c r="K28" s="137"/>
      <c r="L28" s="137"/>
      <c r="M28" s="97"/>
    </row>
    <row r="29" spans="1:13" ht="21" customHeight="1">
      <c r="A29" s="133">
        <v>24</v>
      </c>
      <c r="B29" s="134">
        <v>89</v>
      </c>
      <c r="C29" s="168">
        <v>5656</v>
      </c>
      <c r="D29" s="136" t="s">
        <v>321</v>
      </c>
      <c r="E29" s="137"/>
      <c r="F29" s="137"/>
      <c r="G29" s="137"/>
      <c r="H29" s="137"/>
      <c r="I29" s="137"/>
      <c r="J29" s="137"/>
      <c r="K29" s="137"/>
      <c r="L29" s="137"/>
      <c r="M29" s="97"/>
    </row>
    <row r="30" spans="1:13" ht="21" customHeight="1">
      <c r="A30" s="133">
        <v>25</v>
      </c>
      <c r="B30" s="134">
        <v>89</v>
      </c>
      <c r="C30" s="168">
        <v>5674</v>
      </c>
      <c r="D30" s="136" t="s">
        <v>322</v>
      </c>
      <c r="E30" s="137"/>
      <c r="F30" s="137"/>
      <c r="G30" s="137"/>
      <c r="H30" s="137"/>
      <c r="I30" s="137"/>
      <c r="J30" s="137"/>
      <c r="K30" s="137"/>
      <c r="L30" s="137"/>
      <c r="M30" s="97"/>
    </row>
    <row r="31" spans="1:13" ht="21" customHeight="1">
      <c r="A31" s="133">
        <v>26</v>
      </c>
      <c r="B31" s="134">
        <v>89</v>
      </c>
      <c r="C31" s="168">
        <v>5688</v>
      </c>
      <c r="D31" s="167" t="s">
        <v>323</v>
      </c>
      <c r="E31" s="137"/>
      <c r="F31" s="137"/>
      <c r="G31" s="137"/>
      <c r="H31" s="137"/>
      <c r="I31" s="137"/>
      <c r="J31" s="137"/>
      <c r="K31" s="137"/>
      <c r="L31" s="137"/>
      <c r="M31" s="97"/>
    </row>
    <row r="32" spans="1:13" ht="21" customHeight="1">
      <c r="A32" s="133">
        <v>27</v>
      </c>
      <c r="B32" s="134">
        <v>89</v>
      </c>
      <c r="C32" s="168">
        <v>5696</v>
      </c>
      <c r="D32" s="136" t="s">
        <v>324</v>
      </c>
      <c r="E32" s="137"/>
      <c r="F32" s="137"/>
      <c r="G32" s="137"/>
      <c r="H32" s="137"/>
      <c r="I32" s="137"/>
      <c r="J32" s="137"/>
      <c r="K32" s="137"/>
      <c r="L32" s="137"/>
      <c r="M32" s="97"/>
    </row>
    <row r="33" spans="1:13" ht="21" customHeight="1">
      <c r="A33" s="133">
        <v>28</v>
      </c>
      <c r="B33" s="134">
        <v>89</v>
      </c>
      <c r="C33" s="168">
        <v>5749</v>
      </c>
      <c r="D33" s="136" t="s">
        <v>325</v>
      </c>
      <c r="E33" s="137"/>
      <c r="F33" s="137"/>
      <c r="G33" s="137"/>
      <c r="H33" s="137"/>
      <c r="I33" s="137"/>
      <c r="J33" s="137"/>
      <c r="K33" s="137"/>
      <c r="L33" s="137"/>
      <c r="M33" s="97"/>
    </row>
    <row r="34" spans="1:13" ht="21" customHeight="1">
      <c r="A34" s="133">
        <v>29</v>
      </c>
      <c r="B34" s="134">
        <v>89</v>
      </c>
      <c r="C34" s="168">
        <v>5759</v>
      </c>
      <c r="D34" s="136" t="s">
        <v>326</v>
      </c>
      <c r="E34" s="137"/>
      <c r="F34" s="137"/>
      <c r="G34" s="137"/>
      <c r="H34" s="137"/>
      <c r="I34" s="137"/>
      <c r="J34" s="137"/>
      <c r="K34" s="137"/>
      <c r="L34" s="137"/>
      <c r="M34" s="97"/>
    </row>
    <row r="35" spans="1:13" ht="21" customHeight="1">
      <c r="A35" s="133">
        <v>30</v>
      </c>
      <c r="B35" s="134">
        <v>89</v>
      </c>
      <c r="C35" s="168">
        <v>5763</v>
      </c>
      <c r="D35" s="136" t="s">
        <v>327</v>
      </c>
      <c r="E35" s="137"/>
      <c r="F35" s="137"/>
      <c r="G35" s="137"/>
      <c r="H35" s="137"/>
      <c r="I35" s="137"/>
      <c r="J35" s="137"/>
      <c r="K35" s="137"/>
      <c r="L35" s="137"/>
      <c r="M35" s="97"/>
    </row>
    <row r="36" spans="1:13" ht="21" customHeight="1">
      <c r="A36" s="133">
        <v>31</v>
      </c>
      <c r="B36" s="134">
        <v>89</v>
      </c>
      <c r="C36" s="168">
        <v>5764</v>
      </c>
      <c r="D36" s="136" t="s">
        <v>328</v>
      </c>
      <c r="E36" s="137"/>
      <c r="F36" s="137"/>
      <c r="G36" s="137"/>
      <c r="H36" s="137"/>
      <c r="I36" s="137"/>
      <c r="J36" s="137"/>
      <c r="K36" s="137"/>
      <c r="L36" s="137"/>
      <c r="M36" s="97"/>
    </row>
    <row r="37" spans="1:13" ht="21" customHeight="1">
      <c r="A37" s="133">
        <v>32</v>
      </c>
      <c r="B37" s="134">
        <v>89</v>
      </c>
      <c r="C37" s="168">
        <v>5765</v>
      </c>
      <c r="D37" s="136" t="s">
        <v>329</v>
      </c>
      <c r="E37" s="137"/>
      <c r="F37" s="137"/>
      <c r="G37" s="137"/>
      <c r="H37" s="137"/>
      <c r="I37" s="137"/>
      <c r="J37" s="137"/>
      <c r="K37" s="137"/>
      <c r="L37" s="137"/>
      <c r="M37" s="97"/>
    </row>
    <row r="38" spans="1:13" ht="21" customHeight="1">
      <c r="A38" s="133">
        <v>33</v>
      </c>
      <c r="B38" s="134">
        <v>89</v>
      </c>
      <c r="C38" s="168">
        <v>5782</v>
      </c>
      <c r="D38" s="136" t="s">
        <v>330</v>
      </c>
      <c r="E38" s="137"/>
      <c r="F38" s="137"/>
      <c r="G38" s="137"/>
      <c r="H38" s="137"/>
      <c r="I38" s="137"/>
      <c r="J38" s="137"/>
      <c r="K38" s="137"/>
      <c r="L38" s="137"/>
      <c r="M38" s="97"/>
    </row>
    <row r="39" spans="1:13" ht="21" customHeight="1">
      <c r="A39" s="133">
        <v>34</v>
      </c>
      <c r="B39" s="134">
        <v>89</v>
      </c>
      <c r="C39" s="168">
        <v>5811</v>
      </c>
      <c r="D39" s="136" t="s">
        <v>331</v>
      </c>
      <c r="E39" s="137"/>
      <c r="F39" s="137"/>
      <c r="G39" s="137"/>
      <c r="H39" s="137"/>
      <c r="I39" s="137"/>
      <c r="J39" s="137"/>
      <c r="K39" s="137"/>
      <c r="L39" s="137"/>
      <c r="M39" s="97"/>
    </row>
    <row r="40" spans="1:13" ht="21" customHeight="1">
      <c r="A40" s="133">
        <v>35</v>
      </c>
      <c r="B40" s="134">
        <v>89</v>
      </c>
      <c r="C40" s="168">
        <v>5812</v>
      </c>
      <c r="D40" s="136" t="s">
        <v>332</v>
      </c>
      <c r="E40" s="137"/>
      <c r="F40" s="137"/>
      <c r="G40" s="137"/>
      <c r="H40" s="137"/>
      <c r="I40" s="137"/>
      <c r="J40" s="137"/>
      <c r="K40" s="137"/>
      <c r="L40" s="137"/>
      <c r="M40" s="97"/>
    </row>
    <row r="41" spans="1:13" ht="21" customHeight="1">
      <c r="A41" s="133">
        <v>36</v>
      </c>
      <c r="B41" s="134">
        <v>89</v>
      </c>
      <c r="C41" s="168">
        <v>5813</v>
      </c>
      <c r="D41" s="136" t="s">
        <v>333</v>
      </c>
      <c r="E41" s="137"/>
      <c r="F41" s="137"/>
      <c r="G41" s="137"/>
      <c r="H41" s="137"/>
      <c r="I41" s="137"/>
      <c r="J41" s="137"/>
      <c r="K41" s="137"/>
      <c r="L41" s="137"/>
      <c r="M41" s="97"/>
    </row>
    <row r="42" spans="1:13" ht="21" customHeight="1">
      <c r="A42" s="133">
        <v>37</v>
      </c>
      <c r="B42" s="134">
        <v>89</v>
      </c>
      <c r="C42" s="168">
        <v>5814</v>
      </c>
      <c r="D42" s="136" t="s">
        <v>334</v>
      </c>
      <c r="E42" s="137"/>
      <c r="F42" s="137"/>
      <c r="G42" s="137"/>
      <c r="H42" s="137"/>
      <c r="I42" s="137"/>
      <c r="J42" s="137"/>
      <c r="K42" s="137"/>
      <c r="L42" s="137"/>
      <c r="M42" s="97"/>
    </row>
    <row r="43" spans="1:13" ht="21" customHeight="1">
      <c r="A43" s="133">
        <v>38</v>
      </c>
      <c r="B43" s="134">
        <v>89</v>
      </c>
      <c r="C43" s="168">
        <v>5815</v>
      </c>
      <c r="D43" s="136" t="s">
        <v>335</v>
      </c>
      <c r="E43" s="137"/>
      <c r="F43" s="137"/>
      <c r="G43" s="137"/>
      <c r="H43" s="137"/>
      <c r="I43" s="137"/>
      <c r="J43" s="137"/>
      <c r="K43" s="137"/>
      <c r="L43" s="137"/>
      <c r="M43" s="97"/>
    </row>
    <row r="44" spans="1:13" ht="21" customHeight="1">
      <c r="A44" s="133">
        <v>39</v>
      </c>
      <c r="B44" s="134">
        <v>89</v>
      </c>
      <c r="C44" s="168">
        <v>5996</v>
      </c>
      <c r="D44" s="136" t="s">
        <v>336</v>
      </c>
      <c r="E44" s="137"/>
      <c r="F44" s="137"/>
      <c r="G44" s="137"/>
      <c r="H44" s="137"/>
      <c r="I44" s="137"/>
      <c r="J44" s="137"/>
      <c r="K44" s="137"/>
      <c r="L44" s="137"/>
      <c r="M44" s="97" t="s">
        <v>228</v>
      </c>
    </row>
    <row r="45" spans="1:13" ht="21" customHeight="1">
      <c r="A45" s="133">
        <v>40</v>
      </c>
      <c r="B45" s="134">
        <v>89</v>
      </c>
      <c r="C45" s="168">
        <v>6003</v>
      </c>
      <c r="D45" s="136" t="s">
        <v>337</v>
      </c>
      <c r="E45" s="137"/>
      <c r="F45" s="137"/>
      <c r="G45" s="137"/>
      <c r="H45" s="137"/>
      <c r="I45" s="137"/>
      <c r="J45" s="137"/>
      <c r="K45" s="137"/>
      <c r="L45" s="137"/>
      <c r="M45" s="97" t="s">
        <v>228</v>
      </c>
    </row>
    <row r="46" spans="1:13" ht="21" customHeight="1">
      <c r="A46" s="105"/>
      <c r="B46" s="105"/>
      <c r="C46" s="105"/>
      <c r="D46" s="108" t="s">
        <v>112</v>
      </c>
      <c r="E46" s="161">
        <f>COUNTIF(D6:D45,"เด็กชาย*")</f>
        <v>16</v>
      </c>
      <c r="F46" s="105"/>
      <c r="G46" s="105" t="s">
        <v>114</v>
      </c>
      <c r="H46" s="105"/>
      <c r="I46" s="105"/>
      <c r="J46" s="105"/>
      <c r="K46" s="105"/>
      <c r="L46" s="105"/>
      <c r="M46" s="105"/>
    </row>
    <row r="47" spans="1:13" ht="21" customHeight="1">
      <c r="A47" s="105"/>
      <c r="B47" s="105"/>
      <c r="C47" s="105"/>
      <c r="D47" s="108" t="s">
        <v>113</v>
      </c>
      <c r="E47" s="161">
        <f>COUNTIF(D7:D45,"เด็กหญิง*")</f>
        <v>24</v>
      </c>
      <c r="F47" s="105"/>
      <c r="G47" s="105"/>
      <c r="H47" s="105"/>
      <c r="I47" s="105"/>
      <c r="J47" s="105"/>
      <c r="K47" s="105"/>
      <c r="L47" s="105"/>
      <c r="M47" s="105"/>
    </row>
    <row r="48" spans="1:13" ht="21" customHeight="1">
      <c r="A48" s="105"/>
      <c r="B48" s="101"/>
      <c r="C48" s="101"/>
      <c r="D48" s="108" t="s">
        <v>9</v>
      </c>
      <c r="E48" s="161">
        <f>SUM(E46:E47)</f>
        <v>40</v>
      </c>
      <c r="F48" s="101"/>
      <c r="G48" s="101"/>
      <c r="H48" s="101"/>
      <c r="I48" s="101"/>
      <c r="J48" s="101"/>
      <c r="K48" s="101"/>
      <c r="L48" s="101"/>
      <c r="M48" s="101"/>
    </row>
    <row r="49" spans="1:13" ht="21" customHeight="1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</row>
    <row r="50" spans="1:13" ht="21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</row>
    <row r="51" spans="1:13" ht="21" customHeight="1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</row>
    <row r="52" spans="1:13" ht="21" customHeight="1">
      <c r="A52" s="36"/>
      <c r="B52" s="36"/>
      <c r="C52" s="36"/>
      <c r="D52" s="36"/>
      <c r="E52" s="36"/>
      <c r="I52" s="36"/>
      <c r="J52" s="36"/>
      <c r="K52" s="36"/>
      <c r="L52" s="36"/>
      <c r="M52" s="36"/>
    </row>
    <row r="53" spans="1:13" ht="21" customHeight="1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</row>
    <row r="54" spans="1:13" ht="21" customHeight="1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</row>
    <row r="55" spans="1:13" ht="21" customHeight="1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</row>
    <row r="56" spans="1:13" ht="21" customHeight="1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</row>
    <row r="57" spans="1:13" ht="21" customHeight="1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</row>
    <row r="58" spans="1:13" ht="21" customHeight="1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</row>
    <row r="59" spans="1:13" ht="21" customHeight="1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</row>
    <row r="60" spans="1:13" ht="21" customHeight="1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</row>
    <row r="61" spans="1:13" ht="21" customHeight="1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</row>
    <row r="62" spans="1:13" ht="21" customHeight="1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</row>
    <row r="63" spans="1:13" ht="21" customHeight="1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</row>
    <row r="64" spans="1:13" ht="21" customHeight="1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</row>
    <row r="65" spans="1:13" ht="21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</row>
    <row r="66" spans="1:13" ht="21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</row>
    <row r="67" spans="1:13" ht="21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1:13" ht="21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</row>
    <row r="69" spans="1:13" ht="21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</row>
    <row r="70" spans="1:13" ht="21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</row>
    <row r="71" spans="1:13" ht="21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1:13" ht="21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1:13" ht="21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</row>
    <row r="74" spans="1:13" ht="21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</row>
    <row r="75" spans="1:13" ht="21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</row>
    <row r="76" spans="1:13" ht="21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</row>
    <row r="77" spans="1:13" ht="21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</row>
    <row r="78" spans="1:13" ht="21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</row>
    <row r="79" spans="1:13" ht="21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</row>
    <row r="80" spans="1:13" ht="21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</row>
    <row r="81" spans="1:13" ht="21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</row>
    <row r="82" spans="1:13" ht="21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</row>
    <row r="83" spans="1:13" ht="21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</row>
    <row r="84" spans="1:13" ht="21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</row>
    <row r="85" spans="1:13" ht="21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</row>
    <row r="86" spans="1:13" ht="21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</row>
    <row r="87" spans="1:13" ht="21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</row>
    <row r="88" spans="1:13" ht="21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1:13" ht="21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1:13" ht="21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1:13" ht="21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1:13" ht="21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1:13" ht="21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1:13" ht="21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1:13" ht="21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1:13" ht="21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1:13" ht="21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1:13" ht="21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1:13" ht="21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1:13" ht="21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1:13" ht="21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1:13" ht="21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1:13" ht="21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1:13" ht="21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1:13" ht="21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1:13" ht="21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1:13" ht="21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1:13" ht="21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1:13" ht="21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1:13" ht="21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1:13" ht="21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1:13" ht="21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1:13" ht="21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3" ht="21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1:13" ht="21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1:13" ht="21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1:13" ht="21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1:13" ht="21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1:13" ht="21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1:13" ht="21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1:13" ht="21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1:13" ht="2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1:13" ht="21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1:13" ht="21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1:13" ht="21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1:13" ht="21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1:13" ht="21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1:13" ht="21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1:13" ht="21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1:13" ht="21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1:13" ht="21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1:13" ht="21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1:13" ht="21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1:13" ht="21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1:13" ht="21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1:13" ht="21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  <row r="137" spans="1:13" ht="21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</row>
    <row r="138" spans="1:13" ht="21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</row>
    <row r="139" spans="1:13" ht="21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</row>
    <row r="140" spans="1:13" ht="21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</row>
    <row r="141" spans="1:13" ht="21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</row>
    <row r="142" spans="1:13" ht="21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</row>
    <row r="143" spans="1:13" ht="21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</row>
    <row r="144" spans="1:13" ht="21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</row>
    <row r="145" spans="1:13" ht="21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</row>
    <row r="146" spans="1:13" ht="21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</row>
    <row r="147" spans="1:13" ht="21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</row>
    <row r="148" spans="1:13" ht="21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</row>
    <row r="149" spans="1:13" ht="21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</row>
    <row r="150" spans="1:13" ht="21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</row>
    <row r="151" spans="1:13" ht="21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</row>
    <row r="152" spans="1:13" ht="21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</row>
    <row r="153" spans="1:13" ht="21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</row>
    <row r="154" spans="1:13" ht="21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</row>
    <row r="155" spans="1:13" ht="21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</row>
    <row r="156" spans="1:13" ht="21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</row>
    <row r="157" spans="1:13" ht="21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</row>
    <row r="158" spans="1:13" ht="21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</row>
    <row r="159" spans="1:13" ht="21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</row>
    <row r="160" spans="1:13" ht="21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</row>
    <row r="161" spans="1:13" ht="21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</row>
    <row r="162" spans="1:13" ht="21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</row>
    <row r="163" spans="1:13" ht="21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</row>
    <row r="164" spans="1:13" ht="21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</row>
    <row r="165" spans="1:13" ht="21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</row>
    <row r="166" spans="1:13" ht="21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</row>
    <row r="167" spans="1:13" ht="21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</row>
    <row r="168" spans="1:13" ht="21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</row>
    <row r="169" spans="1:13" ht="21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</row>
    <row r="170" spans="1:13" ht="21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</row>
    <row r="171" spans="1:13" ht="21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</row>
    <row r="172" spans="1:13" ht="21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</row>
    <row r="173" spans="1:13" ht="21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</row>
    <row r="174" spans="1:13" ht="21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</row>
    <row r="175" spans="1:13" ht="21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</row>
    <row r="176" spans="1:13" ht="21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</row>
    <row r="177" spans="1:13" ht="21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</row>
    <row r="178" spans="1:13" ht="21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</row>
    <row r="179" spans="1:13" ht="21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</row>
    <row r="180" spans="1:13" ht="21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</row>
    <row r="181" spans="1:13" ht="21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</row>
    <row r="182" spans="1:13" ht="21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</row>
    <row r="183" spans="1:13" ht="21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</row>
    <row r="184" spans="1:13" ht="21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</row>
    <row r="185" spans="1:13" ht="21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</row>
    <row r="186" spans="1:13" ht="21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</row>
    <row r="187" spans="1:13" ht="21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</row>
    <row r="188" spans="1:13" ht="21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</row>
    <row r="189" spans="1:13" ht="21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</row>
    <row r="190" spans="1:13" ht="21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</row>
    <row r="191" spans="1:13" ht="21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</row>
    <row r="192" spans="1:13" ht="21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</row>
    <row r="193" spans="1:13" ht="21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</row>
    <row r="194" spans="1:13" ht="21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</row>
    <row r="195" spans="1:13" ht="21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</row>
    <row r="196" spans="1:13" ht="21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</row>
    <row r="197" spans="1:13" ht="21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</row>
    <row r="198" spans="1:13" ht="21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</row>
    <row r="199" spans="1:13" ht="21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</row>
    <row r="200" spans="1:13" ht="21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</row>
    <row r="201" spans="1:13" ht="21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</row>
    <row r="202" spans="1:13" ht="21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</row>
    <row r="203" spans="1:13" ht="21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</row>
    <row r="204" spans="1:13" ht="21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</row>
    <row r="205" spans="1:13" ht="21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</row>
    <row r="206" spans="1:13" ht="21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</row>
    <row r="207" spans="1:13" ht="21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</row>
    <row r="208" spans="1:13" ht="21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</row>
    <row r="209" spans="1:13" ht="21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</row>
    <row r="210" spans="1:13" ht="21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</row>
    <row r="211" spans="1:13" ht="21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</row>
    <row r="212" spans="1:13" ht="21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</row>
    <row r="213" spans="1:13" ht="21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</row>
    <row r="214" spans="1:13" ht="21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</row>
    <row r="215" spans="1:13" ht="21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</row>
    <row r="216" spans="1:13" ht="21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</row>
    <row r="217" spans="1:13" ht="21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</row>
    <row r="218" spans="1:13" ht="21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</row>
    <row r="219" spans="1:13" ht="21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</row>
    <row r="220" spans="1:13" ht="21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</row>
    <row r="221" spans="1:13" ht="21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</row>
    <row r="222" spans="1:13" ht="21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</row>
    <row r="223" spans="1:13" ht="21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</row>
    <row r="224" spans="1:13" ht="21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</row>
    <row r="225" spans="1:13" ht="21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</row>
    <row r="226" spans="1:13" ht="21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</row>
    <row r="227" spans="1:13" ht="21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</row>
    <row r="228" spans="1:13" ht="21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</row>
    <row r="229" spans="1:13" ht="21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</row>
    <row r="230" spans="1:13" ht="21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</row>
    <row r="231" spans="1:13" ht="21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</row>
    <row r="232" spans="1:13" ht="21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</row>
    <row r="233" spans="1:13" ht="21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</row>
    <row r="234" spans="1:13" ht="21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</row>
    <row r="235" spans="1:13" ht="21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</row>
    <row r="236" spans="1:13" ht="21" customHeight="1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</row>
    <row r="237" spans="1:13" ht="21" customHeight="1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</row>
    <row r="238" spans="1:13" ht="21" customHeight="1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</row>
    <row r="239" spans="1:13" ht="21" customHeight="1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</row>
    <row r="240" spans="1:13" ht="21" customHeight="1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</row>
    <row r="241" spans="1:13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</row>
    <row r="242" spans="1:13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</row>
    <row r="243" spans="1:13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</row>
    <row r="244" spans="1:13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</row>
    <row r="245" spans="1:13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</row>
    <row r="246" spans="1:13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</row>
    <row r="247" spans="1:13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</row>
    <row r="248" spans="1:13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</row>
    <row r="249" spans="1:13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</row>
    <row r="250" spans="1:13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</row>
    <row r="251" spans="1:13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</row>
    <row r="252" spans="1:13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</row>
    <row r="253" spans="1:13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</row>
    <row r="254" spans="1:13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</row>
    <row r="255" spans="1:13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</row>
    <row r="256" spans="1:13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</row>
    <row r="257" spans="1:13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</row>
    <row r="258" spans="1:13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</row>
    <row r="259" spans="1:13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</row>
    <row r="260" spans="1:13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</row>
    <row r="261" spans="1:13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</row>
    <row r="262" spans="1:13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</row>
    <row r="263" spans="1:13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</row>
    <row r="264" spans="1:13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</row>
    <row r="265" spans="1:13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</row>
    <row r="266" spans="1:13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</row>
    <row r="267" spans="1:13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</row>
    <row r="268" spans="1:13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</row>
    <row r="269" spans="1:13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</row>
    <row r="270" spans="1:13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</row>
    <row r="271" spans="1:13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</row>
    <row r="272" spans="1:13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</row>
    <row r="273" spans="1:13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</row>
    <row r="274" spans="1:13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</row>
    <row r="275" spans="1:13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</row>
    <row r="276" spans="1:13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</row>
    <row r="277" spans="1:13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</row>
    <row r="278" spans="1:13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</row>
    <row r="279" spans="1:13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</row>
    <row r="280" spans="1:13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</row>
    <row r="281" spans="1:13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</row>
    <row r="282" spans="1:13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</row>
    <row r="283" spans="1:13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</row>
    <row r="284" spans="1:13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</row>
    <row r="285" spans="1:13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</row>
    <row r="286" spans="1:13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</row>
    <row r="287" spans="1:13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</row>
    <row r="288" spans="1:13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</row>
    <row r="289" spans="1:13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</row>
    <row r="290" spans="1:13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</row>
    <row r="291" spans="1:13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</row>
    <row r="292" spans="1:13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</row>
    <row r="293" spans="1:13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</row>
    <row r="294" spans="1:13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</row>
    <row r="295" spans="1:13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</row>
    <row r="296" spans="1:13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</row>
    <row r="297" spans="1:13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</row>
    <row r="298" spans="1:13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</row>
    <row r="299" spans="1:13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</row>
    <row r="300" spans="1:13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</row>
    <row r="301" spans="1:13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</row>
    <row r="302" spans="1:13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</row>
    <row r="303" spans="1:13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</row>
    <row r="304" spans="1:13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</row>
    <row r="305" spans="1:13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</row>
    <row r="306" spans="1:13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</row>
    <row r="307" spans="1:13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</row>
    <row r="308" spans="1:13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</row>
    <row r="309" spans="1:13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</row>
    <row r="310" spans="1:13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</row>
    <row r="311" spans="1:13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</row>
    <row r="312" spans="1:13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</row>
    <row r="313" spans="1:13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</row>
    <row r="314" spans="1:13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</row>
    <row r="315" spans="1:13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</row>
    <row r="316" spans="1:13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</row>
    <row r="317" spans="1:13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</row>
    <row r="318" spans="1:13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</row>
    <row r="319" spans="1:13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</row>
    <row r="320" spans="1:13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</row>
    <row r="321" spans="1:13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</row>
    <row r="322" spans="1:13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</row>
    <row r="323" spans="1:13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</row>
    <row r="324" spans="1:13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</row>
    <row r="325" spans="1:13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</row>
    <row r="326" spans="1:13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</row>
    <row r="327" spans="1:13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</row>
    <row r="328" spans="1:13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</row>
    <row r="329" spans="1:13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</row>
    <row r="330" spans="1:13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</row>
    <row r="331" spans="1:13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</row>
    <row r="332" spans="1:13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</row>
    <row r="333" spans="1:13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</row>
    <row r="334" spans="1:13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</row>
    <row r="335" spans="1:13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</row>
    <row r="336" spans="1:13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</row>
    <row r="337" spans="1:13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</row>
    <row r="338" spans="1:13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</row>
    <row r="339" spans="1:13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</row>
    <row r="340" spans="1:13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</row>
    <row r="341" spans="1:13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</row>
    <row r="342" spans="1:13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</row>
    <row r="343" spans="1:13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</row>
    <row r="344" spans="1:13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</row>
    <row r="345" spans="1:13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</row>
    <row r="346" spans="1:13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</row>
    <row r="347" spans="1:13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</row>
    <row r="348" spans="1:13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</row>
    <row r="349" spans="1:13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</row>
    <row r="350" spans="1:13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</row>
    <row r="351" spans="1:13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</row>
    <row r="352" spans="1:13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</row>
    <row r="353" spans="1:13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</row>
    <row r="354" spans="1:13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</row>
    <row r="355" spans="1:13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</row>
    <row r="356" spans="1:13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</row>
    <row r="357" spans="1:13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</row>
    <row r="358" spans="1:13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</row>
    <row r="359" spans="1:13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</row>
    <row r="360" spans="1:13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</row>
    <row r="361" spans="1:13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</row>
    <row r="362" spans="1:13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</row>
    <row r="363" spans="1:13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</row>
    <row r="364" spans="1:13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</row>
    <row r="365" spans="1:13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</row>
    <row r="366" spans="1:13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</row>
    <row r="367" spans="1:13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</row>
    <row r="368" spans="1:13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</row>
    <row r="369" spans="1:13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</row>
    <row r="370" spans="1:13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</row>
    <row r="371" spans="1:13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</row>
    <row r="372" spans="1:13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</row>
    <row r="373" spans="1:13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</row>
    <row r="374" spans="1:13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</row>
    <row r="375" spans="1:13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</row>
    <row r="376" spans="1:13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</row>
    <row r="377" spans="1:13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</row>
    <row r="378" spans="1:13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</row>
    <row r="379" spans="1:13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</row>
    <row r="380" spans="1:13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</row>
    <row r="381" spans="1:13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</row>
    <row r="382" spans="1:13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</row>
    <row r="383" spans="1:13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</row>
    <row r="384" spans="1:13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</row>
    <row r="385" spans="1:13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</row>
    <row r="386" spans="1:13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</row>
    <row r="387" spans="1:13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</row>
    <row r="388" spans="1:13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</row>
    <row r="389" spans="1:13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</row>
    <row r="390" spans="1:13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</row>
    <row r="391" spans="1:13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</row>
    <row r="392" spans="1:13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</row>
    <row r="393" spans="1:13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</row>
    <row r="394" spans="1:13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</row>
    <row r="395" spans="1:13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</row>
    <row r="396" spans="1:13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</row>
    <row r="397" spans="1:13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</row>
    <row r="398" spans="1:13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</row>
    <row r="399" spans="1:13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</row>
    <row r="400" spans="1:13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</row>
    <row r="401" spans="1:13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</row>
    <row r="402" spans="1:13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</row>
    <row r="403" spans="1:13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</row>
    <row r="404" spans="1:13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</row>
    <row r="405" spans="1:13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</row>
    <row r="406" spans="1:13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</row>
    <row r="407" spans="1:13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</row>
    <row r="408" spans="1:13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</row>
    <row r="409" spans="1:13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</row>
    <row r="410" spans="1:13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</row>
    <row r="411" spans="1:13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</row>
    <row r="412" spans="1:13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</row>
    <row r="413" spans="1:13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</row>
    <row r="414" spans="1:13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</row>
    <row r="415" spans="1:13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</row>
    <row r="416" spans="1:13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</row>
    <row r="417" spans="1:13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</row>
    <row r="418" spans="1:13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</row>
    <row r="419" spans="1:13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</row>
    <row r="420" spans="1:13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</row>
    <row r="421" spans="1:13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</row>
    <row r="422" spans="1:13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</row>
    <row r="423" spans="1:13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</row>
    <row r="424" spans="1:13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</row>
    <row r="425" spans="1:13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</row>
    <row r="426" spans="1:13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</row>
    <row r="427" spans="1:13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</row>
    <row r="428" spans="1:13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</row>
    <row r="429" spans="1:13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</row>
    <row r="430" spans="1:13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</row>
    <row r="431" spans="1:13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</row>
    <row r="432" spans="1:13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</row>
    <row r="433" spans="1:13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</row>
    <row r="434" spans="1:13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</row>
    <row r="435" spans="1:13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</row>
    <row r="436" spans="1:13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</row>
    <row r="437" spans="1:13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</row>
    <row r="438" spans="1:13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</row>
    <row r="439" spans="1:13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</row>
    <row r="440" spans="1:13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</row>
    <row r="441" spans="1:13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</row>
    <row r="442" spans="1:13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</row>
    <row r="443" spans="1:13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</row>
    <row r="444" spans="1:13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</row>
    <row r="445" spans="1:13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</row>
    <row r="446" spans="1:13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</row>
    <row r="447" spans="1:13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</row>
    <row r="448" spans="1:13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</row>
    <row r="449" spans="1:13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</row>
    <row r="450" spans="1:13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</row>
    <row r="451" spans="1:13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</row>
    <row r="452" spans="1:13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</row>
    <row r="453" spans="1:13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</row>
    <row r="454" spans="1:13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</row>
    <row r="455" spans="1:13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</row>
    <row r="456" spans="1:13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</row>
    <row r="457" spans="1:13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</row>
    <row r="458" spans="1:13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</row>
    <row r="459" spans="1:13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</row>
    <row r="460" spans="1:13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</row>
    <row r="461" spans="1:13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</row>
    <row r="462" spans="1:13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</row>
    <row r="463" spans="1:13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</row>
    <row r="464" spans="1:13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</row>
    <row r="465" spans="1:13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</row>
    <row r="466" spans="1:13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</row>
    <row r="467" spans="1:13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</row>
    <row r="468" spans="1:13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</row>
    <row r="469" spans="1:13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</row>
    <row r="470" spans="1:13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</row>
    <row r="471" spans="1:13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</row>
    <row r="472" spans="1:13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</row>
    <row r="473" spans="1:13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</row>
    <row r="474" spans="1:13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</row>
    <row r="475" spans="1:13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</row>
    <row r="476" spans="1:13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</row>
    <row r="477" spans="1:13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</row>
    <row r="478" spans="1:13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</row>
    <row r="479" spans="1:13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</row>
    <row r="480" spans="1:13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</row>
    <row r="481" spans="1:13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</row>
    <row r="482" spans="1:13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</row>
    <row r="483" spans="1:13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</row>
    <row r="484" spans="1:13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</row>
    <row r="485" spans="1:13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</row>
    <row r="486" spans="1:13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</row>
    <row r="487" spans="1:13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</row>
    <row r="488" spans="1:13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</row>
    <row r="489" spans="1:13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</row>
    <row r="490" spans="1:13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</row>
    <row r="491" spans="1:13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</row>
    <row r="492" spans="1:13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</row>
    <row r="493" spans="1:13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</row>
    <row r="494" spans="1:13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</row>
    <row r="495" spans="1:13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</row>
    <row r="496" spans="1:13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</row>
    <row r="497" spans="1:13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</row>
    <row r="498" spans="1:13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</row>
    <row r="499" spans="1:13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</row>
    <row r="500" spans="1:13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</row>
    <row r="501" spans="1:13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</row>
    <row r="502" spans="1:13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</row>
    <row r="503" spans="1:13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</row>
    <row r="504" spans="1:13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</row>
    <row r="505" spans="1:13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</row>
    <row r="506" spans="1:13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</row>
    <row r="507" spans="1:13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</row>
    <row r="508" spans="1:13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</row>
    <row r="509" spans="1:13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</row>
    <row r="510" spans="1:13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</row>
    <row r="511" spans="1:13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</row>
    <row r="512" spans="1:13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</row>
    <row r="513" spans="1:13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</row>
    <row r="514" spans="1:13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</row>
    <row r="515" spans="1:13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</row>
    <row r="516" spans="1:13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</row>
    <row r="517" spans="1:13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</row>
    <row r="518" spans="1:13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</row>
    <row r="519" spans="1:13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</row>
    <row r="520" spans="1:13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</row>
    <row r="521" spans="1:13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</row>
    <row r="522" spans="1:13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</row>
    <row r="523" spans="1:13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</row>
    <row r="524" spans="1:13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</row>
    <row r="525" spans="1:13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</row>
    <row r="526" spans="1:13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</row>
    <row r="527" spans="1:13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</row>
    <row r="528" spans="1:13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</row>
    <row r="529" spans="1:13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</row>
    <row r="530" spans="1:13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</row>
    <row r="531" spans="1:13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</row>
    <row r="532" spans="1:13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</row>
    <row r="533" spans="1:13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</row>
    <row r="534" spans="1:13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</row>
    <row r="535" spans="1:13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</row>
    <row r="536" spans="1:13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</row>
    <row r="537" spans="1:13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</row>
    <row r="538" spans="1:13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</row>
    <row r="539" spans="1:13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</row>
    <row r="540" spans="1:13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</row>
    <row r="541" spans="1:13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</row>
    <row r="542" spans="1:13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</row>
    <row r="543" spans="1:13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</row>
    <row r="544" spans="1:13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</row>
    <row r="545" spans="1:13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</row>
    <row r="546" spans="1:13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</row>
    <row r="547" spans="1:13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</row>
    <row r="548" spans="1:13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</row>
    <row r="549" spans="1:13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</row>
    <row r="550" spans="1:13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</row>
    <row r="551" spans="1:13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</row>
    <row r="552" spans="1:13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</row>
    <row r="553" spans="1:13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</row>
    <row r="554" spans="1:13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</row>
    <row r="555" spans="1:13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</row>
    <row r="556" spans="1:13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</row>
    <row r="557" spans="1:13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</row>
    <row r="558" spans="1:13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</row>
    <row r="559" spans="1:13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</row>
    <row r="560" spans="1:13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</row>
    <row r="561" spans="1:13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</row>
    <row r="562" spans="1:13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</row>
    <row r="563" spans="1:13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</row>
    <row r="564" spans="1:13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</row>
    <row r="565" spans="1:13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</row>
    <row r="566" spans="1:13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</row>
    <row r="567" spans="1:13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</row>
    <row r="568" spans="1:13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</row>
    <row r="569" spans="1:13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</row>
    <row r="570" spans="1:13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</row>
    <row r="571" spans="1:13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</row>
    <row r="572" spans="1:13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</row>
    <row r="573" spans="1:13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</row>
    <row r="574" spans="1:13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</row>
    <row r="575" spans="1:13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</row>
    <row r="576" spans="1:13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</row>
    <row r="577" spans="1:13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</row>
    <row r="578" spans="1:13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</row>
    <row r="579" spans="1:13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</row>
    <row r="580" spans="1:13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</row>
    <row r="581" spans="1:13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</row>
    <row r="582" spans="1:13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</row>
    <row r="583" spans="1:13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</row>
    <row r="584" spans="1:13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</row>
    <row r="585" spans="1:13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</row>
    <row r="586" spans="1:13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</row>
    <row r="587" spans="1:13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</row>
    <row r="588" spans="1:13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</row>
    <row r="589" spans="1:13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</row>
    <row r="590" spans="1:13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</row>
    <row r="591" spans="1:13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</row>
    <row r="592" spans="1:13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</row>
    <row r="593" spans="1:13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</row>
    <row r="594" spans="1:13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</row>
    <row r="595" spans="1:13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</row>
    <row r="596" spans="1:13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</row>
    <row r="597" spans="1:13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</row>
    <row r="598" spans="1:13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</row>
    <row r="599" spans="1:13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</row>
    <row r="600" spans="1:13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</row>
    <row r="601" spans="1:13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</row>
    <row r="602" spans="1:13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</row>
    <row r="603" spans="1:13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</row>
    <row r="604" spans="1:13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</row>
    <row r="605" spans="1:13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</row>
    <row r="606" spans="1:13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</row>
    <row r="607" spans="1:13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</row>
    <row r="608" spans="1:13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</row>
    <row r="609" spans="1:13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</row>
    <row r="610" spans="1:13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</row>
    <row r="611" spans="1:13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</row>
    <row r="612" spans="1:13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</row>
    <row r="613" spans="1:13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</row>
    <row r="614" spans="1:13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</row>
    <row r="615" spans="1:13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</row>
    <row r="616" spans="1:13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</row>
    <row r="617" spans="1:13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</row>
    <row r="618" spans="1:13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</row>
    <row r="619" spans="1:13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</row>
    <row r="620" spans="1:13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</row>
    <row r="621" spans="1:13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</row>
    <row r="622" spans="1:13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</row>
    <row r="623" spans="1:13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</row>
    <row r="624" spans="1:13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</row>
    <row r="625" spans="1:13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</row>
    <row r="626" spans="1:13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</row>
    <row r="627" spans="1:13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</row>
    <row r="628" spans="1:13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</row>
    <row r="629" spans="1:13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</row>
    <row r="630" spans="1:13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</row>
    <row r="631" spans="1:13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</row>
    <row r="632" spans="1:13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</row>
    <row r="633" spans="1:13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</row>
    <row r="634" spans="1:13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</row>
    <row r="635" spans="1:13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</row>
    <row r="636" spans="1:13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</row>
    <row r="637" spans="1:13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</row>
    <row r="638" spans="1:13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</row>
    <row r="639" spans="1:13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</row>
    <row r="640" spans="1:13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</row>
    <row r="641" spans="1:13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</row>
    <row r="642" spans="1:13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</row>
    <row r="643" spans="1:13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</row>
    <row r="644" spans="1:13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</row>
    <row r="645" spans="1:13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</row>
    <row r="646" spans="1:13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</row>
    <row r="647" spans="1:13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</row>
    <row r="648" spans="1:13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</row>
    <row r="649" spans="1:13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</row>
    <row r="650" spans="1:13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</row>
    <row r="651" spans="1:13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</row>
    <row r="652" spans="1:13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</row>
    <row r="653" spans="1:13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</row>
    <row r="654" spans="1:13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</row>
    <row r="655" spans="1:13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</row>
    <row r="656" spans="1:13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</row>
    <row r="657" spans="1:13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</row>
    <row r="658" spans="1:13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</row>
    <row r="659" spans="1:13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</row>
    <row r="660" spans="1:13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</row>
    <row r="661" spans="1:13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</row>
    <row r="662" spans="1:13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</row>
    <row r="663" spans="1:13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</row>
    <row r="664" spans="1:13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</row>
    <row r="665" spans="1:13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</row>
    <row r="666" spans="1:13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</row>
    <row r="667" spans="1:13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</row>
    <row r="668" spans="1:13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</row>
    <row r="669" spans="1:13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</row>
    <row r="670" spans="1:13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</row>
    <row r="671" spans="1:13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</row>
    <row r="672" spans="1:13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</row>
    <row r="673" spans="1:13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</row>
    <row r="674" spans="1:13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</row>
    <row r="675" spans="1:13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</row>
    <row r="676" spans="1:13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</row>
    <row r="677" spans="1:13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</row>
    <row r="678" spans="1:13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</row>
    <row r="679" spans="1:13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</row>
    <row r="680" spans="1:13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</row>
    <row r="681" spans="1:13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</row>
    <row r="682" spans="1:13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</row>
    <row r="683" spans="1:13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</row>
    <row r="684" spans="1:13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</row>
    <row r="685" spans="1:13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</row>
    <row r="686" spans="1:13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</row>
    <row r="687" spans="1:13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</row>
    <row r="688" spans="1:13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</row>
    <row r="689" spans="1:13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</row>
    <row r="690" spans="1:13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</row>
    <row r="691" spans="1:13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</row>
    <row r="692" spans="1:13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</row>
    <row r="693" spans="1:13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</row>
    <row r="694" spans="1:13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</row>
    <row r="695" spans="1:13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</row>
    <row r="696" spans="1:13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</row>
    <row r="697" spans="1:13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</row>
    <row r="698" spans="1:13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</row>
    <row r="699" spans="1:13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</row>
    <row r="700" spans="1:13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</row>
    <row r="701" spans="1:13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</row>
    <row r="702" spans="1:13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</row>
    <row r="703" spans="1:13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</row>
    <row r="704" spans="1:13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</row>
    <row r="705" spans="1:13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</row>
    <row r="706" spans="1:13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</row>
    <row r="707" spans="1:13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</row>
    <row r="708" spans="1:13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</row>
    <row r="709" spans="1:13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</row>
    <row r="710" spans="1:13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</row>
    <row r="711" spans="1:13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</row>
    <row r="712" spans="1:13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</row>
    <row r="713" spans="1:13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</row>
    <row r="714" spans="1:13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</row>
    <row r="715" spans="1:13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</row>
    <row r="716" spans="1:13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</row>
    <row r="717" spans="1:13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</row>
    <row r="718" spans="1:13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</row>
    <row r="719" spans="1:13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</row>
    <row r="720" spans="1:13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</row>
    <row r="721" spans="1:13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</row>
    <row r="722" spans="1:13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</row>
    <row r="723" spans="1:13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</row>
    <row r="724" spans="1:13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</row>
    <row r="725" spans="1:13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</row>
    <row r="726" spans="1:13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</row>
    <row r="727" spans="1:13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</row>
    <row r="728" spans="1:13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</row>
    <row r="729" spans="1:13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</row>
    <row r="730" spans="1:13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</row>
    <row r="731" spans="1:13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</row>
    <row r="732" spans="1:13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</row>
    <row r="733" spans="1:13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</row>
    <row r="734" spans="1:13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</row>
    <row r="735" spans="1:13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</row>
    <row r="736" spans="1:13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</row>
    <row r="737" spans="1:13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</row>
    <row r="738" spans="1:13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</row>
    <row r="739" spans="1:13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</row>
    <row r="740" spans="1:13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</row>
    <row r="741" spans="1:13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</row>
    <row r="742" spans="1:13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</row>
    <row r="743" spans="1:13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</row>
    <row r="744" spans="1:13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</row>
    <row r="745" spans="1:13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</row>
    <row r="746" spans="1:13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</row>
    <row r="747" spans="1:13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</row>
    <row r="748" spans="1:13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</row>
    <row r="749" spans="1:13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</row>
    <row r="750" spans="1:13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</row>
    <row r="751" spans="1:13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</row>
    <row r="752" spans="1:13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</row>
    <row r="753" spans="1:13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</row>
    <row r="754" spans="1:13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</row>
    <row r="755" spans="1:13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</row>
    <row r="756" spans="1:13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</row>
    <row r="757" spans="1:13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</row>
    <row r="758" spans="1:13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</row>
    <row r="759" spans="1:13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</row>
    <row r="760" spans="1:13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</row>
    <row r="761" spans="1:13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</row>
    <row r="762" spans="1:13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</row>
    <row r="763" spans="1:13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</row>
    <row r="764" spans="1:13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</row>
    <row r="765" spans="1:13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</row>
    <row r="766" spans="1:13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</row>
    <row r="767" spans="1:13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</row>
    <row r="768" spans="1:13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</row>
    <row r="769" spans="1:13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</row>
    <row r="770" spans="1:13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</row>
    <row r="771" spans="1:13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</row>
    <row r="772" spans="1:13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</row>
    <row r="773" spans="1:13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</row>
    <row r="774" spans="1:13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</row>
    <row r="775" spans="1:13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</row>
    <row r="776" spans="1:13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</row>
    <row r="777" spans="1:13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</row>
    <row r="778" spans="1:13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</row>
    <row r="779" spans="1:13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</row>
    <row r="780" spans="1:13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</row>
    <row r="781" spans="1:13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</row>
    <row r="782" spans="1:13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</row>
    <row r="783" spans="1:13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</row>
    <row r="784" spans="1:13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</row>
    <row r="785" spans="1:13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</row>
    <row r="786" spans="1:13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</row>
    <row r="787" spans="1:13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</row>
    <row r="788" spans="1:13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</row>
    <row r="789" spans="1:13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</row>
    <row r="790" spans="1:13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</row>
    <row r="791" spans="1:13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</row>
    <row r="792" spans="1:13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</row>
    <row r="793" spans="1:13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</row>
    <row r="794" spans="1:13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</row>
    <row r="795" spans="1:13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</row>
    <row r="796" spans="1:13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</row>
    <row r="797" spans="1:13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</row>
    <row r="798" spans="1:13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</row>
    <row r="799" spans="1:13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</row>
    <row r="800" spans="1:13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</row>
    <row r="801" spans="1:13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</row>
    <row r="802" spans="1:13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</row>
    <row r="803" spans="1:13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</row>
    <row r="804" spans="1:13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</row>
    <row r="805" spans="1:13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</row>
    <row r="806" spans="1:13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</row>
    <row r="807" spans="1:13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</row>
    <row r="808" spans="1:13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</row>
    <row r="809" spans="1:13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</row>
    <row r="810" spans="1:13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</row>
    <row r="811" spans="1:13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</row>
    <row r="812" spans="1:13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</row>
    <row r="813" spans="1:13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</row>
    <row r="814" spans="1:13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</row>
    <row r="815" spans="1:13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</row>
    <row r="816" spans="1:13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</row>
    <row r="817" spans="1:13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</row>
    <row r="818" spans="1:13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</row>
    <row r="819" spans="1:13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</row>
    <row r="820" spans="1:13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</row>
    <row r="821" spans="1:13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</row>
    <row r="822" spans="1:13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</row>
    <row r="823" spans="1:13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</row>
    <row r="824" spans="1:13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</row>
    <row r="825" spans="1:13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</row>
    <row r="826" spans="1:13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</row>
    <row r="827" spans="1:13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</row>
    <row r="828" spans="1:13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</row>
    <row r="829" spans="1:13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</row>
    <row r="830" spans="1:13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</row>
    <row r="831" spans="1:13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</row>
    <row r="832" spans="1:13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</row>
    <row r="833" spans="1:13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</row>
    <row r="834" spans="1:13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</row>
    <row r="835" spans="1:13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</row>
    <row r="836" spans="1:13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</row>
    <row r="837" spans="1:13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</row>
    <row r="838" spans="1:13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</row>
    <row r="839" spans="1:13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</row>
    <row r="840" spans="1:13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</row>
    <row r="841" spans="1:13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</row>
    <row r="842" spans="1:13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</row>
    <row r="843" spans="1:13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</row>
    <row r="844" spans="1:13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</row>
    <row r="845" spans="1:13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</row>
    <row r="846" spans="1:13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</row>
    <row r="847" spans="1:13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</row>
    <row r="848" spans="1:13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</row>
    <row r="849" spans="1:13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</row>
    <row r="850" spans="1:13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</row>
    <row r="851" spans="1:13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</row>
    <row r="852" spans="1:13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</row>
    <row r="853" spans="1:13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</row>
    <row r="854" spans="1:13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</row>
    <row r="855" spans="1:13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</row>
    <row r="856" spans="1:13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</row>
    <row r="857" spans="1:13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</row>
    <row r="858" spans="1:13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</row>
    <row r="859" spans="1:13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</row>
    <row r="860" spans="1:13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</row>
    <row r="861" spans="1:13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</row>
    <row r="862" spans="1:13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</row>
    <row r="863" spans="1:13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</row>
    <row r="864" spans="1:13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</row>
    <row r="865" spans="1:13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</row>
    <row r="866" spans="1:13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</row>
    <row r="867" spans="1:13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</row>
    <row r="868" spans="1:13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</row>
    <row r="869" spans="1:13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</row>
    <row r="870" spans="1:13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</row>
    <row r="871" spans="1:13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</row>
    <row r="872" spans="1:13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</row>
    <row r="873" spans="1:13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</row>
    <row r="874" spans="1:13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</row>
    <row r="875" spans="1:13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</row>
    <row r="876" spans="1:13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</row>
    <row r="877" spans="1:13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</row>
    <row r="878" spans="1:13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</row>
    <row r="879" spans="1:13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</row>
    <row r="880" spans="1:13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</row>
    <row r="881" spans="1:13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</row>
    <row r="882" spans="1:13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</row>
    <row r="883" spans="1:13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</row>
    <row r="884" spans="1:13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</row>
    <row r="885" spans="1:13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</row>
    <row r="886" spans="1:13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</row>
    <row r="887" spans="1:13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</row>
    <row r="888" spans="1:13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</row>
    <row r="889" spans="1:13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</row>
    <row r="890" spans="1:13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</row>
    <row r="891" spans="1:13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</row>
    <row r="892" spans="1:13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</row>
    <row r="893" spans="1:13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</row>
    <row r="894" spans="1:13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</row>
    <row r="895" spans="1:13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</row>
    <row r="896" spans="1:13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</row>
    <row r="897" spans="1:13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</row>
    <row r="898" spans="1:13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</row>
    <row r="899" spans="1:13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</row>
    <row r="900" spans="1:13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</row>
    <row r="901" spans="1:13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</row>
    <row r="902" spans="1:13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</row>
    <row r="903" spans="1:13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</row>
    <row r="904" spans="1:13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</row>
    <row r="905" spans="1:13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</row>
    <row r="906" spans="1:13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</row>
    <row r="907" spans="1:13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</row>
    <row r="908" spans="1:13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</row>
    <row r="909" spans="1:13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</row>
    <row r="910" spans="1:13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</row>
    <row r="911" spans="1:13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</row>
    <row r="912" spans="1:13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</row>
    <row r="913" spans="1:13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</row>
    <row r="914" spans="1:13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</row>
    <row r="915" spans="1:13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</row>
    <row r="916" spans="1:13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</row>
    <row r="917" spans="1:13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</row>
    <row r="918" spans="1:13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</row>
    <row r="919" spans="1:13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</row>
    <row r="920" spans="1:13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</row>
    <row r="921" spans="1:13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</row>
    <row r="922" spans="1:13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</row>
    <row r="923" spans="1:13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</row>
    <row r="924" spans="1:13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</row>
    <row r="925" spans="1:13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</row>
    <row r="926" spans="1:13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</row>
    <row r="927" spans="1:13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</row>
    <row r="928" spans="1:13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</row>
    <row r="929" spans="1:13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</row>
    <row r="930" spans="1:13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</row>
    <row r="931" spans="1:13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</row>
    <row r="932" spans="1:13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</row>
    <row r="933" spans="1:13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</row>
    <row r="934" spans="1:13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</row>
    <row r="935" spans="1:13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</row>
    <row r="936" spans="1:13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</row>
    <row r="937" spans="1:13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</row>
    <row r="938" spans="1:13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</row>
    <row r="939" spans="1:13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</row>
    <row r="940" spans="1:13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</row>
    <row r="941" spans="1:13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</row>
    <row r="942" spans="1:13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</row>
    <row r="943" spans="1:13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</row>
    <row r="944" spans="1:13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</row>
    <row r="945" spans="1:13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</row>
    <row r="946" spans="1:13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</row>
    <row r="947" spans="1:13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</row>
    <row r="948" spans="1:13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</row>
    <row r="949" spans="1:13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</row>
    <row r="950" spans="1:13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</row>
    <row r="951" spans="1:13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</row>
    <row r="952" spans="1:13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</row>
    <row r="953" spans="1:13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</row>
    <row r="954" spans="1:13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</row>
    <row r="955" spans="1:13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</row>
    <row r="956" spans="1:13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</row>
    <row r="957" spans="1:13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</row>
    <row r="958" spans="1:13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</row>
    <row r="959" spans="1:13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</row>
    <row r="960" spans="1:13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</row>
    <row r="961" spans="1:13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</row>
    <row r="962" spans="1:13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</row>
    <row r="963" spans="1:13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</row>
    <row r="964" spans="1:13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</row>
    <row r="965" spans="1:13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</row>
    <row r="966" spans="1:13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</row>
    <row r="967" spans="1:13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</row>
    <row r="968" spans="1:13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</row>
    <row r="969" spans="1:13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</row>
    <row r="970" spans="1:13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</row>
    <row r="971" spans="1:13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</row>
    <row r="972" spans="1:13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</row>
    <row r="973" spans="1:13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</row>
    <row r="974" spans="1:13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</row>
    <row r="975" spans="1:13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</row>
    <row r="976" spans="1:13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</row>
    <row r="977" spans="1:13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</row>
    <row r="978" spans="1:13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</row>
    <row r="979" spans="1:13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</row>
    <row r="980" spans="1:13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</row>
    <row r="981" spans="1:13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</row>
    <row r="982" spans="1:13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</row>
    <row r="983" spans="1:13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</row>
    <row r="984" spans="1:13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</row>
    <row r="985" spans="1:13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</row>
    <row r="986" spans="1:13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</row>
    <row r="987" spans="1:13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</row>
    <row r="988" spans="1:13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</row>
    <row r="989" spans="1:13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</row>
    <row r="990" spans="1:13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</row>
    <row r="991" spans="1:13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</row>
    <row r="992" spans="1:13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</row>
    <row r="993" spans="1:13" ht="15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</row>
    <row r="994" spans="1:13" ht="15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</row>
    <row r="995" spans="1:13" ht="15.7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</row>
    <row r="996" spans="1:13" ht="15.7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</row>
    <row r="997" spans="1:13" ht="15.7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</row>
    <row r="998" spans="1:13" ht="15.7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</row>
    <row r="999" spans="1:13" ht="15.7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</row>
    <row r="1000" spans="1:13" ht="15.7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</row>
    <row r="1001" spans="1:13" ht="15.7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51181102362204722" right="0.11811023622047245" top="0.35433070866141736" bottom="0.15748031496062992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D99594"/>
  </sheetPr>
  <dimension ref="A1:M1002"/>
  <sheetViews>
    <sheetView workbookViewId="0">
      <selection activeCell="D7" sqref="D7"/>
    </sheetView>
  </sheetViews>
  <sheetFormatPr defaultColWidth="12.625" defaultRowHeight="15" customHeight="1"/>
  <cols>
    <col min="1" max="1" width="6.25" customWidth="1"/>
    <col min="2" max="2" width="4.75" customWidth="1"/>
    <col min="3" max="3" width="6.75" customWidth="1"/>
    <col min="4" max="4" width="26.375" customWidth="1"/>
    <col min="5" max="12" width="5" customWidth="1"/>
    <col min="13" max="13" width="12.375" customWidth="1"/>
  </cols>
  <sheetData>
    <row r="1" spans="1:13" ht="21">
      <c r="A1" s="99" t="s">
        <v>71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3" ht="21">
      <c r="A2" s="99" t="s">
        <v>72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>
      <c r="A3" s="101"/>
      <c r="B3" s="102"/>
      <c r="C3" s="103"/>
      <c r="D3" s="103" t="str">
        <f>สรุป!B13</f>
        <v>นางธรรมจารี พรมสอน</v>
      </c>
      <c r="E3" s="102"/>
      <c r="F3" s="102" t="s">
        <v>338</v>
      </c>
      <c r="G3" s="101"/>
      <c r="H3" s="102"/>
      <c r="I3" s="102"/>
      <c r="J3" s="102"/>
      <c r="K3" s="102"/>
      <c r="L3" s="103"/>
      <c r="M3" s="103"/>
    </row>
    <row r="4" spans="1:13" ht="21">
      <c r="A4" s="121" t="s">
        <v>74</v>
      </c>
      <c r="B4" s="122" t="s">
        <v>75</v>
      </c>
      <c r="C4" s="123"/>
      <c r="D4" s="121" t="s">
        <v>76</v>
      </c>
      <c r="E4" s="149" t="s">
        <v>116</v>
      </c>
      <c r="F4" s="125"/>
      <c r="G4" s="125"/>
      <c r="H4" s="125"/>
      <c r="I4" s="125"/>
      <c r="J4" s="125"/>
      <c r="K4" s="125"/>
      <c r="L4" s="126"/>
      <c r="M4" s="127" t="s">
        <v>6</v>
      </c>
    </row>
    <row r="5" spans="1:13" ht="21">
      <c r="A5" s="128"/>
      <c r="B5" s="129"/>
      <c r="C5" s="130"/>
      <c r="D5" s="128"/>
      <c r="E5" s="150"/>
      <c r="F5" s="150"/>
      <c r="G5" s="150"/>
      <c r="H5" s="150"/>
      <c r="I5" s="150"/>
      <c r="J5" s="132"/>
      <c r="K5" s="132"/>
      <c r="L5" s="132"/>
      <c r="M5" s="128"/>
    </row>
    <row r="6" spans="1:13" ht="21">
      <c r="A6" s="133">
        <v>1</v>
      </c>
      <c r="B6" s="134">
        <v>89</v>
      </c>
      <c r="C6" s="168">
        <v>5658</v>
      </c>
      <c r="D6" s="136" t="s">
        <v>339</v>
      </c>
      <c r="E6" s="137"/>
      <c r="F6" s="137"/>
      <c r="G6" s="137"/>
      <c r="H6" s="137"/>
      <c r="I6" s="137"/>
      <c r="J6" s="137"/>
      <c r="K6" s="137"/>
      <c r="L6" s="137"/>
      <c r="M6" s="97"/>
    </row>
    <row r="7" spans="1:13" ht="21">
      <c r="A7" s="133">
        <v>2</v>
      </c>
      <c r="B7" s="134">
        <v>89</v>
      </c>
      <c r="C7" s="168">
        <v>5659</v>
      </c>
      <c r="D7" s="167" t="s">
        <v>340</v>
      </c>
      <c r="E7" s="137"/>
      <c r="F7" s="137"/>
      <c r="G7" s="137"/>
      <c r="H7" s="137"/>
      <c r="I7" s="137"/>
      <c r="J7" s="137"/>
      <c r="K7" s="137"/>
      <c r="L7" s="137"/>
      <c r="M7" s="97"/>
    </row>
    <row r="8" spans="1:13" ht="21">
      <c r="A8" s="133">
        <v>3</v>
      </c>
      <c r="B8" s="134">
        <v>89</v>
      </c>
      <c r="C8" s="168">
        <v>5660</v>
      </c>
      <c r="D8" s="167" t="s">
        <v>341</v>
      </c>
      <c r="E8" s="137"/>
      <c r="F8" s="137"/>
      <c r="G8" s="137"/>
      <c r="H8" s="137"/>
      <c r="I8" s="137"/>
      <c r="J8" s="137"/>
      <c r="K8" s="137"/>
      <c r="L8" s="137"/>
      <c r="M8" s="97"/>
    </row>
    <row r="9" spans="1:13" ht="21">
      <c r="A9" s="133">
        <v>4</v>
      </c>
      <c r="B9" s="134">
        <v>89</v>
      </c>
      <c r="C9" s="168">
        <v>5662</v>
      </c>
      <c r="D9" s="142" t="s">
        <v>342</v>
      </c>
      <c r="E9" s="137"/>
      <c r="F9" s="137"/>
      <c r="G9" s="137"/>
      <c r="H9" s="137"/>
      <c r="I9" s="137"/>
      <c r="J9" s="137"/>
      <c r="K9" s="137"/>
      <c r="L9" s="137"/>
      <c r="M9" s="97"/>
    </row>
    <row r="10" spans="1:13" ht="21">
      <c r="A10" s="133">
        <v>5</v>
      </c>
      <c r="B10" s="134">
        <v>89</v>
      </c>
      <c r="C10" s="168">
        <v>5664</v>
      </c>
      <c r="D10" s="167" t="s">
        <v>343</v>
      </c>
      <c r="E10" s="137"/>
      <c r="F10" s="137"/>
      <c r="G10" s="137"/>
      <c r="H10" s="137"/>
      <c r="I10" s="137"/>
      <c r="J10" s="137"/>
      <c r="K10" s="137"/>
      <c r="L10" s="137"/>
      <c r="M10" s="97"/>
    </row>
    <row r="11" spans="1:13" ht="21">
      <c r="A11" s="133">
        <v>6</v>
      </c>
      <c r="B11" s="134">
        <v>89</v>
      </c>
      <c r="C11" s="168">
        <v>5665</v>
      </c>
      <c r="D11" s="167" t="s">
        <v>344</v>
      </c>
      <c r="E11" s="137"/>
      <c r="F11" s="137"/>
      <c r="G11" s="137"/>
      <c r="H11" s="137"/>
      <c r="I11" s="137"/>
      <c r="J11" s="137"/>
      <c r="K11" s="137"/>
      <c r="L11" s="137"/>
      <c r="M11" s="97"/>
    </row>
    <row r="12" spans="1:13" ht="21">
      <c r="A12" s="133">
        <v>7</v>
      </c>
      <c r="B12" s="134">
        <v>89</v>
      </c>
      <c r="C12" s="168">
        <v>5666</v>
      </c>
      <c r="D12" s="167" t="s">
        <v>345</v>
      </c>
      <c r="E12" s="137"/>
      <c r="F12" s="137"/>
      <c r="G12" s="137"/>
      <c r="H12" s="137"/>
      <c r="I12" s="137"/>
      <c r="J12" s="137"/>
      <c r="K12" s="137"/>
      <c r="L12" s="137"/>
      <c r="M12" s="97"/>
    </row>
    <row r="13" spans="1:13" ht="21">
      <c r="A13" s="133">
        <v>8</v>
      </c>
      <c r="B13" s="134">
        <v>89</v>
      </c>
      <c r="C13" s="168">
        <v>5676</v>
      </c>
      <c r="D13" s="136" t="s">
        <v>346</v>
      </c>
      <c r="E13" s="137"/>
      <c r="F13" s="137"/>
      <c r="G13" s="137"/>
      <c r="H13" s="137"/>
      <c r="I13" s="137"/>
      <c r="J13" s="137"/>
      <c r="K13" s="137"/>
      <c r="L13" s="137"/>
      <c r="M13" s="97"/>
    </row>
    <row r="14" spans="1:13" ht="21">
      <c r="A14" s="133">
        <v>9</v>
      </c>
      <c r="B14" s="134">
        <v>89</v>
      </c>
      <c r="C14" s="168">
        <v>5677</v>
      </c>
      <c r="D14" s="167" t="s">
        <v>347</v>
      </c>
      <c r="E14" s="137"/>
      <c r="F14" s="137"/>
      <c r="G14" s="137"/>
      <c r="H14" s="137"/>
      <c r="I14" s="137"/>
      <c r="J14" s="137"/>
      <c r="K14" s="137"/>
      <c r="L14" s="137"/>
      <c r="M14" s="97"/>
    </row>
    <row r="15" spans="1:13" ht="21">
      <c r="A15" s="133">
        <v>10</v>
      </c>
      <c r="B15" s="134">
        <v>89</v>
      </c>
      <c r="C15" s="168">
        <v>5679</v>
      </c>
      <c r="D15" s="167" t="s">
        <v>348</v>
      </c>
      <c r="E15" s="137"/>
      <c r="F15" s="137"/>
      <c r="G15" s="137"/>
      <c r="H15" s="137"/>
      <c r="I15" s="137"/>
      <c r="J15" s="137"/>
      <c r="K15" s="137"/>
      <c r="L15" s="137"/>
      <c r="M15" s="97"/>
    </row>
    <row r="16" spans="1:13" ht="21">
      <c r="A16" s="133">
        <v>11</v>
      </c>
      <c r="B16" s="134">
        <v>89</v>
      </c>
      <c r="C16" s="168">
        <v>5680</v>
      </c>
      <c r="D16" s="167" t="s">
        <v>349</v>
      </c>
      <c r="E16" s="137"/>
      <c r="F16" s="137"/>
      <c r="G16" s="137"/>
      <c r="H16" s="137"/>
      <c r="I16" s="137"/>
      <c r="J16" s="137"/>
      <c r="K16" s="137"/>
      <c r="L16" s="137"/>
      <c r="M16" s="97"/>
    </row>
    <row r="17" spans="1:13" ht="21">
      <c r="A17" s="133">
        <v>12</v>
      </c>
      <c r="B17" s="134">
        <v>89</v>
      </c>
      <c r="C17" s="168">
        <v>5681</v>
      </c>
      <c r="D17" s="167" t="s">
        <v>350</v>
      </c>
      <c r="E17" s="137"/>
      <c r="F17" s="137"/>
      <c r="G17" s="137"/>
      <c r="H17" s="137"/>
      <c r="I17" s="137"/>
      <c r="J17" s="137"/>
      <c r="K17" s="137"/>
      <c r="L17" s="137"/>
      <c r="M17" s="97"/>
    </row>
    <row r="18" spans="1:13" ht="21">
      <c r="A18" s="133">
        <v>13</v>
      </c>
      <c r="B18" s="134">
        <v>89</v>
      </c>
      <c r="C18" s="168">
        <v>5682</v>
      </c>
      <c r="D18" s="167" t="s">
        <v>351</v>
      </c>
      <c r="E18" s="137"/>
      <c r="F18" s="137"/>
      <c r="G18" s="137"/>
      <c r="H18" s="137"/>
      <c r="I18" s="137"/>
      <c r="J18" s="137"/>
      <c r="K18" s="137"/>
      <c r="L18" s="137"/>
      <c r="M18" s="97"/>
    </row>
    <row r="19" spans="1:13" ht="21">
      <c r="A19" s="133">
        <v>14</v>
      </c>
      <c r="B19" s="134">
        <v>89</v>
      </c>
      <c r="C19" s="168">
        <v>5684</v>
      </c>
      <c r="D19" s="167" t="s">
        <v>352</v>
      </c>
      <c r="E19" s="137"/>
      <c r="F19" s="137"/>
      <c r="G19" s="137"/>
      <c r="H19" s="137"/>
      <c r="I19" s="137"/>
      <c r="J19" s="137"/>
      <c r="K19" s="137"/>
      <c r="L19" s="137"/>
      <c r="M19" s="97"/>
    </row>
    <row r="20" spans="1:13" ht="21">
      <c r="A20" s="133">
        <v>15</v>
      </c>
      <c r="B20" s="134">
        <v>89</v>
      </c>
      <c r="C20" s="168">
        <v>5685</v>
      </c>
      <c r="D20" s="136" t="s">
        <v>353</v>
      </c>
      <c r="E20" s="137"/>
      <c r="F20" s="137"/>
      <c r="G20" s="137"/>
      <c r="H20" s="137"/>
      <c r="I20" s="137"/>
      <c r="J20" s="137"/>
      <c r="K20" s="137"/>
      <c r="L20" s="137"/>
      <c r="M20" s="97"/>
    </row>
    <row r="21" spans="1:13" ht="21">
      <c r="A21" s="133">
        <v>16</v>
      </c>
      <c r="B21" s="134">
        <v>89</v>
      </c>
      <c r="C21" s="168">
        <v>5687</v>
      </c>
      <c r="D21" s="136" t="s">
        <v>354</v>
      </c>
      <c r="E21" s="137"/>
      <c r="F21" s="137"/>
      <c r="G21" s="137"/>
      <c r="H21" s="137"/>
      <c r="I21" s="137"/>
      <c r="J21" s="137"/>
      <c r="K21" s="137"/>
      <c r="L21" s="137"/>
      <c r="M21" s="97"/>
    </row>
    <row r="22" spans="1:13" ht="21">
      <c r="A22" s="133">
        <v>17</v>
      </c>
      <c r="B22" s="134">
        <v>89</v>
      </c>
      <c r="C22" s="135">
        <v>5766</v>
      </c>
      <c r="D22" s="136" t="s">
        <v>355</v>
      </c>
      <c r="E22" s="137"/>
      <c r="F22" s="137"/>
      <c r="G22" s="137"/>
      <c r="H22" s="137"/>
      <c r="I22" s="137"/>
      <c r="J22" s="137"/>
      <c r="K22" s="137"/>
      <c r="L22" s="137"/>
      <c r="M22" s="97"/>
    </row>
    <row r="23" spans="1:13" ht="21">
      <c r="A23" s="133">
        <v>18</v>
      </c>
      <c r="B23" s="134">
        <v>89</v>
      </c>
      <c r="C23" s="135">
        <v>5881</v>
      </c>
      <c r="D23" s="136" t="s">
        <v>356</v>
      </c>
      <c r="E23" s="137"/>
      <c r="F23" s="137"/>
      <c r="G23" s="137"/>
      <c r="H23" s="137"/>
      <c r="I23" s="137"/>
      <c r="J23" s="137"/>
      <c r="K23" s="137"/>
      <c r="L23" s="137"/>
      <c r="M23" s="97"/>
    </row>
    <row r="24" spans="1:13" ht="21">
      <c r="A24" s="133">
        <v>19</v>
      </c>
      <c r="B24" s="134">
        <v>89</v>
      </c>
      <c r="C24" s="168">
        <v>5887</v>
      </c>
      <c r="D24" s="197" t="s">
        <v>357</v>
      </c>
      <c r="E24" s="137"/>
      <c r="F24" s="137"/>
      <c r="G24" s="137"/>
      <c r="H24" s="137"/>
      <c r="I24" s="137"/>
      <c r="J24" s="137"/>
      <c r="K24" s="137"/>
      <c r="L24" s="137"/>
      <c r="M24" s="97"/>
    </row>
    <row r="25" spans="1:13" ht="21">
      <c r="A25" s="133">
        <v>20</v>
      </c>
      <c r="B25" s="134">
        <v>89</v>
      </c>
      <c r="C25" s="168">
        <v>5878</v>
      </c>
      <c r="D25" s="198" t="s">
        <v>358</v>
      </c>
      <c r="E25" s="137"/>
      <c r="F25" s="137"/>
      <c r="G25" s="137"/>
      <c r="H25" s="137"/>
      <c r="I25" s="137"/>
      <c r="J25" s="137"/>
      <c r="K25" s="137"/>
      <c r="L25" s="137"/>
      <c r="M25" s="97"/>
    </row>
    <row r="26" spans="1:13" ht="21">
      <c r="A26" s="133">
        <v>21</v>
      </c>
      <c r="B26" s="134">
        <v>89</v>
      </c>
      <c r="C26" s="168">
        <v>5904</v>
      </c>
      <c r="D26" s="136" t="s">
        <v>359</v>
      </c>
      <c r="E26" s="137"/>
      <c r="F26" s="137"/>
      <c r="G26" s="137"/>
      <c r="H26" s="137"/>
      <c r="I26" s="137"/>
      <c r="J26" s="137"/>
      <c r="K26" s="137"/>
      <c r="L26" s="137"/>
      <c r="M26" s="97"/>
    </row>
    <row r="27" spans="1:13" ht="21">
      <c r="A27" s="133">
        <v>22</v>
      </c>
      <c r="B27" s="134">
        <v>89</v>
      </c>
      <c r="C27" s="168">
        <v>5910</v>
      </c>
      <c r="D27" s="136" t="s">
        <v>360</v>
      </c>
      <c r="E27" s="137"/>
      <c r="F27" s="137"/>
      <c r="G27" s="137"/>
      <c r="H27" s="137"/>
      <c r="I27" s="137"/>
      <c r="J27" s="137"/>
      <c r="K27" s="137"/>
      <c r="L27" s="137"/>
      <c r="M27" s="97"/>
    </row>
    <row r="28" spans="1:13" ht="21">
      <c r="A28" s="133">
        <v>23</v>
      </c>
      <c r="B28" s="134">
        <v>89</v>
      </c>
      <c r="C28" s="168">
        <v>5912</v>
      </c>
      <c r="D28" s="136" t="s">
        <v>361</v>
      </c>
      <c r="E28" s="137"/>
      <c r="F28" s="137"/>
      <c r="G28" s="137"/>
      <c r="H28" s="137"/>
      <c r="I28" s="137"/>
      <c r="J28" s="137"/>
      <c r="K28" s="137"/>
      <c r="L28" s="137"/>
      <c r="M28" s="97"/>
    </row>
    <row r="29" spans="1:13" ht="21">
      <c r="A29" s="133">
        <v>24</v>
      </c>
      <c r="B29" s="134">
        <v>89</v>
      </c>
      <c r="C29" s="135">
        <v>5997</v>
      </c>
      <c r="D29" s="136" t="s">
        <v>362</v>
      </c>
      <c r="E29" s="137"/>
      <c r="F29" s="137"/>
      <c r="G29" s="137"/>
      <c r="H29" s="137"/>
      <c r="I29" s="137"/>
      <c r="J29" s="137"/>
      <c r="K29" s="137"/>
      <c r="L29" s="137"/>
      <c r="M29" s="97" t="s">
        <v>228</v>
      </c>
    </row>
    <row r="30" spans="1:13" ht="21">
      <c r="A30" s="133">
        <v>25</v>
      </c>
      <c r="B30" s="134">
        <v>89</v>
      </c>
      <c r="C30" s="135">
        <v>5998</v>
      </c>
      <c r="D30" s="136" t="s">
        <v>363</v>
      </c>
      <c r="E30" s="137"/>
      <c r="F30" s="137"/>
      <c r="G30" s="137"/>
      <c r="H30" s="137"/>
      <c r="I30" s="137"/>
      <c r="J30" s="137"/>
      <c r="K30" s="137"/>
      <c r="L30" s="137"/>
      <c r="M30" s="97" t="s">
        <v>228</v>
      </c>
    </row>
    <row r="31" spans="1:13" ht="21">
      <c r="A31" s="133">
        <v>26</v>
      </c>
      <c r="B31" s="134">
        <v>89</v>
      </c>
      <c r="C31" s="135">
        <v>6039</v>
      </c>
      <c r="D31" s="199" t="s">
        <v>364</v>
      </c>
      <c r="E31" s="137"/>
      <c r="F31" s="137"/>
      <c r="G31" s="137"/>
      <c r="H31" s="137"/>
      <c r="I31" s="137"/>
      <c r="J31" s="137"/>
      <c r="K31" s="137"/>
      <c r="L31" s="137"/>
      <c r="M31" s="97" t="s">
        <v>228</v>
      </c>
    </row>
    <row r="32" spans="1:13" ht="23.25">
      <c r="A32" s="42"/>
      <c r="B32" s="42"/>
      <c r="C32" s="42"/>
      <c r="D32" s="38"/>
      <c r="E32" s="42"/>
      <c r="F32" s="42"/>
      <c r="G32" s="42"/>
      <c r="H32" s="42"/>
      <c r="I32" s="42"/>
      <c r="J32" s="42"/>
      <c r="K32" s="42"/>
      <c r="L32" s="42"/>
      <c r="M32" s="42"/>
    </row>
    <row r="33" spans="1:13" ht="23.25">
      <c r="A33" s="42"/>
      <c r="B33" s="42"/>
      <c r="C33" s="42"/>
      <c r="D33" s="38" t="s">
        <v>7</v>
      </c>
      <c r="E33" s="38">
        <f>COUNTIF(D6:D31,"เด็กชาย*")</f>
        <v>11</v>
      </c>
      <c r="F33" s="42"/>
      <c r="G33" s="42" t="s">
        <v>114</v>
      </c>
      <c r="H33" s="42"/>
      <c r="I33" s="42"/>
      <c r="J33" s="42"/>
      <c r="K33" s="42"/>
      <c r="L33" s="42"/>
      <c r="M33" s="42"/>
    </row>
    <row r="34" spans="1:13" ht="23.25">
      <c r="A34" s="42"/>
      <c r="B34" s="42"/>
      <c r="C34" s="42"/>
      <c r="D34" s="38" t="s">
        <v>8</v>
      </c>
      <c r="E34" s="38">
        <f>COUNTIF(D6:D31,"เด็กหญิง*")</f>
        <v>15</v>
      </c>
      <c r="F34" s="42"/>
      <c r="G34" s="42"/>
      <c r="H34" s="42"/>
      <c r="I34" s="42"/>
      <c r="J34" s="42"/>
      <c r="K34" s="42"/>
      <c r="L34" s="42"/>
      <c r="M34" s="42"/>
    </row>
    <row r="35" spans="1:13" ht="23.25">
      <c r="A35" s="42"/>
      <c r="B35" s="42"/>
      <c r="C35" s="42"/>
      <c r="D35" s="38" t="s">
        <v>9</v>
      </c>
      <c r="E35" s="38">
        <f>SUM(E33:E34)</f>
        <v>26</v>
      </c>
      <c r="F35" s="42"/>
      <c r="G35" s="42"/>
      <c r="H35" s="42"/>
      <c r="I35" s="42"/>
      <c r="J35" s="42"/>
      <c r="K35" s="42"/>
      <c r="L35" s="42"/>
      <c r="M35" s="42"/>
    </row>
    <row r="36" spans="1:13" ht="23.25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</row>
    <row r="37" spans="1:13" ht="23.25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</row>
    <row r="38" spans="1:13" ht="23.25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</row>
    <row r="39" spans="1:13" ht="23.25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</row>
    <row r="40" spans="1:13" ht="23.25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</row>
    <row r="41" spans="1:13" ht="23.25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</row>
    <row r="42" spans="1:13" ht="23.25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</row>
    <row r="43" spans="1:13" ht="23.25">
      <c r="A43" s="42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</row>
    <row r="44" spans="1:13" ht="23.25">
      <c r="A44" s="42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</row>
    <row r="45" spans="1:13" ht="23.25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</row>
    <row r="46" spans="1:13" ht="23.25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</row>
    <row r="47" spans="1:13" ht="23.25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</row>
    <row r="48" spans="1:13" ht="23.25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</row>
    <row r="49" spans="1:13" ht="23.25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</row>
    <row r="50" spans="1:13" ht="23.25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</row>
    <row r="51" spans="1:13" ht="23.25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</row>
    <row r="52" spans="1:13" ht="23.25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</row>
    <row r="53" spans="1:13" ht="23.25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M53" s="36"/>
    </row>
    <row r="54" spans="1:13" ht="23.25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M54" s="36"/>
    </row>
    <row r="55" spans="1:13" ht="23.25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</row>
    <row r="56" spans="1:13" ht="23.25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</row>
    <row r="57" spans="1:13" ht="23.25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</row>
    <row r="58" spans="1:13" ht="23.25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</row>
    <row r="59" spans="1:13" ht="23.25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</row>
    <row r="60" spans="1:13" ht="23.25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</row>
    <row r="61" spans="1:13" ht="23.25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</row>
    <row r="62" spans="1:13" ht="23.25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</row>
    <row r="63" spans="1:13" ht="23.25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</row>
    <row r="64" spans="1:13" ht="23.25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</row>
    <row r="65" spans="1:13" ht="21" customHeight="1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</row>
    <row r="66" spans="1:13" ht="21" customHeight="1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</row>
    <row r="67" spans="1:13" ht="21" customHeight="1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</row>
    <row r="68" spans="1:13" ht="21" customHeight="1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</row>
    <row r="69" spans="1:13" ht="21" customHeight="1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</row>
    <row r="70" spans="1:13" ht="21" customHeight="1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</row>
    <row r="71" spans="1:13" ht="21" customHeight="1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</row>
    <row r="72" spans="1:13" ht="21" customHeight="1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</row>
    <row r="73" spans="1:13" ht="21" customHeight="1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</row>
    <row r="74" spans="1:13" ht="21" customHeight="1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</row>
    <row r="75" spans="1:13" ht="21" customHeight="1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</row>
    <row r="76" spans="1:13" ht="21" customHeight="1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</row>
    <row r="77" spans="1:13" ht="21" customHeight="1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</row>
    <row r="78" spans="1:13" ht="21" customHeight="1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</row>
    <row r="79" spans="1:13" ht="21" customHeight="1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</row>
    <row r="80" spans="1:13" ht="21" customHeight="1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</row>
    <row r="81" spans="1:13" ht="21" customHeight="1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</row>
    <row r="82" spans="1:13" ht="21" customHeight="1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</row>
    <row r="83" spans="1:13" ht="21" customHeight="1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</row>
    <row r="84" spans="1:13" ht="21" customHeight="1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</row>
    <row r="85" spans="1:13" ht="21" customHeight="1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</row>
    <row r="86" spans="1:13" ht="21" customHeight="1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</row>
    <row r="87" spans="1:13" ht="21" customHeight="1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</row>
    <row r="88" spans="1:13" ht="21" customHeight="1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</row>
    <row r="89" spans="1:13" ht="21" customHeight="1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</row>
    <row r="90" spans="1:13" ht="21" customHeight="1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</row>
    <row r="91" spans="1:13" ht="21" customHeight="1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</row>
    <row r="92" spans="1:13" ht="21" customHeight="1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</row>
    <row r="93" spans="1:13" ht="21" customHeight="1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</row>
    <row r="94" spans="1:13" ht="21" customHeight="1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</row>
    <row r="95" spans="1:13" ht="21" customHeight="1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</row>
    <row r="96" spans="1:13" ht="21" customHeight="1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1:13" ht="21" customHeight="1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</row>
    <row r="98" spans="1:13" ht="21" customHeight="1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</row>
    <row r="99" spans="1:13" ht="21" customHeight="1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</row>
    <row r="100" spans="1:13" ht="21" customHeight="1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</row>
    <row r="101" spans="1:13" ht="21" customHeight="1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</row>
    <row r="102" spans="1:13" ht="21" customHeight="1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</row>
    <row r="103" spans="1:13" ht="21" customHeight="1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</row>
    <row r="104" spans="1:13" ht="21" customHeight="1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</row>
    <row r="105" spans="1:13" ht="21" customHeight="1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</row>
    <row r="106" spans="1:13" ht="21" customHeight="1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</row>
    <row r="107" spans="1:13" ht="21" customHeight="1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</row>
    <row r="108" spans="1:13" ht="21" customHeight="1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</row>
    <row r="109" spans="1:13" ht="21" customHeight="1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</row>
    <row r="110" spans="1:13" ht="21" customHeight="1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</row>
    <row r="111" spans="1:13" ht="21" customHeight="1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</row>
    <row r="112" spans="1:13" ht="21" customHeight="1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</row>
    <row r="113" spans="1:13" ht="21" customHeight="1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3" ht="21" customHeight="1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</row>
    <row r="115" spans="1:13" ht="21" customHeight="1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</row>
    <row r="116" spans="1:13" ht="21" customHeight="1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</row>
    <row r="117" spans="1:13" ht="21" customHeight="1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</row>
    <row r="118" spans="1:13" ht="21" customHeight="1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</row>
    <row r="119" spans="1:13" ht="21" customHeight="1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</row>
    <row r="120" spans="1:13" ht="21" customHeight="1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</row>
    <row r="121" spans="1:13" ht="21" customHeight="1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</row>
    <row r="122" spans="1:13" ht="21" customHeight="1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</row>
    <row r="123" spans="1:13" ht="21" customHeight="1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</row>
    <row r="124" spans="1:13" ht="21" customHeight="1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</row>
    <row r="125" spans="1:13" ht="21" customHeight="1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</row>
    <row r="126" spans="1:13" ht="21" customHeight="1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</row>
    <row r="127" spans="1:13" ht="21" customHeight="1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</row>
    <row r="128" spans="1:13" ht="21" customHeight="1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</row>
    <row r="129" spans="1:13" ht="21" customHeight="1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</row>
    <row r="130" spans="1:13" ht="21" customHeight="1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</row>
    <row r="131" spans="1:13" ht="21" customHeight="1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</row>
    <row r="132" spans="1:13" ht="21" customHeight="1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</row>
    <row r="133" spans="1:13" ht="21" customHeight="1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</row>
    <row r="134" spans="1:13" ht="21" customHeight="1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</row>
    <row r="135" spans="1:13" ht="21" customHeight="1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</row>
    <row r="136" spans="1:13" ht="21" customHeight="1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</row>
    <row r="137" spans="1:13" ht="21" customHeight="1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</row>
    <row r="138" spans="1:13" ht="21" customHeight="1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</row>
    <row r="139" spans="1:13" ht="21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</row>
    <row r="140" spans="1:13" ht="21" customHeight="1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</row>
    <row r="141" spans="1:13" ht="21" customHeight="1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</row>
    <row r="142" spans="1:13" ht="21" customHeight="1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</row>
    <row r="143" spans="1:13" ht="21" customHeight="1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</row>
    <row r="144" spans="1:13" ht="21" customHeight="1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</row>
    <row r="145" spans="1:13" ht="21" customHeight="1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</row>
    <row r="146" spans="1:13" ht="21" customHeight="1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</row>
    <row r="147" spans="1:13" ht="21" customHeight="1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</row>
    <row r="148" spans="1:13" ht="21" customHeight="1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</row>
    <row r="149" spans="1:13" ht="21" customHeight="1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</row>
    <row r="150" spans="1:13" ht="21" customHeight="1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</row>
    <row r="151" spans="1:13" ht="21" customHeight="1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</row>
    <row r="152" spans="1:13" ht="21" customHeight="1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</row>
    <row r="153" spans="1:13" ht="21" customHeight="1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</row>
    <row r="154" spans="1:13" ht="21" customHeight="1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</row>
    <row r="155" spans="1:13" ht="21" customHeight="1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</row>
    <row r="156" spans="1:13" ht="21" customHeight="1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</row>
    <row r="157" spans="1:13" ht="21" customHeight="1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</row>
    <row r="158" spans="1:13" ht="21" customHeight="1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</row>
    <row r="159" spans="1:13" ht="21" customHeight="1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</row>
    <row r="160" spans="1:13" ht="21" customHeight="1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</row>
    <row r="161" spans="1:13" ht="21" customHeight="1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</row>
    <row r="162" spans="1:13" ht="21" customHeight="1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</row>
    <row r="163" spans="1:13" ht="21" customHeight="1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</row>
    <row r="164" spans="1:13" ht="21" customHeight="1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</row>
    <row r="165" spans="1:13" ht="21" customHeight="1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</row>
    <row r="166" spans="1:13" ht="21" customHeight="1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</row>
    <row r="167" spans="1:13" ht="21" customHeight="1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</row>
    <row r="168" spans="1:13" ht="21" customHeight="1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</row>
    <row r="169" spans="1:13" ht="21" customHeight="1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</row>
    <row r="170" spans="1:13" ht="21" customHeight="1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</row>
    <row r="171" spans="1:13" ht="21" customHeight="1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</row>
    <row r="172" spans="1:13" ht="21" customHeight="1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</row>
    <row r="173" spans="1:13" ht="21" customHeight="1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</row>
    <row r="174" spans="1:13" ht="21" customHeight="1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</row>
    <row r="175" spans="1:13" ht="21" customHeight="1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</row>
    <row r="176" spans="1:13" ht="21" customHeight="1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</row>
    <row r="177" spans="1:13" ht="21" customHeight="1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</row>
    <row r="178" spans="1:13" ht="21" customHeight="1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</row>
    <row r="179" spans="1:13" ht="21" customHeight="1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</row>
    <row r="180" spans="1:13" ht="21" customHeight="1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</row>
    <row r="181" spans="1:13" ht="21" customHeight="1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</row>
    <row r="182" spans="1:13" ht="21" customHeight="1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</row>
    <row r="183" spans="1:13" ht="21" customHeight="1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</row>
    <row r="184" spans="1:13" ht="21" customHeight="1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</row>
    <row r="185" spans="1:13" ht="21" customHeight="1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</row>
    <row r="186" spans="1:13" ht="21" customHeight="1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</row>
    <row r="187" spans="1:13" ht="21" customHeight="1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</row>
    <row r="188" spans="1:13" ht="21" customHeight="1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</row>
    <row r="189" spans="1:13" ht="21" customHeight="1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</row>
    <row r="190" spans="1:13" ht="21" customHeight="1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</row>
    <row r="191" spans="1:13" ht="21" customHeight="1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</row>
    <row r="192" spans="1:13" ht="21" customHeight="1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</row>
    <row r="193" spans="1:13" ht="21" customHeight="1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</row>
    <row r="194" spans="1:13" ht="21" customHeight="1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</row>
    <row r="195" spans="1:13" ht="21" customHeight="1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</row>
    <row r="196" spans="1:13" ht="21" customHeight="1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</row>
    <row r="197" spans="1:13" ht="21" customHeight="1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</row>
    <row r="198" spans="1:13" ht="21" customHeight="1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</row>
    <row r="199" spans="1:13" ht="21" customHeight="1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</row>
    <row r="200" spans="1:13" ht="21" customHeight="1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</row>
    <row r="201" spans="1:13" ht="21" customHeight="1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</row>
    <row r="202" spans="1:13" ht="21" customHeight="1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</row>
    <row r="203" spans="1:13" ht="21" customHeight="1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</row>
    <row r="204" spans="1:13" ht="21" customHeight="1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</row>
    <row r="205" spans="1:13" ht="21" customHeight="1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</row>
    <row r="206" spans="1:13" ht="21" customHeight="1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</row>
    <row r="207" spans="1:13" ht="21" customHeight="1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</row>
    <row r="208" spans="1:13" ht="21" customHeight="1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</row>
    <row r="209" spans="1:13" ht="21" customHeight="1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</row>
    <row r="210" spans="1:13" ht="21" customHeight="1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</row>
    <row r="211" spans="1:13" ht="21" customHeight="1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</row>
    <row r="212" spans="1:13" ht="21" customHeight="1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</row>
    <row r="213" spans="1:13" ht="21" customHeight="1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</row>
    <row r="214" spans="1:13" ht="21" customHeight="1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</row>
    <row r="215" spans="1:13" ht="21" customHeight="1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</row>
    <row r="216" spans="1:13" ht="21" customHeight="1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</row>
    <row r="217" spans="1:13" ht="21" customHeight="1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</row>
    <row r="218" spans="1:13" ht="21" customHeight="1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</row>
    <row r="219" spans="1:13" ht="21" customHeight="1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</row>
    <row r="220" spans="1:13" ht="21" customHeight="1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</row>
    <row r="221" spans="1:13" ht="21" customHeight="1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</row>
    <row r="222" spans="1:13" ht="21" customHeight="1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</row>
    <row r="223" spans="1:13" ht="21" customHeight="1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</row>
    <row r="224" spans="1:13" ht="21" customHeight="1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</row>
    <row r="225" spans="1:13" ht="21" customHeight="1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</row>
    <row r="226" spans="1:13" ht="21" customHeight="1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</row>
    <row r="227" spans="1:13" ht="21" customHeight="1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</row>
    <row r="228" spans="1:13" ht="21" customHeight="1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</row>
    <row r="229" spans="1:13" ht="21" customHeight="1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</row>
    <row r="230" spans="1:13" ht="21" customHeight="1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</row>
    <row r="231" spans="1:13" ht="21" customHeight="1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</row>
    <row r="232" spans="1:13" ht="21" customHeight="1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</row>
    <row r="233" spans="1:13" ht="21" customHeight="1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</row>
    <row r="234" spans="1:13" ht="21" customHeight="1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</row>
    <row r="235" spans="1:13" ht="21" customHeight="1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</row>
    <row r="236" spans="1:13" ht="15.75" customHeight="1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</row>
    <row r="237" spans="1:13" ht="15.75" customHeight="1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</row>
    <row r="238" spans="1:13" ht="15.75" customHeight="1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</row>
    <row r="239" spans="1:13" ht="15.75" customHeight="1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</row>
    <row r="240" spans="1:13" ht="15.75" customHeight="1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</row>
    <row r="241" spans="1:13" ht="15.75" customHeight="1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</row>
    <row r="242" spans="1:13" ht="15.75" customHeight="1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</row>
    <row r="243" spans="1:13" ht="15.75" customHeight="1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</row>
    <row r="244" spans="1:13" ht="15.75" customHeight="1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</row>
    <row r="245" spans="1:13" ht="15.75" customHeight="1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</row>
    <row r="246" spans="1:13" ht="15.75" customHeight="1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</row>
    <row r="247" spans="1:13" ht="15.75" customHeight="1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</row>
    <row r="248" spans="1:13" ht="15.75" customHeight="1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</row>
    <row r="249" spans="1:13" ht="15.75" customHeight="1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</row>
    <row r="250" spans="1:13" ht="15.75" customHeight="1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</row>
    <row r="251" spans="1:13" ht="15.75" customHeight="1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</row>
    <row r="252" spans="1:13" ht="15.75" customHeight="1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</row>
    <row r="253" spans="1:13" ht="15.75" customHeight="1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</row>
    <row r="254" spans="1:13" ht="15.75" customHeight="1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</row>
    <row r="255" spans="1:13" ht="15.75" customHeight="1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</row>
    <row r="256" spans="1:13" ht="15.75" customHeight="1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</row>
    <row r="257" spans="1:13" ht="15.75" customHeight="1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</row>
    <row r="258" spans="1:13" ht="15.75" customHeight="1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</row>
    <row r="259" spans="1:13" ht="15.75" customHeight="1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</row>
    <row r="260" spans="1:13" ht="15.75" customHeight="1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</row>
    <row r="261" spans="1:13" ht="15.75" customHeight="1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</row>
    <row r="262" spans="1:13" ht="15.75" customHeight="1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</row>
    <row r="263" spans="1:13" ht="15.75" customHeight="1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</row>
    <row r="264" spans="1:13" ht="15.75" customHeight="1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</row>
    <row r="265" spans="1:13" ht="15.75" customHeight="1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</row>
    <row r="266" spans="1:13" ht="15.75" customHeight="1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</row>
    <row r="267" spans="1:13" ht="15.75" customHeight="1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</row>
    <row r="268" spans="1:13" ht="15.75" customHeight="1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</row>
    <row r="269" spans="1:13" ht="15.75" customHeight="1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</row>
    <row r="270" spans="1:13" ht="15.75" customHeight="1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</row>
    <row r="271" spans="1:13" ht="15.75" customHeight="1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</row>
    <row r="272" spans="1:13" ht="15.75" customHeight="1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</row>
    <row r="273" spans="1:13" ht="15.75" customHeight="1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</row>
    <row r="274" spans="1:13" ht="15.75" customHeight="1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</row>
    <row r="275" spans="1:13" ht="15.75" customHeight="1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</row>
    <row r="276" spans="1:13" ht="15.75" customHeight="1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</row>
    <row r="277" spans="1:13" ht="15.75" customHeight="1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</row>
    <row r="278" spans="1:13" ht="15.75" customHeight="1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</row>
    <row r="279" spans="1:13" ht="15.75" customHeight="1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</row>
    <row r="280" spans="1:13" ht="15.75" customHeight="1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</row>
    <row r="281" spans="1:13" ht="15.75" customHeight="1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</row>
    <row r="282" spans="1:13" ht="15.75" customHeight="1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</row>
    <row r="283" spans="1:13" ht="15.75" customHeight="1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</row>
    <row r="284" spans="1:13" ht="15.75" customHeight="1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</row>
    <row r="285" spans="1:13" ht="15.75" customHeight="1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</row>
    <row r="286" spans="1:13" ht="15.75" customHeight="1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</row>
    <row r="287" spans="1:13" ht="15.75" customHeight="1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</row>
    <row r="288" spans="1:13" ht="15.75" customHeight="1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</row>
    <row r="289" spans="1:13" ht="15.75" customHeight="1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</row>
    <row r="290" spans="1:13" ht="15.75" customHeight="1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</row>
    <row r="291" spans="1:13" ht="15.75" customHeight="1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</row>
    <row r="292" spans="1:13" ht="15.75" customHeight="1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</row>
    <row r="293" spans="1:13" ht="15.75" customHeight="1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</row>
    <row r="294" spans="1:13" ht="15.75" customHeight="1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</row>
    <row r="295" spans="1:13" ht="15.75" customHeight="1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</row>
    <row r="296" spans="1:13" ht="15.75" customHeight="1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</row>
    <row r="297" spans="1:13" ht="15.75" customHeight="1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</row>
    <row r="298" spans="1:13" ht="15.75" customHeight="1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</row>
    <row r="299" spans="1:13" ht="15.75" customHeight="1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</row>
    <row r="300" spans="1:13" ht="15.75" customHeight="1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</row>
    <row r="301" spans="1:13" ht="15.75" customHeight="1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</row>
    <row r="302" spans="1:13" ht="15.75" customHeight="1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</row>
    <row r="303" spans="1:13" ht="15.75" customHeight="1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</row>
    <row r="304" spans="1:13" ht="15.75" customHeight="1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</row>
    <row r="305" spans="1:13" ht="15.75" customHeight="1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</row>
    <row r="306" spans="1:13" ht="15.75" customHeight="1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</row>
    <row r="307" spans="1:13" ht="15.75" customHeight="1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</row>
    <row r="308" spans="1:13" ht="15.75" customHeight="1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</row>
    <row r="309" spans="1:13" ht="15.75" customHeight="1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</row>
    <row r="310" spans="1:13" ht="15.75" customHeight="1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</row>
    <row r="311" spans="1:13" ht="15.75" customHeight="1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</row>
    <row r="312" spans="1:13" ht="15.75" customHeight="1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</row>
    <row r="313" spans="1:13" ht="15.75" customHeight="1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</row>
    <row r="314" spans="1:13" ht="15.75" customHeight="1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</row>
    <row r="315" spans="1:13" ht="15.75" customHeight="1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</row>
    <row r="316" spans="1:13" ht="15.75" customHeight="1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</row>
    <row r="317" spans="1:13" ht="15.75" customHeight="1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</row>
    <row r="318" spans="1:13" ht="15.75" customHeight="1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</row>
    <row r="319" spans="1:13" ht="15.75" customHeight="1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</row>
    <row r="320" spans="1:13" ht="15.75" customHeight="1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</row>
    <row r="321" spans="1:13" ht="15.75" customHeight="1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</row>
    <row r="322" spans="1:13" ht="15.75" customHeight="1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</row>
    <row r="323" spans="1:13" ht="15.75" customHeight="1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</row>
    <row r="324" spans="1:13" ht="15.75" customHeight="1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</row>
    <row r="325" spans="1:13" ht="15.75" customHeight="1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</row>
    <row r="326" spans="1:13" ht="15.75" customHeight="1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</row>
    <row r="327" spans="1:13" ht="15.75" customHeight="1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</row>
    <row r="328" spans="1:13" ht="15.75" customHeight="1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</row>
    <row r="329" spans="1:13" ht="15.75" customHeight="1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</row>
    <row r="330" spans="1:13" ht="15.75" customHeight="1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</row>
    <row r="331" spans="1:13" ht="15.75" customHeight="1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</row>
    <row r="332" spans="1:13" ht="15.75" customHeight="1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</row>
    <row r="333" spans="1:13" ht="15.75" customHeight="1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</row>
    <row r="334" spans="1:13" ht="15.75" customHeight="1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</row>
    <row r="335" spans="1:13" ht="15.75" customHeight="1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</row>
    <row r="336" spans="1:13" ht="15.75" customHeight="1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</row>
    <row r="337" spans="1:13" ht="15.75" customHeight="1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</row>
    <row r="338" spans="1:13" ht="15.75" customHeight="1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</row>
    <row r="339" spans="1:13" ht="15.75" customHeight="1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</row>
    <row r="340" spans="1:13" ht="15.75" customHeight="1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</row>
    <row r="341" spans="1:13" ht="15.75" customHeight="1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</row>
    <row r="342" spans="1:13" ht="15.75" customHeight="1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</row>
    <row r="343" spans="1:13" ht="15.75" customHeight="1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</row>
    <row r="344" spans="1:13" ht="15.75" customHeight="1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</row>
    <row r="345" spans="1:13" ht="15.75" customHeight="1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</row>
    <row r="346" spans="1:13" ht="15.75" customHeight="1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</row>
    <row r="347" spans="1:13" ht="15.75" customHeight="1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</row>
    <row r="348" spans="1:13" ht="15.75" customHeight="1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</row>
    <row r="349" spans="1:13" ht="15.75" customHeight="1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</row>
    <row r="350" spans="1:13" ht="15.75" customHeight="1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</row>
    <row r="351" spans="1:13" ht="15.75" customHeight="1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</row>
    <row r="352" spans="1:13" ht="15.75" customHeight="1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</row>
    <row r="353" spans="1:13" ht="15.75" customHeight="1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</row>
    <row r="354" spans="1:13" ht="15.75" customHeight="1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</row>
    <row r="355" spans="1:13" ht="15.75" customHeight="1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</row>
    <row r="356" spans="1:13" ht="15.75" customHeight="1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</row>
    <row r="357" spans="1:13" ht="15.75" customHeight="1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</row>
    <row r="358" spans="1:13" ht="15.75" customHeight="1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</row>
    <row r="359" spans="1:13" ht="15.75" customHeight="1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</row>
    <row r="360" spans="1:13" ht="15.75" customHeight="1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</row>
    <row r="361" spans="1:13" ht="15.75" customHeight="1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</row>
    <row r="362" spans="1:13" ht="15.75" customHeight="1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</row>
    <row r="363" spans="1:13" ht="15.75" customHeight="1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</row>
    <row r="364" spans="1:13" ht="15.75" customHeight="1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</row>
    <row r="365" spans="1:13" ht="15.75" customHeight="1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</row>
    <row r="366" spans="1:13" ht="15.75" customHeight="1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</row>
    <row r="367" spans="1:13" ht="15.75" customHeight="1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</row>
    <row r="368" spans="1:13" ht="15.75" customHeight="1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</row>
    <row r="369" spans="1:13" ht="15.75" customHeight="1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</row>
    <row r="370" spans="1:13" ht="15.75" customHeight="1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</row>
    <row r="371" spans="1:13" ht="15.75" customHeight="1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</row>
    <row r="372" spans="1:13" ht="15.75" customHeight="1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</row>
    <row r="373" spans="1:13" ht="15.75" customHeight="1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</row>
    <row r="374" spans="1:13" ht="15.75" customHeight="1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</row>
    <row r="375" spans="1:13" ht="15.75" customHeight="1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</row>
    <row r="376" spans="1:13" ht="15.75" customHeight="1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</row>
    <row r="377" spans="1:13" ht="15.75" customHeight="1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</row>
    <row r="378" spans="1:13" ht="15.75" customHeight="1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</row>
    <row r="379" spans="1:13" ht="15.75" customHeight="1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</row>
    <row r="380" spans="1:13" ht="15.75" customHeight="1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</row>
    <row r="381" spans="1:13" ht="15.75" customHeight="1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</row>
    <row r="382" spans="1:13" ht="15.75" customHeight="1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</row>
    <row r="383" spans="1:13" ht="15.75" customHeight="1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</row>
    <row r="384" spans="1:13" ht="15.75" customHeight="1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</row>
    <row r="385" spans="1:13" ht="15.75" customHeight="1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</row>
    <row r="386" spans="1:13" ht="15.75" customHeight="1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</row>
    <row r="387" spans="1:13" ht="15.75" customHeight="1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</row>
    <row r="388" spans="1:13" ht="15.75" customHeight="1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</row>
    <row r="389" spans="1:13" ht="15.75" customHeight="1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</row>
    <row r="390" spans="1:13" ht="15.75" customHeight="1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</row>
    <row r="391" spans="1:13" ht="15.75" customHeight="1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</row>
    <row r="392" spans="1:13" ht="15.75" customHeight="1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</row>
    <row r="393" spans="1:13" ht="15.75" customHeight="1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</row>
    <row r="394" spans="1:13" ht="15.75" customHeight="1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</row>
    <row r="395" spans="1:13" ht="15.75" customHeight="1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</row>
    <row r="396" spans="1:13" ht="15.75" customHeight="1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</row>
    <row r="397" spans="1:13" ht="15.75" customHeight="1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</row>
    <row r="398" spans="1:13" ht="15.75" customHeight="1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</row>
    <row r="399" spans="1:13" ht="15.75" customHeight="1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</row>
    <row r="400" spans="1:13" ht="15.75" customHeight="1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</row>
    <row r="401" spans="1:13" ht="15.75" customHeight="1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</row>
    <row r="402" spans="1:13" ht="15.75" customHeight="1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</row>
    <row r="403" spans="1:13" ht="15.75" customHeight="1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</row>
    <row r="404" spans="1:13" ht="15.75" customHeight="1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</row>
    <row r="405" spans="1:13" ht="15.75" customHeight="1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</row>
    <row r="406" spans="1:13" ht="15.75" customHeight="1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</row>
    <row r="407" spans="1:13" ht="15.75" customHeight="1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</row>
    <row r="408" spans="1:13" ht="15.75" customHeight="1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</row>
    <row r="409" spans="1:13" ht="15.75" customHeight="1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</row>
    <row r="410" spans="1:13" ht="15.75" customHeight="1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</row>
    <row r="411" spans="1:13" ht="15.75" customHeight="1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</row>
    <row r="412" spans="1:13" ht="15.75" customHeight="1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</row>
    <row r="413" spans="1:13" ht="15.75" customHeight="1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</row>
    <row r="414" spans="1:13" ht="15.75" customHeight="1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</row>
    <row r="415" spans="1:13" ht="15.75" customHeight="1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</row>
    <row r="416" spans="1:13" ht="15.75" customHeight="1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</row>
    <row r="417" spans="1:13" ht="15.75" customHeight="1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</row>
    <row r="418" spans="1:13" ht="15.75" customHeight="1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</row>
    <row r="419" spans="1:13" ht="15.75" customHeight="1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</row>
    <row r="420" spans="1:13" ht="15.75" customHeight="1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</row>
    <row r="421" spans="1:13" ht="15.75" customHeight="1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</row>
    <row r="422" spans="1:13" ht="15.75" customHeight="1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</row>
    <row r="423" spans="1:13" ht="15.75" customHeight="1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</row>
    <row r="424" spans="1:13" ht="15.75" customHeight="1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</row>
    <row r="425" spans="1:13" ht="15.75" customHeight="1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</row>
    <row r="426" spans="1:13" ht="15.75" customHeight="1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</row>
    <row r="427" spans="1:13" ht="15.75" customHeight="1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</row>
    <row r="428" spans="1:13" ht="15.75" customHeight="1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</row>
    <row r="429" spans="1:13" ht="15.75" customHeight="1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</row>
    <row r="430" spans="1:13" ht="15.75" customHeight="1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</row>
    <row r="431" spans="1:13" ht="15.75" customHeight="1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</row>
    <row r="432" spans="1:13" ht="15.75" customHeight="1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</row>
    <row r="433" spans="1:13" ht="15.75" customHeight="1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</row>
    <row r="434" spans="1:13" ht="15.75" customHeight="1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</row>
    <row r="435" spans="1:13" ht="15.75" customHeight="1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</row>
    <row r="436" spans="1:13" ht="15.75" customHeight="1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</row>
    <row r="437" spans="1:13" ht="15.75" customHeight="1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</row>
    <row r="438" spans="1:13" ht="15.75" customHeight="1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</row>
    <row r="439" spans="1:13" ht="15.75" customHeight="1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</row>
    <row r="440" spans="1:13" ht="15.75" customHeight="1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</row>
    <row r="441" spans="1:13" ht="15.75" customHeight="1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</row>
    <row r="442" spans="1:13" ht="15.75" customHeight="1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</row>
    <row r="443" spans="1:13" ht="15.75" customHeight="1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</row>
    <row r="444" spans="1:13" ht="15.75" customHeight="1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</row>
    <row r="445" spans="1:13" ht="15.75" customHeight="1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</row>
    <row r="446" spans="1:13" ht="15.75" customHeight="1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</row>
    <row r="447" spans="1:13" ht="15.75" customHeight="1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</row>
    <row r="448" spans="1:13" ht="15.75" customHeight="1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</row>
    <row r="449" spans="1:13" ht="15.75" customHeight="1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</row>
    <row r="450" spans="1:13" ht="15.75" customHeight="1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</row>
    <row r="451" spans="1:13" ht="15.75" customHeight="1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</row>
    <row r="452" spans="1:13" ht="15.75" customHeight="1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</row>
    <row r="453" spans="1:13" ht="15.75" customHeight="1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</row>
    <row r="454" spans="1:13" ht="15.75" customHeight="1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</row>
    <row r="455" spans="1:13" ht="15.75" customHeight="1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</row>
    <row r="456" spans="1:13" ht="15.75" customHeight="1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</row>
    <row r="457" spans="1:13" ht="15.75" customHeight="1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</row>
    <row r="458" spans="1:13" ht="15.75" customHeight="1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</row>
    <row r="459" spans="1:13" ht="15.75" customHeight="1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</row>
    <row r="460" spans="1:13" ht="15.75" customHeight="1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</row>
    <row r="461" spans="1:13" ht="15.75" customHeight="1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</row>
    <row r="462" spans="1:13" ht="15.75" customHeight="1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</row>
    <row r="463" spans="1:13" ht="15.75" customHeight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</row>
    <row r="464" spans="1:13" ht="15.75" customHeight="1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</row>
    <row r="465" spans="1:13" ht="15.75" customHeight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</row>
    <row r="466" spans="1:13" ht="15.75" customHeight="1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</row>
    <row r="467" spans="1:13" ht="15.7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</row>
    <row r="468" spans="1:13" ht="15.75" customHeight="1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</row>
    <row r="469" spans="1:13" ht="15.7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</row>
    <row r="470" spans="1:13" ht="15.75" customHeight="1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</row>
    <row r="471" spans="1:13" ht="15.75" customHeight="1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</row>
    <row r="472" spans="1:13" ht="15.75" customHeight="1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</row>
    <row r="473" spans="1:13" ht="15.75" customHeight="1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</row>
    <row r="474" spans="1:13" ht="15.75" customHeight="1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</row>
    <row r="475" spans="1:13" ht="15.75" customHeight="1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</row>
    <row r="476" spans="1:13" ht="15.75" customHeight="1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</row>
    <row r="477" spans="1:13" ht="15.75" customHeight="1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</row>
    <row r="478" spans="1:13" ht="15.75" customHeight="1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</row>
    <row r="479" spans="1:13" ht="15.75" customHeight="1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</row>
    <row r="480" spans="1:13" ht="15.75" customHeight="1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</row>
    <row r="481" spans="1:13" ht="15.75" customHeight="1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</row>
    <row r="482" spans="1:13" ht="15.75" customHeight="1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</row>
    <row r="483" spans="1:13" ht="15.75" customHeight="1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</row>
    <row r="484" spans="1:13" ht="15.75" customHeight="1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</row>
    <row r="485" spans="1:13" ht="15.75" customHeight="1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</row>
    <row r="486" spans="1:13" ht="15.75" customHeight="1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</row>
    <row r="487" spans="1:13" ht="15.75" customHeight="1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</row>
    <row r="488" spans="1:13" ht="15.75" customHeight="1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</row>
    <row r="489" spans="1:13" ht="15.75" customHeight="1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</row>
    <row r="490" spans="1:13" ht="15.75" customHeight="1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</row>
    <row r="491" spans="1:13" ht="15.75" customHeight="1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</row>
    <row r="492" spans="1:13" ht="15.75" customHeight="1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</row>
    <row r="493" spans="1:13" ht="15.75" customHeight="1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</row>
    <row r="494" spans="1:13" ht="15.75" customHeight="1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</row>
    <row r="495" spans="1:13" ht="15.75" customHeight="1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</row>
    <row r="496" spans="1:13" ht="15.75" customHeight="1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</row>
    <row r="497" spans="1:13" ht="15.75" customHeight="1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</row>
    <row r="498" spans="1:13" ht="15.75" customHeight="1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</row>
    <row r="499" spans="1:13" ht="15.75" customHeight="1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</row>
    <row r="500" spans="1:13" ht="15.75" customHeight="1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</row>
    <row r="501" spans="1:13" ht="15.75" customHeight="1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</row>
    <row r="502" spans="1:13" ht="15.75" customHeight="1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</row>
    <row r="503" spans="1:13" ht="15.75" customHeight="1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</row>
    <row r="504" spans="1:13" ht="15.75" customHeight="1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</row>
    <row r="505" spans="1:13" ht="15.75" customHeight="1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</row>
    <row r="506" spans="1:13" ht="15.75" customHeight="1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</row>
    <row r="507" spans="1:13" ht="15.75" customHeight="1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</row>
    <row r="508" spans="1:13" ht="15.75" customHeight="1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</row>
    <row r="509" spans="1:13" ht="15.75" customHeight="1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</row>
    <row r="510" spans="1:13" ht="15.75" customHeight="1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</row>
    <row r="511" spans="1:13" ht="15.75" customHeight="1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</row>
    <row r="512" spans="1:13" ht="15.75" customHeight="1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</row>
    <row r="513" spans="1:13" ht="15.75" customHeight="1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</row>
    <row r="514" spans="1:13" ht="15.75" customHeight="1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</row>
    <row r="515" spans="1:13" ht="15.75" customHeight="1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</row>
    <row r="516" spans="1:13" ht="15.75" customHeight="1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</row>
    <row r="517" spans="1:13" ht="15.75" customHeight="1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</row>
    <row r="518" spans="1:13" ht="15.75" customHeight="1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</row>
    <row r="519" spans="1:13" ht="15.75" customHeight="1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</row>
    <row r="520" spans="1:13" ht="15.75" customHeight="1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</row>
    <row r="521" spans="1:13" ht="15.75" customHeight="1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</row>
    <row r="522" spans="1:13" ht="15.75" customHeight="1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</row>
    <row r="523" spans="1:13" ht="15.75" customHeight="1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</row>
    <row r="524" spans="1:13" ht="15.75" customHeight="1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</row>
    <row r="525" spans="1:13" ht="15.75" customHeight="1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</row>
    <row r="526" spans="1:13" ht="15.75" customHeight="1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</row>
    <row r="527" spans="1:13" ht="15.75" customHeight="1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</row>
    <row r="528" spans="1:13" ht="15.75" customHeight="1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</row>
    <row r="529" spans="1:13" ht="15.75" customHeight="1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</row>
    <row r="530" spans="1:13" ht="15.75" customHeight="1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</row>
    <row r="531" spans="1:13" ht="15.75" customHeight="1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</row>
    <row r="532" spans="1:13" ht="15.75" customHeight="1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</row>
    <row r="533" spans="1:13" ht="15.75" customHeight="1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</row>
    <row r="534" spans="1:13" ht="15.75" customHeight="1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</row>
    <row r="535" spans="1:13" ht="15.75" customHeight="1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</row>
    <row r="536" spans="1:13" ht="15.75" customHeight="1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</row>
    <row r="537" spans="1:13" ht="15.75" customHeight="1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</row>
    <row r="538" spans="1:13" ht="15.75" customHeight="1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</row>
    <row r="539" spans="1:13" ht="15.75" customHeight="1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</row>
    <row r="540" spans="1:13" ht="15.75" customHeight="1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</row>
    <row r="541" spans="1:13" ht="15.75" customHeight="1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</row>
    <row r="542" spans="1:13" ht="15.75" customHeight="1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</row>
    <row r="543" spans="1:13" ht="15.75" customHeight="1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</row>
    <row r="544" spans="1:13" ht="15.75" customHeight="1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</row>
    <row r="545" spans="1:13" ht="15.75" customHeight="1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</row>
    <row r="546" spans="1:13" ht="15.75" customHeight="1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</row>
    <row r="547" spans="1:13" ht="15.75" customHeight="1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</row>
    <row r="548" spans="1:13" ht="15.75" customHeight="1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</row>
    <row r="549" spans="1:13" ht="15.75" customHeight="1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</row>
    <row r="550" spans="1:13" ht="15.75" customHeight="1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</row>
    <row r="551" spans="1:13" ht="15.75" customHeight="1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</row>
    <row r="552" spans="1:13" ht="15.75" customHeight="1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</row>
    <row r="553" spans="1:13" ht="15.75" customHeight="1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</row>
    <row r="554" spans="1:13" ht="15.75" customHeight="1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</row>
    <row r="555" spans="1:13" ht="15.75" customHeight="1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</row>
    <row r="556" spans="1:13" ht="15.75" customHeight="1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</row>
    <row r="557" spans="1:13" ht="15.75" customHeight="1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</row>
    <row r="558" spans="1:13" ht="15.75" customHeight="1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</row>
    <row r="559" spans="1:13" ht="15.75" customHeight="1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</row>
    <row r="560" spans="1:13" ht="15.75" customHeight="1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</row>
    <row r="561" spans="1:13" ht="15.75" customHeight="1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</row>
    <row r="562" spans="1:13" ht="15.75" customHeight="1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</row>
    <row r="563" spans="1:13" ht="15.75" customHeight="1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</row>
    <row r="564" spans="1:13" ht="15.75" customHeight="1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</row>
    <row r="565" spans="1:13" ht="15.75" customHeight="1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</row>
    <row r="566" spans="1:13" ht="15.75" customHeight="1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</row>
    <row r="567" spans="1:13" ht="15.75" customHeight="1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</row>
    <row r="568" spans="1:13" ht="15.75" customHeight="1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</row>
    <row r="569" spans="1:13" ht="15.75" customHeight="1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</row>
    <row r="570" spans="1:13" ht="15.75" customHeight="1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</row>
    <row r="571" spans="1:13" ht="15.75" customHeight="1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</row>
    <row r="572" spans="1:13" ht="15.75" customHeight="1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</row>
    <row r="573" spans="1:13" ht="15.75" customHeight="1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</row>
    <row r="574" spans="1:13" ht="15.75" customHeight="1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</row>
    <row r="575" spans="1:13" ht="15.75" customHeight="1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</row>
    <row r="576" spans="1:13" ht="15.75" customHeight="1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</row>
    <row r="577" spans="1:13" ht="15.75" customHeight="1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</row>
    <row r="578" spans="1:13" ht="15.75" customHeight="1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</row>
    <row r="579" spans="1:13" ht="15.75" customHeight="1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</row>
    <row r="580" spans="1:13" ht="15.75" customHeight="1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</row>
    <row r="581" spans="1:13" ht="15.75" customHeight="1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</row>
    <row r="582" spans="1:13" ht="15.75" customHeight="1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</row>
    <row r="583" spans="1:13" ht="15.75" customHeight="1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</row>
    <row r="584" spans="1:13" ht="15.75" customHeight="1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</row>
    <row r="585" spans="1:13" ht="15.75" customHeight="1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</row>
    <row r="586" spans="1:13" ht="15.75" customHeight="1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</row>
    <row r="587" spans="1:13" ht="15.75" customHeight="1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</row>
    <row r="588" spans="1:13" ht="15.75" customHeight="1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</row>
    <row r="589" spans="1:13" ht="15.75" customHeight="1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</row>
    <row r="590" spans="1:13" ht="15.75" customHeight="1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</row>
    <row r="591" spans="1:13" ht="15.75" customHeight="1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</row>
    <row r="592" spans="1:13" ht="15.75" customHeight="1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</row>
    <row r="593" spans="1:13" ht="15.75" customHeight="1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</row>
    <row r="594" spans="1:13" ht="15.75" customHeight="1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</row>
    <row r="595" spans="1:13" ht="15.75" customHeight="1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</row>
    <row r="596" spans="1:13" ht="15.75" customHeight="1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</row>
    <row r="597" spans="1:13" ht="15.75" customHeight="1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</row>
    <row r="598" spans="1:13" ht="15.75" customHeight="1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</row>
    <row r="599" spans="1:13" ht="15.75" customHeight="1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</row>
    <row r="600" spans="1:13" ht="15.75" customHeight="1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</row>
    <row r="601" spans="1:13" ht="15.75" customHeight="1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</row>
    <row r="602" spans="1:13" ht="15.75" customHeight="1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</row>
    <row r="603" spans="1:13" ht="15.75" customHeight="1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</row>
    <row r="604" spans="1:13" ht="15.75" customHeight="1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</row>
    <row r="605" spans="1:13" ht="15.75" customHeight="1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</row>
    <row r="606" spans="1:13" ht="15.75" customHeight="1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</row>
    <row r="607" spans="1:13" ht="15.75" customHeight="1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</row>
    <row r="608" spans="1:13" ht="15.75" customHeight="1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</row>
    <row r="609" spans="1:13" ht="15.75" customHeight="1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</row>
    <row r="610" spans="1:13" ht="15.75" customHeight="1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</row>
    <row r="611" spans="1:13" ht="15.75" customHeight="1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</row>
    <row r="612" spans="1:13" ht="15.75" customHeight="1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</row>
    <row r="613" spans="1:13" ht="15.75" customHeight="1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</row>
    <row r="614" spans="1:13" ht="15.75" customHeight="1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</row>
    <row r="615" spans="1:13" ht="15.75" customHeight="1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</row>
    <row r="616" spans="1:13" ht="15.75" customHeight="1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</row>
    <row r="617" spans="1:13" ht="15.75" customHeight="1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</row>
    <row r="618" spans="1:13" ht="15.75" customHeight="1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</row>
    <row r="619" spans="1:13" ht="15.75" customHeight="1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</row>
    <row r="620" spans="1:13" ht="15.75" customHeight="1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</row>
    <row r="621" spans="1:13" ht="15.75" customHeight="1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</row>
    <row r="622" spans="1:13" ht="15.75" customHeight="1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</row>
    <row r="623" spans="1:13" ht="15.75" customHeight="1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</row>
    <row r="624" spans="1:13" ht="15.75" customHeight="1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</row>
    <row r="625" spans="1:13" ht="15.75" customHeight="1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</row>
    <row r="626" spans="1:13" ht="15.75" customHeight="1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</row>
    <row r="627" spans="1:13" ht="15.75" customHeight="1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</row>
    <row r="628" spans="1:13" ht="15.75" customHeight="1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</row>
    <row r="629" spans="1:13" ht="15.75" customHeight="1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</row>
    <row r="630" spans="1:13" ht="15.75" customHeight="1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</row>
    <row r="631" spans="1:13" ht="15.75" customHeight="1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</row>
    <row r="632" spans="1:13" ht="15.75" customHeight="1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</row>
    <row r="633" spans="1:13" ht="15.75" customHeight="1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</row>
    <row r="634" spans="1:13" ht="15.75" customHeight="1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</row>
    <row r="635" spans="1:13" ht="15.75" customHeight="1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</row>
    <row r="636" spans="1:13" ht="15.75" customHeight="1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</row>
    <row r="637" spans="1:13" ht="15.75" customHeight="1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</row>
    <row r="638" spans="1:13" ht="15.75" customHeight="1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</row>
    <row r="639" spans="1:13" ht="15.75" customHeight="1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</row>
    <row r="640" spans="1:13" ht="15.75" customHeight="1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</row>
    <row r="641" spans="1:13" ht="15.75" customHeight="1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</row>
    <row r="642" spans="1:13" ht="15.75" customHeight="1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</row>
    <row r="643" spans="1:13" ht="15.75" customHeight="1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</row>
    <row r="644" spans="1:13" ht="15.75" customHeight="1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</row>
    <row r="645" spans="1:13" ht="15.75" customHeight="1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</row>
    <row r="646" spans="1:13" ht="15.75" customHeight="1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</row>
    <row r="647" spans="1:13" ht="15.75" customHeight="1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</row>
    <row r="648" spans="1:13" ht="15.75" customHeight="1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</row>
    <row r="649" spans="1:13" ht="15.75" customHeight="1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</row>
    <row r="650" spans="1:13" ht="15.75" customHeight="1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</row>
    <row r="651" spans="1:13" ht="15.75" customHeight="1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</row>
    <row r="652" spans="1:13" ht="15.75" customHeight="1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</row>
    <row r="653" spans="1:13" ht="15.75" customHeight="1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</row>
    <row r="654" spans="1:13" ht="15.75" customHeight="1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</row>
    <row r="655" spans="1:13" ht="15.75" customHeight="1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</row>
    <row r="656" spans="1:13" ht="15.75" customHeight="1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</row>
    <row r="657" spans="1:13" ht="15.75" customHeight="1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</row>
    <row r="658" spans="1:13" ht="15.75" customHeight="1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</row>
    <row r="659" spans="1:13" ht="15.75" customHeight="1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</row>
    <row r="660" spans="1:13" ht="15.75" customHeight="1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</row>
    <row r="661" spans="1:13" ht="15.75" customHeight="1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</row>
    <row r="662" spans="1:13" ht="15.75" customHeight="1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</row>
    <row r="663" spans="1:13" ht="15.75" customHeight="1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</row>
    <row r="664" spans="1:13" ht="15.75" customHeight="1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</row>
    <row r="665" spans="1:13" ht="15.75" customHeight="1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</row>
    <row r="666" spans="1:13" ht="15.75" customHeight="1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</row>
    <row r="667" spans="1:13" ht="15.75" customHeight="1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</row>
    <row r="668" spans="1:13" ht="15.75" customHeight="1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</row>
    <row r="669" spans="1:13" ht="15.75" customHeight="1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</row>
    <row r="670" spans="1:13" ht="15.75" customHeight="1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</row>
    <row r="671" spans="1:13" ht="15.75" customHeight="1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</row>
    <row r="672" spans="1:13" ht="15.75" customHeight="1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</row>
    <row r="673" spans="1:13" ht="15.75" customHeight="1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</row>
    <row r="674" spans="1:13" ht="15.75" customHeight="1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</row>
    <row r="675" spans="1:13" ht="15.75" customHeight="1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</row>
    <row r="676" spans="1:13" ht="15.75" customHeight="1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</row>
    <row r="677" spans="1:13" ht="15.75" customHeight="1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</row>
    <row r="678" spans="1:13" ht="15.75" customHeight="1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</row>
    <row r="679" spans="1:13" ht="15.75" customHeight="1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</row>
    <row r="680" spans="1:13" ht="15.75" customHeight="1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</row>
    <row r="681" spans="1:13" ht="15.75" customHeight="1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</row>
    <row r="682" spans="1:13" ht="15.75" customHeight="1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</row>
    <row r="683" spans="1:13" ht="15.75" customHeight="1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</row>
    <row r="684" spans="1:13" ht="15.75" customHeight="1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</row>
    <row r="685" spans="1:13" ht="15.75" customHeight="1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</row>
    <row r="686" spans="1:13" ht="15.75" customHeight="1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</row>
    <row r="687" spans="1:13" ht="15.75" customHeight="1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</row>
    <row r="688" spans="1:13" ht="15.75" customHeight="1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</row>
    <row r="689" spans="1:13" ht="15.75" customHeight="1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</row>
    <row r="690" spans="1:13" ht="15.75" customHeight="1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</row>
    <row r="691" spans="1:13" ht="15.75" customHeight="1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</row>
    <row r="692" spans="1:13" ht="15.75" customHeight="1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</row>
    <row r="693" spans="1:13" ht="15.75" customHeight="1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</row>
    <row r="694" spans="1:13" ht="15.75" customHeight="1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</row>
    <row r="695" spans="1:13" ht="15.75" customHeight="1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</row>
    <row r="696" spans="1:13" ht="15.75" customHeight="1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</row>
    <row r="697" spans="1:13" ht="15.75" customHeight="1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</row>
    <row r="698" spans="1:13" ht="15.75" customHeight="1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</row>
    <row r="699" spans="1:13" ht="15.75" customHeight="1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</row>
    <row r="700" spans="1:13" ht="15.75" customHeight="1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</row>
    <row r="701" spans="1:13" ht="15.75" customHeight="1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</row>
    <row r="702" spans="1:13" ht="15.75" customHeight="1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</row>
    <row r="703" spans="1:13" ht="15.75" customHeight="1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</row>
    <row r="704" spans="1:13" ht="15.75" customHeight="1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</row>
    <row r="705" spans="1:13" ht="15.75" customHeight="1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</row>
    <row r="706" spans="1:13" ht="15.75" customHeight="1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</row>
    <row r="707" spans="1:13" ht="15.75" customHeight="1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</row>
    <row r="708" spans="1:13" ht="15.75" customHeight="1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</row>
    <row r="709" spans="1:13" ht="15.75" customHeight="1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</row>
    <row r="710" spans="1:13" ht="15.75" customHeight="1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</row>
    <row r="711" spans="1:13" ht="15.75" customHeight="1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</row>
    <row r="712" spans="1:13" ht="15.75" customHeight="1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</row>
    <row r="713" spans="1:13" ht="15.75" customHeight="1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</row>
    <row r="714" spans="1:13" ht="15.75" customHeight="1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</row>
    <row r="715" spans="1:13" ht="15.75" customHeight="1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</row>
    <row r="716" spans="1:13" ht="15.75" customHeight="1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</row>
    <row r="717" spans="1:13" ht="15.75" customHeight="1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</row>
    <row r="718" spans="1:13" ht="15.75" customHeight="1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</row>
    <row r="719" spans="1:13" ht="15.75" customHeight="1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</row>
    <row r="720" spans="1:13" ht="15.75" customHeight="1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</row>
    <row r="721" spans="1:13" ht="15.75" customHeight="1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</row>
    <row r="722" spans="1:13" ht="15.75" customHeight="1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</row>
    <row r="723" spans="1:13" ht="15.75" customHeight="1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</row>
    <row r="724" spans="1:13" ht="15.75" customHeight="1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</row>
    <row r="725" spans="1:13" ht="15.75" customHeight="1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</row>
    <row r="726" spans="1:13" ht="15.75" customHeight="1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</row>
    <row r="727" spans="1:13" ht="15.75" customHeight="1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</row>
    <row r="728" spans="1:13" ht="15.75" customHeight="1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</row>
    <row r="729" spans="1:13" ht="15.75" customHeight="1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</row>
    <row r="730" spans="1:13" ht="15.75" customHeight="1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</row>
    <row r="731" spans="1:13" ht="15.75" customHeight="1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</row>
    <row r="732" spans="1:13" ht="15.75" customHeight="1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</row>
    <row r="733" spans="1:13" ht="15.75" customHeight="1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</row>
    <row r="734" spans="1:13" ht="15.75" customHeight="1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</row>
    <row r="735" spans="1:13" ht="15.75" customHeight="1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</row>
    <row r="736" spans="1:13" ht="15.75" customHeight="1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</row>
    <row r="737" spans="1:13" ht="15.75" customHeight="1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</row>
    <row r="738" spans="1:13" ht="15.75" customHeight="1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</row>
    <row r="739" spans="1:13" ht="15.75" customHeight="1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</row>
    <row r="740" spans="1:13" ht="15.75" customHeight="1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</row>
    <row r="741" spans="1:13" ht="15.75" customHeight="1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</row>
    <row r="742" spans="1:13" ht="15.75" customHeight="1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</row>
    <row r="743" spans="1:13" ht="15.75" customHeight="1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</row>
    <row r="744" spans="1:13" ht="15.75" customHeight="1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</row>
    <row r="745" spans="1:13" ht="15.75" customHeight="1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</row>
    <row r="746" spans="1:13" ht="15.75" customHeight="1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</row>
    <row r="747" spans="1:13" ht="15.75" customHeight="1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</row>
    <row r="748" spans="1:13" ht="15.75" customHeight="1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</row>
    <row r="749" spans="1:13" ht="15.75" customHeight="1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</row>
    <row r="750" spans="1:13" ht="15.75" customHeight="1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</row>
    <row r="751" spans="1:13" ht="15.75" customHeight="1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</row>
    <row r="752" spans="1:13" ht="15.75" customHeight="1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</row>
    <row r="753" spans="1:13" ht="15.75" customHeight="1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</row>
    <row r="754" spans="1:13" ht="15.75" customHeight="1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</row>
    <row r="755" spans="1:13" ht="15.75" customHeight="1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</row>
    <row r="756" spans="1:13" ht="15.75" customHeight="1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</row>
    <row r="757" spans="1:13" ht="15.75" customHeight="1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</row>
    <row r="758" spans="1:13" ht="15.75" customHeight="1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</row>
    <row r="759" spans="1:13" ht="15.75" customHeight="1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</row>
    <row r="760" spans="1:13" ht="15.75" customHeight="1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</row>
    <row r="761" spans="1:13" ht="15.75" customHeight="1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</row>
    <row r="762" spans="1:13" ht="15.75" customHeight="1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</row>
    <row r="763" spans="1:13" ht="15.75" customHeight="1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</row>
    <row r="764" spans="1:13" ht="15.75" customHeight="1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</row>
    <row r="765" spans="1:13" ht="15.75" customHeight="1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</row>
    <row r="766" spans="1:13" ht="15.75" customHeight="1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</row>
    <row r="767" spans="1:13" ht="15.75" customHeight="1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</row>
    <row r="768" spans="1:13" ht="15.75" customHeight="1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</row>
    <row r="769" spans="1:13" ht="15.75" customHeight="1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</row>
    <row r="770" spans="1:13" ht="15.75" customHeight="1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</row>
    <row r="771" spans="1:13" ht="15.75" customHeight="1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</row>
    <row r="772" spans="1:13" ht="15.75" customHeight="1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</row>
    <row r="773" spans="1:13" ht="15.75" customHeight="1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</row>
    <row r="774" spans="1:13" ht="15.75" customHeight="1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</row>
    <row r="775" spans="1:13" ht="15.75" customHeight="1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</row>
    <row r="776" spans="1:13" ht="15.75" customHeight="1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</row>
    <row r="777" spans="1:13" ht="15.75" customHeight="1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</row>
    <row r="778" spans="1:13" ht="15.75" customHeight="1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</row>
    <row r="779" spans="1:13" ht="15.75" customHeight="1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</row>
    <row r="780" spans="1:13" ht="15.75" customHeight="1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</row>
    <row r="781" spans="1:13" ht="15.75" customHeight="1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</row>
    <row r="782" spans="1:13" ht="15.75" customHeight="1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</row>
    <row r="783" spans="1:13" ht="15.75" customHeight="1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</row>
    <row r="784" spans="1:13" ht="15.75" customHeight="1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</row>
    <row r="785" spans="1:13" ht="15.75" customHeight="1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</row>
    <row r="786" spans="1:13" ht="15.75" customHeight="1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</row>
    <row r="787" spans="1:13" ht="15.75" customHeight="1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</row>
    <row r="788" spans="1:13" ht="15.75" customHeight="1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</row>
    <row r="789" spans="1:13" ht="15.75" customHeight="1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</row>
    <row r="790" spans="1:13" ht="15.75" customHeight="1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</row>
    <row r="791" spans="1:13" ht="15.75" customHeight="1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</row>
    <row r="792" spans="1:13" ht="15.75" customHeight="1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</row>
    <row r="793" spans="1:13" ht="15.75" customHeight="1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</row>
    <row r="794" spans="1:13" ht="15.75" customHeight="1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</row>
    <row r="795" spans="1:13" ht="15.75" customHeight="1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</row>
    <row r="796" spans="1:13" ht="15.75" customHeight="1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</row>
    <row r="797" spans="1:13" ht="15.75" customHeight="1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</row>
    <row r="798" spans="1:13" ht="15.75" customHeight="1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</row>
    <row r="799" spans="1:13" ht="15.75" customHeight="1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</row>
    <row r="800" spans="1:13" ht="15.75" customHeight="1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</row>
    <row r="801" spans="1:13" ht="15.75" customHeight="1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</row>
    <row r="802" spans="1:13" ht="15.75" customHeight="1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</row>
    <row r="803" spans="1:13" ht="15.75" customHeight="1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</row>
    <row r="804" spans="1:13" ht="15.75" customHeight="1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</row>
    <row r="805" spans="1:13" ht="15.75" customHeight="1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</row>
    <row r="806" spans="1:13" ht="15.75" customHeight="1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</row>
    <row r="807" spans="1:13" ht="15.75" customHeight="1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</row>
    <row r="808" spans="1:13" ht="15.75" customHeight="1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</row>
    <row r="809" spans="1:13" ht="15.75" customHeight="1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</row>
    <row r="810" spans="1:13" ht="15.75" customHeight="1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</row>
    <row r="811" spans="1:13" ht="15.75" customHeight="1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</row>
    <row r="812" spans="1:13" ht="15.75" customHeight="1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</row>
    <row r="813" spans="1:13" ht="15.75" customHeight="1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</row>
    <row r="814" spans="1:13" ht="15.75" customHeight="1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</row>
    <row r="815" spans="1:13" ht="15.75" customHeight="1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</row>
    <row r="816" spans="1:13" ht="15.75" customHeight="1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</row>
    <row r="817" spans="1:13" ht="15.75" customHeight="1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</row>
    <row r="818" spans="1:13" ht="15.75" customHeight="1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</row>
    <row r="819" spans="1:13" ht="15.75" customHeight="1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</row>
    <row r="820" spans="1:13" ht="15.75" customHeight="1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</row>
    <row r="821" spans="1:13" ht="15.75" customHeight="1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</row>
    <row r="822" spans="1:13" ht="15.75" customHeight="1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</row>
    <row r="823" spans="1:13" ht="15.75" customHeight="1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</row>
    <row r="824" spans="1:13" ht="15.75" customHeight="1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</row>
    <row r="825" spans="1:13" ht="15.75" customHeight="1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</row>
    <row r="826" spans="1:13" ht="15.75" customHeight="1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</row>
    <row r="827" spans="1:13" ht="15.75" customHeight="1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</row>
    <row r="828" spans="1:13" ht="15.75" customHeight="1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</row>
    <row r="829" spans="1:13" ht="15.75" customHeight="1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</row>
    <row r="830" spans="1:13" ht="15.75" customHeight="1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</row>
    <row r="831" spans="1:13" ht="15.75" customHeight="1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</row>
    <row r="832" spans="1:13" ht="15.75" customHeight="1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</row>
    <row r="833" spans="1:13" ht="15.75" customHeight="1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</row>
    <row r="834" spans="1:13" ht="15.75" customHeight="1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</row>
    <row r="835" spans="1:13" ht="15.75" customHeight="1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</row>
    <row r="836" spans="1:13" ht="15.75" customHeight="1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</row>
    <row r="837" spans="1:13" ht="15.75" customHeight="1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</row>
    <row r="838" spans="1:13" ht="15.75" customHeight="1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</row>
    <row r="839" spans="1:13" ht="15.75" customHeight="1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</row>
    <row r="840" spans="1:13" ht="15.75" customHeight="1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</row>
    <row r="841" spans="1:13" ht="15.75" customHeight="1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</row>
    <row r="842" spans="1:13" ht="15.75" customHeight="1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</row>
    <row r="843" spans="1:13" ht="15.75" customHeight="1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</row>
    <row r="844" spans="1:13" ht="15.75" customHeight="1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</row>
    <row r="845" spans="1:13" ht="15.75" customHeight="1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</row>
    <row r="846" spans="1:13" ht="15.75" customHeight="1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</row>
    <row r="847" spans="1:13" ht="15.75" customHeight="1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</row>
    <row r="848" spans="1:13" ht="15.75" customHeight="1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</row>
    <row r="849" spans="1:13" ht="15.75" customHeight="1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</row>
    <row r="850" spans="1:13" ht="15.75" customHeight="1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</row>
    <row r="851" spans="1:13" ht="15.75" customHeight="1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</row>
    <row r="852" spans="1:13" ht="15.75" customHeight="1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</row>
    <row r="853" spans="1:13" ht="15.75" customHeight="1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</row>
    <row r="854" spans="1:13" ht="15.75" customHeight="1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</row>
    <row r="855" spans="1:13" ht="15.75" customHeight="1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</row>
    <row r="856" spans="1:13" ht="15.75" customHeight="1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</row>
    <row r="857" spans="1:13" ht="15.75" customHeight="1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</row>
    <row r="858" spans="1:13" ht="15.75" customHeight="1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</row>
    <row r="859" spans="1:13" ht="15.75" customHeight="1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</row>
    <row r="860" spans="1:13" ht="15.75" customHeight="1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</row>
    <row r="861" spans="1:13" ht="15.75" customHeight="1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</row>
    <row r="862" spans="1:13" ht="15.75" customHeight="1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</row>
    <row r="863" spans="1:13" ht="15.75" customHeight="1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</row>
    <row r="864" spans="1:13" ht="15.75" customHeight="1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</row>
    <row r="865" spans="1:13" ht="15.75" customHeight="1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</row>
    <row r="866" spans="1:13" ht="15.75" customHeight="1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</row>
    <row r="867" spans="1:13" ht="15.75" customHeight="1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</row>
    <row r="868" spans="1:13" ht="15.75" customHeight="1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</row>
    <row r="869" spans="1:13" ht="15.75" customHeight="1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</row>
    <row r="870" spans="1:13" ht="15.75" customHeight="1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</row>
    <row r="871" spans="1:13" ht="15.75" customHeight="1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</row>
    <row r="872" spans="1:13" ht="15.75" customHeight="1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</row>
    <row r="873" spans="1:13" ht="15.75" customHeight="1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</row>
    <row r="874" spans="1:13" ht="15.75" customHeight="1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</row>
    <row r="875" spans="1:13" ht="15.75" customHeight="1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</row>
    <row r="876" spans="1:13" ht="15.75" customHeight="1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</row>
    <row r="877" spans="1:13" ht="15.75" customHeight="1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</row>
    <row r="878" spans="1:13" ht="15.75" customHeight="1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</row>
    <row r="879" spans="1:13" ht="15.75" customHeight="1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</row>
    <row r="880" spans="1:13" ht="15.75" customHeight="1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</row>
    <row r="881" spans="1:13" ht="15.75" customHeight="1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</row>
    <row r="882" spans="1:13" ht="15.75" customHeight="1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</row>
    <row r="883" spans="1:13" ht="15.75" customHeight="1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</row>
    <row r="884" spans="1:13" ht="15.75" customHeight="1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</row>
    <row r="885" spans="1:13" ht="15.75" customHeight="1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</row>
    <row r="886" spans="1:13" ht="15.75" customHeight="1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</row>
    <row r="887" spans="1:13" ht="15.75" customHeight="1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</row>
    <row r="888" spans="1:13" ht="15.75" customHeight="1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</row>
    <row r="889" spans="1:13" ht="15.75" customHeight="1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</row>
    <row r="890" spans="1:13" ht="15.75" customHeight="1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</row>
    <row r="891" spans="1:13" ht="15.75" customHeigh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</row>
    <row r="892" spans="1:13" ht="15.75" customHeight="1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</row>
    <row r="893" spans="1:13" ht="15.75" customHeigh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</row>
    <row r="894" spans="1:13" ht="15.75" customHeight="1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</row>
    <row r="895" spans="1:13" ht="15.75" customHeigh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</row>
    <row r="896" spans="1:13" ht="15.75" customHeight="1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</row>
    <row r="897" spans="1:13" ht="15.75" customHeight="1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</row>
    <row r="898" spans="1:13" ht="15.75" customHeight="1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</row>
    <row r="899" spans="1:13" ht="15.75" customHeight="1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</row>
    <row r="900" spans="1:13" ht="15.75" customHeight="1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</row>
    <row r="901" spans="1:13" ht="15.75" customHeight="1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</row>
    <row r="902" spans="1:13" ht="15.75" customHeight="1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</row>
    <row r="903" spans="1:13" ht="15.75" customHeight="1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</row>
    <row r="904" spans="1:13" ht="15.75" customHeight="1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</row>
    <row r="905" spans="1:13" ht="15.75" customHeight="1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</row>
    <row r="906" spans="1:13" ht="15.75" customHeight="1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</row>
    <row r="907" spans="1:13" ht="15.75" customHeight="1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</row>
    <row r="908" spans="1:13" ht="15.75" customHeight="1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</row>
    <row r="909" spans="1:13" ht="15.75" customHeight="1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</row>
    <row r="910" spans="1:13" ht="15.75" customHeight="1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</row>
    <row r="911" spans="1:13" ht="15.75" customHeight="1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</row>
    <row r="912" spans="1:13" ht="15.75" customHeight="1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</row>
    <row r="913" spans="1:13" ht="15.75" customHeight="1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</row>
    <row r="914" spans="1:13" ht="15.75" customHeight="1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</row>
    <row r="915" spans="1:13" ht="15.75" customHeight="1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</row>
    <row r="916" spans="1:13" ht="15.75" customHeight="1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</row>
    <row r="917" spans="1:13" ht="15.75" customHeight="1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</row>
    <row r="918" spans="1:13" ht="15.75" customHeight="1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</row>
    <row r="919" spans="1:13" ht="15.75" customHeight="1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</row>
    <row r="920" spans="1:13" ht="15.75" customHeight="1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</row>
    <row r="921" spans="1:13" ht="15.75" customHeight="1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</row>
    <row r="922" spans="1:13" ht="15.75" customHeight="1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</row>
    <row r="923" spans="1:13" ht="15.75" customHeight="1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</row>
    <row r="924" spans="1:13" ht="15.75" customHeight="1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</row>
    <row r="925" spans="1:13" ht="15.75" customHeight="1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</row>
    <row r="926" spans="1:13" ht="15.75" customHeight="1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</row>
    <row r="927" spans="1:13" ht="15.75" customHeight="1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</row>
    <row r="928" spans="1:13" ht="15.75" customHeight="1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</row>
    <row r="929" spans="1:13" ht="15.75" customHeight="1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</row>
    <row r="930" spans="1:13" ht="15.75" customHeight="1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</row>
    <row r="931" spans="1:13" ht="15.75" customHeight="1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</row>
    <row r="932" spans="1:13" ht="15.75" customHeight="1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</row>
    <row r="933" spans="1:13" ht="15.75" customHeight="1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</row>
    <row r="934" spans="1:13" ht="15.75" customHeight="1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</row>
    <row r="935" spans="1:13" ht="15.75" customHeight="1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</row>
    <row r="936" spans="1:13" ht="15.75" customHeight="1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</row>
    <row r="937" spans="1:13" ht="15.75" customHeight="1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</row>
    <row r="938" spans="1:13" ht="15.75" customHeight="1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</row>
    <row r="939" spans="1:13" ht="15.75" customHeight="1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</row>
    <row r="940" spans="1:13" ht="15.75" customHeight="1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</row>
    <row r="941" spans="1:13" ht="15.75" customHeight="1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</row>
    <row r="942" spans="1:13" ht="15.75" customHeight="1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</row>
    <row r="943" spans="1:13" ht="15.75" customHeight="1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</row>
    <row r="944" spans="1:13" ht="15.75" customHeight="1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</row>
    <row r="945" spans="1:13" ht="15.75" customHeight="1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</row>
    <row r="946" spans="1:13" ht="15.75" customHeight="1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</row>
    <row r="947" spans="1:13" ht="15.75" customHeight="1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</row>
    <row r="948" spans="1:13" ht="15.75" customHeight="1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</row>
    <row r="949" spans="1:13" ht="15.75" customHeight="1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</row>
    <row r="950" spans="1:13" ht="15.75" customHeight="1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</row>
    <row r="951" spans="1:13" ht="15.75" customHeight="1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</row>
    <row r="952" spans="1:13" ht="15.75" customHeight="1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</row>
    <row r="953" spans="1:13" ht="15.75" customHeight="1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</row>
    <row r="954" spans="1:13" ht="15.75" customHeight="1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</row>
    <row r="955" spans="1:13" ht="15.75" customHeight="1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</row>
    <row r="956" spans="1:13" ht="15.75" customHeight="1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</row>
    <row r="957" spans="1:13" ht="15.75" customHeight="1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</row>
    <row r="958" spans="1:13" ht="15.75" customHeight="1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</row>
    <row r="959" spans="1:13" ht="15.75" customHeight="1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</row>
    <row r="960" spans="1:13" ht="15.75" customHeight="1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</row>
    <row r="961" spans="1:13" ht="15.75" customHeight="1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</row>
    <row r="962" spans="1:13" ht="15.75" customHeight="1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</row>
    <row r="963" spans="1:13" ht="15.75" customHeight="1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</row>
    <row r="964" spans="1:13" ht="15.75" customHeight="1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</row>
    <row r="965" spans="1:13" ht="15.75" customHeight="1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</row>
    <row r="966" spans="1:13" ht="15.75" customHeight="1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</row>
    <row r="967" spans="1:13" ht="15.75" customHeight="1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</row>
    <row r="968" spans="1:13" ht="15.75" customHeight="1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</row>
    <row r="969" spans="1:13" ht="15.75" customHeight="1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</row>
    <row r="970" spans="1:13" ht="15.75" customHeight="1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</row>
    <row r="971" spans="1:13" ht="15.75" customHeight="1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</row>
    <row r="972" spans="1:13" ht="15.75" customHeight="1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</row>
    <row r="973" spans="1:13" ht="15.75" customHeight="1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</row>
    <row r="974" spans="1:13" ht="15.75" customHeight="1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</row>
    <row r="975" spans="1:13" ht="15.75" customHeight="1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</row>
    <row r="976" spans="1:13" ht="15.75" customHeight="1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</row>
    <row r="977" spans="1:13" ht="15.75" customHeight="1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</row>
    <row r="978" spans="1:13" ht="15.75" customHeight="1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</row>
    <row r="979" spans="1:13" ht="15.75" customHeight="1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</row>
    <row r="980" spans="1:13" ht="15.75" customHeight="1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</row>
    <row r="981" spans="1:13" ht="15.75" customHeight="1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</row>
    <row r="982" spans="1:13" ht="15.75" customHeight="1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</row>
    <row r="983" spans="1:13" ht="15.75" customHeight="1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</row>
    <row r="984" spans="1:13" ht="15.75" customHeight="1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</row>
    <row r="985" spans="1:13" ht="15.75" customHeight="1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</row>
    <row r="986" spans="1:13" ht="15.75" customHeight="1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</row>
    <row r="987" spans="1:13" ht="15.75" customHeight="1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</row>
    <row r="988" spans="1:13" ht="15.75" customHeight="1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</row>
    <row r="989" spans="1:13" ht="15.75" customHeight="1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</row>
    <row r="990" spans="1:13" ht="15.75" customHeight="1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</row>
    <row r="991" spans="1:13" ht="15.75" customHeight="1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</row>
    <row r="992" spans="1:13" ht="15.75" customHeight="1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</row>
    <row r="993" spans="1:13" ht="15.75" customHeight="1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</row>
    <row r="994" spans="1:13" ht="15.75" customHeight="1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</row>
    <row r="995" spans="1:13" ht="15.75" customHeight="1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</row>
    <row r="996" spans="1:13" ht="15.75" customHeight="1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</row>
    <row r="997" spans="1:13" ht="15.75" customHeight="1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</row>
    <row r="998" spans="1:13" ht="15.75" customHeight="1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</row>
    <row r="999" spans="1:13" ht="15.75" customHeight="1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</row>
    <row r="1000" spans="1:13" ht="15.75" customHeight="1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</row>
    <row r="1001" spans="1:13" ht="15.75" customHeight="1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</row>
    <row r="1002" spans="1:13" ht="15.75" customHeight="1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</row>
  </sheetData>
  <mergeCells count="7">
    <mergeCell ref="A1:M1"/>
    <mergeCell ref="A2:M2"/>
    <mergeCell ref="A4:A5"/>
    <mergeCell ref="B4:C5"/>
    <mergeCell ref="D4:D5"/>
    <mergeCell ref="E4:L4"/>
    <mergeCell ref="M4:M5"/>
  </mergeCells>
  <pageMargins left="0.51181102362204722" right="0.11811023622047245" top="0.68304714922682874" bottom="0.15748031496062992" header="0" footer="0"/>
  <pageSetup paperSize="9" scale="9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28</vt:i4>
      </vt:variant>
    </vt:vector>
  </HeadingPairs>
  <TitlesOfParts>
    <vt:vector size="28" baseType="lpstr">
      <vt:lpstr>สรุป</vt:lpstr>
      <vt:lpstr>1</vt:lpstr>
      <vt:lpstr>11</vt:lpstr>
      <vt:lpstr>12</vt:lpstr>
      <vt:lpstr>21</vt:lpstr>
      <vt:lpstr>22</vt:lpstr>
      <vt:lpstr>23</vt:lpstr>
      <vt:lpstr>31</vt:lpstr>
      <vt:lpstr>32</vt:lpstr>
      <vt:lpstr>33</vt:lpstr>
      <vt:lpstr>ป 1.1</vt:lpstr>
      <vt:lpstr>ป 1.2</vt:lpstr>
      <vt:lpstr>ป 1.3</vt:lpstr>
      <vt:lpstr>2.1</vt:lpstr>
      <vt:lpstr>2.2</vt:lpstr>
      <vt:lpstr>2.3</vt:lpstr>
      <vt:lpstr>3.1</vt:lpstr>
      <vt:lpstr>3.2</vt:lpstr>
      <vt:lpstr>3.3</vt:lpstr>
      <vt:lpstr>4.1</vt:lpstr>
      <vt:lpstr>4.2</vt:lpstr>
      <vt:lpstr>4.3</vt:lpstr>
      <vt:lpstr>5.1</vt:lpstr>
      <vt:lpstr>5.2</vt:lpstr>
      <vt:lpstr>5.3</vt:lpstr>
      <vt:lpstr>6.1</vt:lpstr>
      <vt:lpstr>6.2</vt:lpstr>
      <vt:lpstr>6.3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KT</cp:lastModifiedBy>
  <dcterms:modified xsi:type="dcterms:W3CDTF">2021-07-03T05:37:36Z</dcterms:modified>
</cp:coreProperties>
</file>