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งานวิชาการ\มอบงานวัดผล 2562\"/>
    </mc:Choice>
  </mc:AlternateContent>
  <bookViews>
    <workbookView xWindow="0" yWindow="0" windowWidth="23040" windowHeight="9420"/>
  </bookViews>
  <sheets>
    <sheet name="ป1-6" sheetId="37" r:id="rId1"/>
    <sheet name="ม.1" sheetId="42" r:id="rId2"/>
    <sheet name="ม.2" sheetId="38" r:id="rId3"/>
    <sheet name="ม.3" sheetId="39" r:id="rId4"/>
    <sheet name="ม.4" sheetId="59" r:id="rId5"/>
    <sheet name="ม.5" sheetId="43" r:id="rId6"/>
    <sheet name="ม.6" sheetId="41" r:id="rId7"/>
  </sheets>
  <definedNames>
    <definedName name="_xlnm.Print_Area" localSheetId="1">ม.1!$A$1:$I$463</definedName>
    <definedName name="_xlnm.Print_Area" localSheetId="2">ม.2!$A$1:$H$78</definedName>
    <definedName name="_xlnm.Print_Area" localSheetId="3">ม.3!$A$1:$H$90</definedName>
    <definedName name="_xlnm.Print_Area" localSheetId="4">ม.4!$A$1:$H$119</definedName>
    <definedName name="_xlnm.Print_Area" localSheetId="5">ม.5!$A$1:$H$107</definedName>
    <definedName name="_xlnm.Print_Area" localSheetId="6">ม.6!$A$1:$I$101</definedName>
  </definedNames>
  <calcPr calcId="152511"/>
</workbook>
</file>

<file path=xl/calcChain.xml><?xml version="1.0" encoding="utf-8"?>
<calcChain xmlns="http://schemas.openxmlformats.org/spreadsheetml/2006/main">
  <c r="H12" i="59" l="1"/>
  <c r="H13" i="59"/>
  <c r="H14" i="59"/>
  <c r="H15" i="59"/>
  <c r="H16" i="59"/>
  <c r="H17" i="59"/>
  <c r="H18" i="59"/>
  <c r="H19" i="59"/>
  <c r="H20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24" i="43" l="1"/>
  <c r="H23" i="43"/>
  <c r="H22" i="43"/>
  <c r="H21" i="43"/>
  <c r="H20" i="43"/>
  <c r="H19" i="43"/>
  <c r="H18" i="43"/>
  <c r="H17" i="43"/>
  <c r="H16" i="43"/>
  <c r="H15" i="43"/>
  <c r="H14" i="43"/>
  <c r="H13" i="43"/>
  <c r="H12" i="43"/>
  <c r="H25" i="43" l="1"/>
  <c r="H79" i="41"/>
  <c r="H80" i="41"/>
  <c r="H81" i="41"/>
  <c r="H82" i="41"/>
  <c r="H83" i="41"/>
  <c r="H84" i="41"/>
  <c r="H85" i="41"/>
  <c r="H86" i="41"/>
  <c r="H87" i="41"/>
  <c r="H88" i="41"/>
  <c r="H89" i="41"/>
  <c r="H90" i="41"/>
  <c r="H91" i="41"/>
  <c r="H92" i="41"/>
  <c r="H93" i="41"/>
  <c r="H94" i="41"/>
  <c r="H95" i="41"/>
  <c r="H96" i="41"/>
  <c r="H97" i="41"/>
  <c r="H98" i="41"/>
  <c r="H78" i="41"/>
  <c r="H65" i="41"/>
  <c r="H42" i="41"/>
  <c r="H43" i="41"/>
  <c r="H44" i="41"/>
  <c r="H45" i="41"/>
  <c r="H46" i="41"/>
  <c r="H47" i="41"/>
  <c r="H48" i="41"/>
  <c r="H49" i="41"/>
  <c r="H50" i="41"/>
  <c r="H51" i="41"/>
  <c r="H52" i="41"/>
  <c r="H53" i="41"/>
  <c r="H54" i="41"/>
  <c r="H55" i="41"/>
  <c r="H56" i="41"/>
  <c r="H57" i="41"/>
  <c r="H58" i="41"/>
  <c r="H59" i="41"/>
  <c r="H60" i="41"/>
  <c r="H61" i="41"/>
  <c r="H62" i="41"/>
  <c r="H63" i="41"/>
  <c r="H64" i="41"/>
  <c r="H41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H25" i="41"/>
  <c r="H26" i="41"/>
  <c r="H27" i="41"/>
  <c r="H12" i="41"/>
  <c r="H117" i="59"/>
  <c r="H74" i="59"/>
  <c r="H88" i="39"/>
  <c r="H45" i="39"/>
  <c r="H37" i="38"/>
  <c r="I75" i="42"/>
  <c r="I196" i="37"/>
  <c r="I181" i="37"/>
  <c r="I182" i="37"/>
  <c r="I183" i="37"/>
  <c r="I184" i="37"/>
  <c r="I185" i="37"/>
  <c r="I186" i="37"/>
  <c r="I187" i="37"/>
  <c r="I188" i="37"/>
  <c r="I189" i="37"/>
  <c r="I190" i="37"/>
  <c r="I191" i="37"/>
  <c r="I192" i="37"/>
  <c r="I193" i="37"/>
  <c r="I194" i="37"/>
  <c r="I195" i="37"/>
  <c r="I180" i="37"/>
  <c r="I156" i="37"/>
  <c r="I149" i="37"/>
  <c r="I150" i="37"/>
  <c r="I151" i="37"/>
  <c r="I152" i="37"/>
  <c r="I153" i="37"/>
  <c r="I154" i="37"/>
  <c r="I155" i="37"/>
  <c r="I148" i="37"/>
  <c r="I112" i="37"/>
  <c r="I113" i="37"/>
  <c r="I114" i="37"/>
  <c r="I115" i="37"/>
  <c r="I116" i="37"/>
  <c r="I117" i="37"/>
  <c r="I118" i="37"/>
  <c r="I119" i="37"/>
  <c r="I120" i="37"/>
  <c r="I121" i="37"/>
  <c r="I111" i="37"/>
  <c r="I122" i="37" s="1"/>
  <c r="I81" i="37"/>
  <c r="I82" i="37"/>
  <c r="I83" i="37"/>
  <c r="I84" i="37"/>
  <c r="I85" i="37"/>
  <c r="I86" i="37"/>
  <c r="I87" i="37"/>
  <c r="I80" i="37"/>
  <c r="I88" i="37" s="1"/>
  <c r="I46" i="37"/>
  <c r="I47" i="37"/>
  <c r="I48" i="37"/>
  <c r="I49" i="37"/>
  <c r="I50" i="37"/>
  <c r="I51" i="37"/>
  <c r="I52" i="37"/>
  <c r="I53" i="37"/>
  <c r="I45" i="37"/>
  <c r="I12" i="37"/>
  <c r="I13" i="37"/>
  <c r="I14" i="37"/>
  <c r="I15" i="37"/>
  <c r="I16" i="37"/>
  <c r="I17" i="37"/>
  <c r="I18" i="37"/>
  <c r="I19" i="37"/>
  <c r="I20" i="37"/>
  <c r="I21" i="37"/>
  <c r="I11" i="37"/>
  <c r="H76" i="38"/>
  <c r="H28" i="41" l="1"/>
  <c r="H99" i="41"/>
  <c r="I54" i="37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7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38" i="43"/>
  <c r="H88" i="59"/>
  <c r="H89" i="59"/>
  <c r="H90" i="59"/>
  <c r="H91" i="59"/>
  <c r="H92" i="59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H107" i="59"/>
  <c r="H108" i="59"/>
  <c r="H109" i="59"/>
  <c r="H110" i="59"/>
  <c r="H111" i="59"/>
  <c r="H112" i="59"/>
  <c r="H113" i="59"/>
  <c r="H114" i="59"/>
  <c r="H115" i="59"/>
  <c r="H116" i="59"/>
  <c r="H87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H69" i="59"/>
  <c r="H70" i="59"/>
  <c r="H71" i="59"/>
  <c r="H72" i="59"/>
  <c r="H73" i="59"/>
  <c r="H50" i="59"/>
  <c r="H60" i="39"/>
  <c r="H61" i="39"/>
  <c r="H62" i="39"/>
  <c r="H63" i="39"/>
  <c r="H64" i="39"/>
  <c r="H65" i="39"/>
  <c r="H66" i="39"/>
  <c r="H67" i="39"/>
  <c r="H68" i="39"/>
  <c r="H69" i="39"/>
  <c r="H70" i="39"/>
  <c r="H71" i="39"/>
  <c r="H72" i="39"/>
  <c r="H73" i="39"/>
  <c r="H74" i="39"/>
  <c r="H75" i="39"/>
  <c r="H76" i="39"/>
  <c r="H77" i="39"/>
  <c r="H78" i="39"/>
  <c r="H79" i="39"/>
  <c r="H80" i="39"/>
  <c r="H81" i="39"/>
  <c r="H82" i="39"/>
  <c r="H83" i="39"/>
  <c r="H84" i="39"/>
  <c r="H85" i="39"/>
  <c r="H86" i="39"/>
  <c r="H87" i="39"/>
  <c r="H59" i="39"/>
  <c r="H44" i="39"/>
  <c r="H13" i="39"/>
  <c r="H14" i="39"/>
  <c r="H15" i="39"/>
  <c r="H16" i="39"/>
  <c r="H17" i="39"/>
  <c r="H18" i="39"/>
  <c r="H19" i="39"/>
  <c r="H20" i="39"/>
  <c r="H21" i="39"/>
  <c r="H22" i="39"/>
  <c r="H23" i="39"/>
  <c r="H24" i="39"/>
  <c r="H25" i="39"/>
  <c r="H26" i="39"/>
  <c r="H27" i="39"/>
  <c r="H28" i="39"/>
  <c r="H29" i="39"/>
  <c r="H30" i="39"/>
  <c r="H31" i="39"/>
  <c r="H32" i="39"/>
  <c r="H33" i="39"/>
  <c r="H34" i="39"/>
  <c r="H35" i="39"/>
  <c r="H36" i="39"/>
  <c r="H37" i="39"/>
  <c r="H38" i="39"/>
  <c r="H39" i="39"/>
  <c r="H40" i="39"/>
  <c r="H41" i="39"/>
  <c r="H42" i="39"/>
  <c r="H43" i="39"/>
  <c r="H12" i="39"/>
  <c r="H75" i="38"/>
  <c r="H52" i="38"/>
  <c r="H53" i="38"/>
  <c r="H54" i="38"/>
  <c r="H55" i="38"/>
  <c r="H56" i="38"/>
  <c r="H57" i="38"/>
  <c r="H58" i="38"/>
  <c r="H59" i="38"/>
  <c r="H60" i="38"/>
  <c r="H61" i="38"/>
  <c r="H62" i="38"/>
  <c r="H63" i="38"/>
  <c r="H64" i="38"/>
  <c r="H65" i="38"/>
  <c r="H66" i="38"/>
  <c r="H67" i="38"/>
  <c r="H68" i="38"/>
  <c r="H69" i="38"/>
  <c r="H70" i="38"/>
  <c r="H71" i="38"/>
  <c r="H72" i="38"/>
  <c r="H73" i="38"/>
  <c r="H74" i="38"/>
  <c r="H51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12" i="38"/>
  <c r="H105" i="43" l="1"/>
  <c r="H65" i="43"/>
  <c r="H37" i="59"/>
  <c r="I50" i="42"/>
  <c r="I51" i="42"/>
  <c r="I52" i="42"/>
  <c r="I53" i="42"/>
  <c r="I54" i="42"/>
  <c r="I55" i="42"/>
  <c r="I56" i="42"/>
  <c r="I57" i="42"/>
  <c r="I58" i="42"/>
  <c r="I59" i="42"/>
  <c r="I60" i="42"/>
  <c r="I61" i="42"/>
  <c r="I62" i="42"/>
  <c r="I63" i="42"/>
  <c r="I64" i="42"/>
  <c r="I65" i="42"/>
  <c r="I66" i="42"/>
  <c r="I67" i="42"/>
  <c r="I68" i="42"/>
  <c r="I69" i="42"/>
  <c r="I70" i="42"/>
  <c r="I71" i="42"/>
  <c r="I72" i="42"/>
  <c r="I73" i="42"/>
  <c r="I74" i="42"/>
  <c r="I49" i="42"/>
  <c r="E49" i="42"/>
  <c r="I12" i="42" l="1"/>
  <c r="I13" i="42"/>
  <c r="I14" i="42"/>
  <c r="I15" i="42"/>
  <c r="I16" i="42"/>
  <c r="I17" i="42"/>
  <c r="I18" i="42"/>
  <c r="I19" i="42"/>
  <c r="I20" i="42"/>
  <c r="I21" i="42"/>
  <c r="I22" i="42"/>
  <c r="I23" i="42"/>
  <c r="I24" i="42"/>
  <c r="I25" i="42"/>
  <c r="I26" i="42"/>
  <c r="I27" i="42"/>
  <c r="I28" i="42"/>
  <c r="I29" i="42"/>
  <c r="I30" i="42"/>
  <c r="I31" i="42"/>
  <c r="I32" i="42"/>
  <c r="I33" i="42"/>
  <c r="I34" i="42"/>
  <c r="I35" i="42"/>
  <c r="I11" i="42"/>
  <c r="I36" i="42" s="1"/>
</calcChain>
</file>

<file path=xl/sharedStrings.xml><?xml version="1.0" encoding="utf-8"?>
<sst xmlns="http://schemas.openxmlformats.org/spreadsheetml/2006/main" count="927" uniqueCount="649">
  <si>
    <t>ที่</t>
  </si>
  <si>
    <t>ชื่อ-สกุล</t>
  </si>
  <si>
    <t>โรงเรียนราชประชานุเคราะห์  22  แม่ฮ่องสอน</t>
  </si>
  <si>
    <t>เด็กชายก่อเกียรติ  ไม่มีชื่อสกุล</t>
  </si>
  <si>
    <t>เลขประจำตัว</t>
  </si>
  <si>
    <t>รหัสวิชา...........................ชื่อวิชา................................................น้ำหนัก/หน่วยกิต...............</t>
  </si>
  <si>
    <t>เด็กชายแก่น  ใจเย็น</t>
  </si>
  <si>
    <t xml:space="preserve">เด็กหญิงวัชรีภรณ์  ไม่มีชื่อสกุล  </t>
  </si>
  <si>
    <t>เด็กชายอาชาพัฒน์  ปั่นแก้ว</t>
  </si>
  <si>
    <t>เด็กชายโภคิน ไม่มีชื่อสกุล</t>
  </si>
  <si>
    <t>เด็กชายชุวนันท์  สินฉว่า</t>
  </si>
  <si>
    <t>เด็กหญิงสมร  ตะติยะก้านดง</t>
  </si>
  <si>
    <t>เด็กหญิงสุทธิดา  แสงปัญญารุ่งเรื่อง</t>
  </si>
  <si>
    <t>เด็กชายธเนศ  กมลกรุณา</t>
  </si>
  <si>
    <t>เด็กหญิงจิราภา  มานะดี</t>
  </si>
  <si>
    <t>เด็กชายอาตี๋   ไม่มีชื่อสกุล</t>
  </si>
  <si>
    <t>เด็กชายนะวัน  แซ่จู</t>
  </si>
  <si>
    <t>เด็กชายศิลทัด  คำมูลบุญ</t>
  </si>
  <si>
    <t>เด็กหญิงกุลธิดา  สราภัค</t>
  </si>
  <si>
    <t>เด็กชายเขมทัต  คำมูลบุญ</t>
  </si>
  <si>
    <t>เด็กชายมดี  ภูพร</t>
  </si>
  <si>
    <t>เด็กชายโกวิท  ตามี</t>
  </si>
  <si>
    <t>นางสาวลักขณา  เลาหรื่อ</t>
  </si>
  <si>
    <t>นางสาวสุภาพร  นายหว่าง</t>
  </si>
  <si>
    <t>นางสาววรัญญา  หว่างไม</t>
  </si>
  <si>
    <t>นางสาวณิชกานต์  อิ่นป้อ</t>
  </si>
  <si>
    <t>นางสาวแสงมอน ไม่มีชื่อสกุล</t>
  </si>
  <si>
    <t>นางสาวกานต์ธีรา  คาลี</t>
  </si>
  <si>
    <t>นางสาวนุชศรา  แซทู</t>
  </si>
  <si>
    <t>นางสาววัชราพร  เส่ซู</t>
  </si>
  <si>
    <t>นางสาวเสาวลักษณ์  หนูรุ้ง</t>
  </si>
  <si>
    <t>นายอภินัทธ์  วังลึก</t>
  </si>
  <si>
    <t>นางสาววิลัยวัน  ธนารัตน์เมธากุล</t>
  </si>
  <si>
    <t>นางสาวณัฐธิดา  เราเท่า</t>
  </si>
  <si>
    <t>นางสาวฉันทนา  มรุพงศ์</t>
  </si>
  <si>
    <t>นายอริญชย์  ชนัฎฐา</t>
  </si>
  <si>
    <t>นายวีระชัย  เลาหมู่</t>
  </si>
  <si>
    <t>นายกิตติ เลาหมี่</t>
  </si>
  <si>
    <t>นางสาวมณีรัตน์  ความสัมพันธ์ดี</t>
  </si>
  <si>
    <t>นางสาวณัฏฐณิชา  อนันต์ไพสิฐ</t>
  </si>
  <si>
    <t>นางสาวนิภาพร  วิภาศิริ</t>
  </si>
  <si>
    <t>นางสาวชยานี  ถาวรอรุณรุ่ง</t>
  </si>
  <si>
    <t>นางสาวกรรณิกา  อาภาธิติรัตน์</t>
  </si>
  <si>
    <t>นางสาวพรนิรันดร์  จิราภรณ์วิไล</t>
  </si>
  <si>
    <t>นางสาวหมวย  ไม่มีชื่อสกุล</t>
  </si>
  <si>
    <t>นางสาวนวลพรรณ  ไม่มีชื่อสกุล</t>
  </si>
  <si>
    <t>นางสาวดรุณี  บร่าต่อ</t>
  </si>
  <si>
    <t>นางสาวสุพรรษา   กิจโชคประเสริฐ</t>
  </si>
  <si>
    <t>นางสาวพรวลัย  เลาต๋า</t>
  </si>
  <si>
    <t>นางสาวมยุรี  เลาลี</t>
  </si>
  <si>
    <t>นางสาวศิรดา  ธัญญามาศ</t>
  </si>
  <si>
    <t>นางสาวจันทนีย์  พระนิแฮ</t>
  </si>
  <si>
    <t>นางสาวจุฑามาศ  แซ่ท้าว</t>
  </si>
  <si>
    <t>นางสาวกรรณิการ์  เลาลี</t>
  </si>
  <si>
    <t>นางสาวสุมิตรา  โนหลี</t>
  </si>
  <si>
    <t>นางสาวจุฑาภา  โหล่เจ</t>
  </si>
  <si>
    <t>นางสาวธารทิพย์  เลาซาง</t>
  </si>
  <si>
    <t>นางสาวสุกัลย์ยา  ตรีสิทธินพคุณ</t>
  </si>
  <si>
    <t>นายเอกรัตน์  เสถียรภาพรกุล</t>
  </si>
  <si>
    <t>นายณัฐวุฒิ  นานุ</t>
  </si>
  <si>
    <t>นายจตุพงษ์  กิ่งโกเมน</t>
  </si>
  <si>
    <t>นายสังสิต  พงศ์คีรีวัฒนะ</t>
  </si>
  <si>
    <t>นายวีระชัย  พงศ์ธีรากุล</t>
  </si>
  <si>
    <t>นายเดชสิทธิ์  พิกุลวงศ์สว่าง</t>
  </si>
  <si>
    <t>นายศรศักดิ์  ธีโม</t>
  </si>
  <si>
    <t>นายเนรมิต  ศรศรี</t>
  </si>
  <si>
    <t>นายปกรณ์  โนหลี</t>
  </si>
  <si>
    <t>นายอรรถพล  หลี่จ๊ะ</t>
  </si>
  <si>
    <t>นายชินาวุช ส่วยจา</t>
  </si>
  <si>
    <t>เด็กชายพัฒนา  ลุงมน</t>
  </si>
  <si>
    <t>เด็กชายณัฐพงษ์  ผดุงฐานนท์</t>
  </si>
  <si>
    <t>เด็กชายอะเลผะ เลาลี</t>
  </si>
  <si>
    <t>เด็กชายภูวนัย  เลาย้าง</t>
  </si>
  <si>
    <t>เด็กชายสิงหราช  รังสีวนากุล</t>
  </si>
  <si>
    <t>เด็กชายไรวินท์  ตามิ</t>
  </si>
  <si>
    <t>เด็กชายธนวัฒน์ สีวลี</t>
  </si>
  <si>
    <t>เด็กชายเอกราช  เลาหมี่</t>
  </si>
  <si>
    <t>เด็กชายชนุดม เลาย้าง</t>
  </si>
  <si>
    <t>เด็กหญิงแสงดาว ไม่มีชื่อสกุล</t>
  </si>
  <si>
    <t>เด็กหญิงณัฐณิชา องอาจศักดิ์ศรี</t>
  </si>
  <si>
    <t>เด็กหญิงวรดา  ฮ้วงดีสุข</t>
  </si>
  <si>
    <t>เด็กหญิงศุภจิตรา เลาหลื่อ</t>
  </si>
  <si>
    <t>เด็กหญิงสุวนันท์  แซ่เฮ้อ</t>
  </si>
  <si>
    <t>เด็กหญิงบุณยวีย์  นายหว่าง</t>
  </si>
  <si>
    <t>เด็กหญิงอังคณา ไพรภราดร</t>
  </si>
  <si>
    <t>เด็กหญิงธันยชนก นายหว่าง</t>
  </si>
  <si>
    <t>เด็กหญิงเพชรหทัย  หว่างป่อ</t>
  </si>
  <si>
    <t>เด็กหญิงพนิดา  แก้วสุตา</t>
  </si>
  <si>
    <t>เด็กชายเหลาคำ ไม่มีชื่อสกุล</t>
  </si>
  <si>
    <t>เด็กชายเจษฎา วัชรกมลชัย</t>
  </si>
  <si>
    <t>เด็กชายสรวิชญ์ โชติอารยะพร</t>
  </si>
  <si>
    <t>เด็กชายสรัช  พิเศษเสถียร</t>
  </si>
  <si>
    <t>เด็กชายปิยวัฒน์  ปั่นใจ</t>
  </si>
  <si>
    <t>เด็กชายภูริพัฒน์  ปลอดภัย</t>
  </si>
  <si>
    <t>เด็กหญิงแอริน  ไม่มีชื่อสกุล</t>
  </si>
  <si>
    <t>เด็กหญิงนลินทิพย์  มีธรรมะ</t>
  </si>
  <si>
    <t>เด็กหญิงปาลี  อ่องละ</t>
  </si>
  <si>
    <t>เด็กหญิงจ๋ามเงิน ไม่มีชื่อสกุล</t>
  </si>
  <si>
    <t>เด็กหญิงวีรยา  พนมไพร</t>
  </si>
  <si>
    <t>เด็กหญิงชนิดา  กมลเจริญรัตน์</t>
  </si>
  <si>
    <t>เด็กหญิงพัณณิตา  ปอสาย</t>
  </si>
  <si>
    <t>เด็กหญิงมนัสนันท์  บุญชัยภักดิ์</t>
  </si>
  <si>
    <t>เด็กหญิงสุนิษา  เลามิ</t>
  </si>
  <si>
    <t>เด็กหญิงทิพยา  ปอสาย</t>
  </si>
  <si>
    <t>เด็กชายจายวัน  ลุงหน่าหลิ่ง</t>
  </si>
  <si>
    <t>เด็กหญิงเพ็ญพิชชา  เลาหลื่อ</t>
  </si>
  <si>
    <t>เด็กหญิงพิชาพร  จ่านะ</t>
  </si>
  <si>
    <t>นายนันท์ทัต  เลาลี</t>
  </si>
  <si>
    <t>นายชูลาภ  เลาหมี่</t>
  </si>
  <si>
    <t>เด็กชายธนกร  กิจโชคประเสริฐ</t>
  </si>
  <si>
    <t>เด็กชายบุญรอด  ไม่มีชื่อสกุล</t>
  </si>
  <si>
    <t>เด็กหญิงขวัญนภา  เพิ่มโชค</t>
  </si>
  <si>
    <t>เด็กชายสิรวิทย์  วิริยะอาทร</t>
  </si>
  <si>
    <t>นางสาววรรณิกา  ไพรประดิษฐ์ผล</t>
  </si>
  <si>
    <t>นางสาวดรัญรัตน์  เลาเฉา</t>
  </si>
  <si>
    <t>นายเกริกพล  สีว้าง</t>
  </si>
  <si>
    <t>เด็กหญิงขวัญพร  แซ่ท้าว</t>
  </si>
  <si>
    <t>4814</t>
  </si>
  <si>
    <t>4815</t>
  </si>
  <si>
    <t>4816</t>
  </si>
  <si>
    <t>4817</t>
  </si>
  <si>
    <t>4818</t>
  </si>
  <si>
    <t>4820</t>
  </si>
  <si>
    <t>4811</t>
  </si>
  <si>
    <t>4822</t>
  </si>
  <si>
    <t>4823</t>
  </si>
  <si>
    <t>4825</t>
  </si>
  <si>
    <t>เด็กชายอัครพล  สุขใจ</t>
  </si>
  <si>
    <t>นายณรงฤทธิ์  ธนานุรัตนา</t>
  </si>
  <si>
    <t>เด็กหญิงจริดา  คีรีศรีเพชร</t>
  </si>
  <si>
    <t>นายวรพล  ดิดูพา</t>
  </si>
  <si>
    <t>นางสาวไพริน  อย่าจา</t>
  </si>
  <si>
    <t>นางสาวเอคำ  เลเซอ</t>
  </si>
  <si>
    <t>เด็กชายฉัตรดนัย  แพรแสง</t>
  </si>
  <si>
    <t>เด็กชายทองสุข บุญเขื่อง</t>
  </si>
  <si>
    <t>เด็กชายสิปปกร  ไม่มีชื่อสกุล</t>
  </si>
  <si>
    <t>นางสาวบุญทา  แหลงอ่อนศรี</t>
  </si>
  <si>
    <t>เด็กหญิงนารารัตน์  จะก่า</t>
  </si>
  <si>
    <t>เด็กชายอรรถพร  จันท์โชติ</t>
  </si>
  <si>
    <t>เด็กชายสมชัย  โนรี</t>
  </si>
  <si>
    <t>เด็กหญิงอภิสรา  วัฒนาอนุรักษ์</t>
  </si>
  <si>
    <t>เด็กชายสิทธิกร  เลาลี</t>
  </si>
  <si>
    <t>เด็กชายพงศกร  งัวผ่า</t>
  </si>
  <si>
    <t>เด็กหญิงพรทิพย์  วันดู</t>
  </si>
  <si>
    <t>เด็กหญิงพัฒน์นรี  เลาตา</t>
  </si>
  <si>
    <t>เด็กหญิงหมอกหอม  ไม่มีชื่อสกุล</t>
  </si>
  <si>
    <t>เด็กหญิงสายรุ้ง  ไม่มีชื่อสกุล</t>
  </si>
  <si>
    <t>นายจารุเดช  มาแฮ</t>
  </si>
  <si>
    <t>นางสาวรุ้งไพลิน  แก้วนาคแนว</t>
  </si>
  <si>
    <t>นายลักธพล  นุนุ</t>
  </si>
  <si>
    <t>นายดอน  ใส่คำ</t>
  </si>
  <si>
    <t>นายศุภโชค  ซาววงค์</t>
  </si>
  <si>
    <t xml:space="preserve">นางสาวนิดา  แซ่หัน </t>
  </si>
  <si>
    <t>นางสาวจารุมน  เลาต๋า</t>
  </si>
  <si>
    <t>นายพรชัย  เซอสิทธิกุล</t>
  </si>
  <si>
    <t>นางสาวจารุวรรณ  เลาเท่า</t>
  </si>
  <si>
    <t>นายธนภัทร  แซ่สี</t>
  </si>
  <si>
    <t>นายสวิช  สิงแก้ว</t>
  </si>
  <si>
    <t>นายสรวิศ  ปอแสน</t>
  </si>
  <si>
    <t>นายรักษิต  พอแก</t>
  </si>
  <si>
    <t>นายพศิน  วอคา</t>
  </si>
  <si>
    <t>นางสาวณีรนุช  ธรรมแดนไพร</t>
  </si>
  <si>
    <t>นางสาวรัตติกาล  เราเท่า</t>
  </si>
  <si>
    <t>นายสมเกียรติ  สุขทองใบ</t>
  </si>
  <si>
    <t>นางสาวพัชราภรณ์  นายหว่าง</t>
  </si>
  <si>
    <t>นางสาวอัญชิสา  พะยามณี</t>
  </si>
  <si>
    <t>นางสาวอาทิตยา  กีรติกรกุล</t>
  </si>
  <si>
    <t>นางสาวแสงอรุณ  กวีเกรียงไกร</t>
  </si>
  <si>
    <t>นายสุรชาติ  ไพรสามหมอก</t>
  </si>
  <si>
    <t>นายภูบดี  แซ่จัง</t>
  </si>
  <si>
    <t>นางสาวศริญญา  เลาต๋า</t>
  </si>
  <si>
    <t>นางสาวพิกุล  เลาต๋า</t>
  </si>
  <si>
    <t>นางสาวพีรยา  จุ๊ดิ</t>
  </si>
  <si>
    <t>นางสาวชลิตา  มรุพงศ์</t>
  </si>
  <si>
    <t>นางสาวศศิวิมล  ละสู่ปือ</t>
  </si>
  <si>
    <t>นางสาวรวิภา  แปงฟู</t>
  </si>
  <si>
    <t>นายพรพิชิต  โนนด้วง</t>
  </si>
  <si>
    <t>นางสาวณิชมน  ไพรวนาศิริ</t>
  </si>
  <si>
    <t>นางสาวศิริขวัญ  เลาซาง</t>
  </si>
  <si>
    <t>นางสาวพรรษกร  หนุ่มเปี้ย</t>
  </si>
  <si>
    <t>นางสาวเขมิกา  สายเส่</t>
  </si>
  <si>
    <t>นายปีใหม่  มนต์ส่า</t>
  </si>
  <si>
    <t>นางสาวศิริพร  พนมไพร</t>
  </si>
  <si>
    <t>นายอนุพงษ์  แอ๊ปเว่</t>
  </si>
  <si>
    <t>นายเจตภานุ  นุโพ</t>
  </si>
  <si>
    <t>นายอนุศิษฏ์  เชียงใหม่</t>
  </si>
  <si>
    <t>นายวีรชาติ  คีรีอิ่มสุวรรณ</t>
  </si>
  <si>
    <t>นายณัฐยศ  อุดมวิชัยกร</t>
  </si>
  <si>
    <t>นายคุณากร  ตุ๊รู</t>
  </si>
  <si>
    <t>นายสันติภาพ  หน้อยมา</t>
  </si>
  <si>
    <t>นางสาววนิสา  แซ่เฒ่า</t>
  </si>
  <si>
    <t>นางสาวอภิชญา  ปิมมณี</t>
  </si>
  <si>
    <t>นางสาวณิชา  แซ่ย่าง</t>
  </si>
  <si>
    <t>นางสาววรัญญา  อัศวพรหมกิจ</t>
  </si>
  <si>
    <t>นางสาวพัชราภรณ์  ยี่ปา</t>
  </si>
  <si>
    <t>นางสาวณิชา  โชติอารยะพร</t>
  </si>
  <si>
    <t>นางสาวปราดา  โปร่งพอ</t>
  </si>
  <si>
    <t>นางสาวนิตยา  อารยะไพฑูรย์</t>
  </si>
  <si>
    <t>นางสาวสุวิกา  หว่างไม</t>
  </si>
  <si>
    <t>นางสาวญาทิศา  สหทยาภัทรกุล</t>
  </si>
  <si>
    <t>นางสาวกัลยา  ดุกุ๊เจ๊ะ</t>
  </si>
  <si>
    <t>นางสาวรุ่งนภา  เปียผะ</t>
  </si>
  <si>
    <t>นายพสน  บุญปวน</t>
  </si>
  <si>
    <t>เด็กชายเกียรติศักดิ์  ลุงมน</t>
  </si>
  <si>
    <t>เด็กชายนวพรรษ  พีระวรกุล</t>
  </si>
  <si>
    <t>เด็กชายรามิล  เลาว้าง</t>
  </si>
  <si>
    <t>เด็กชายฐิติโชติ  สุวรรณะ</t>
  </si>
  <si>
    <t>เด็กชายอัษฎาวุธ  แสวงวัฒนา</t>
  </si>
  <si>
    <t>เด็กชายทวี  ไม่มีชื่อสกุล</t>
  </si>
  <si>
    <t>เด็กชายธีรเดช   สวิทย์กุล</t>
  </si>
  <si>
    <t>เด็กหญิงกมลรัตน์  เลาหมู่</t>
  </si>
  <si>
    <t>เด็กหญิงกัญญารัตน์    เลาหมู่</t>
  </si>
  <si>
    <t>เด็กหญิงกุลธิดา   มณีวรรณ</t>
  </si>
  <si>
    <t>เด็กหญิงฉวีวรรณ  กิจโชคประเสริฐ</t>
  </si>
  <si>
    <t>เด็กหญิงธัญญา  ไม่มีชื่อสกุล</t>
  </si>
  <si>
    <t>เด็กหญิงนวลหอม  กอจ่าย</t>
  </si>
  <si>
    <t>เด็กหญิงยุพา  ไอหนัง</t>
  </si>
  <si>
    <t>เด็กหญิงสกุณา  เมืองคำ</t>
  </si>
  <si>
    <t>เด็กหญิงสาริศา  แสวงวัฒนา</t>
  </si>
  <si>
    <t>เด็กหญิงสุธีรา  เลาซาง</t>
  </si>
  <si>
    <t>เด็กหญิงอธิชา  สีฉว่า</t>
  </si>
  <si>
    <t>เด็กหญิงอะซือมา  เปียผะ</t>
  </si>
  <si>
    <t>เด็กชายสุรธัช   คำมูลบุญ</t>
  </si>
  <si>
    <t>เด็กชายมนตรี   ใจเย็น</t>
  </si>
  <si>
    <t>เด็กชายเอกพจน์   สินม้า</t>
  </si>
  <si>
    <t>เด็กชายเด่นดนัย  กิจกาญจนาภรณ์</t>
  </si>
  <si>
    <t>เด็กชายฉัตรดนัย  ซิหมื่อแปร</t>
  </si>
  <si>
    <t>เด็กหญิงเพชราภรณ์  ไม่มีชื่อสกุล</t>
  </si>
  <si>
    <t>เด็กหญิงสกาวใจ  เลายี่ปา</t>
  </si>
  <si>
    <t>เด็กหญิงนารี  ปู่ส่า</t>
  </si>
  <si>
    <t>เด็กหญิงนิตยา  แซ่หมู่</t>
  </si>
  <si>
    <t>เด็กหญิงจุฬาลักษณ์  สุขสมอรุณ</t>
  </si>
  <si>
    <t>เด็กหญิงบุษฏี  ผดุงฐานนท์</t>
  </si>
  <si>
    <t>เด็กหญิงปัทมพร  จิรัชตินัน</t>
  </si>
  <si>
    <t>เด็กหญิงบุษบา   พิกุลทองเกิด</t>
  </si>
  <si>
    <t>เด็กหญิงอมรรัตน์  วินจะ</t>
  </si>
  <si>
    <t>เด็กหญิงธิดารัตน์  เลาลี</t>
  </si>
  <si>
    <t>เด็กหญิงกมลวรรณ  เลาหมู่</t>
  </si>
  <si>
    <t>เด็กหญิงสุภัสรา  หลี่จา</t>
  </si>
  <si>
    <t>เด็กหญิงชลลดา  เลายี่ป๋า</t>
  </si>
  <si>
    <t>เด็กหญิงทิพวรรณ  สุวรรณนะ</t>
  </si>
  <si>
    <t>เด็กหญิงวรนุช  วงศ์พรไพร</t>
  </si>
  <si>
    <t>เด็กหญิงชุติมา  นายไว</t>
  </si>
  <si>
    <t>เด็กหญิงบัวขาว  ไม่มีชื่อสกุล</t>
  </si>
  <si>
    <t>เด็กหญิงไพลิน  ดวงจักร</t>
  </si>
  <si>
    <t>เด็กหญิงศุทธนุช  เจริญรัตน์สิริ</t>
  </si>
  <si>
    <t>เด็กชายเอกรินทร์  ไม่มีชื่อสกุล</t>
  </si>
  <si>
    <t>นางสาวกัญญารัตน์  กิจโชคประเสริฐ</t>
  </si>
  <si>
    <t>เด็กหญิงนารีรัตน์  จะก่า</t>
  </si>
  <si>
    <t>เด็กหญิงกุลนิภา แซ่ม้า</t>
  </si>
  <si>
    <t>นายไออุ่น  ฉั่วจา</t>
  </si>
  <si>
    <t>เด็กหญิงฉมชบา  ธรรมภัทรกร</t>
  </si>
  <si>
    <t>นางสาวศุภกร  ริจ๊ะ</t>
  </si>
  <si>
    <t>นางสาวหมวยผอง  ไม่มีชื่อสกุล</t>
  </si>
  <si>
    <t>เด็กชายธนกร  เลาหมู่</t>
  </si>
  <si>
    <t>เด็กชายธนพันธ์  เลาหมู่</t>
  </si>
  <si>
    <t>เด็กหญิงอรนภา  ธนชัยวรากร</t>
  </si>
  <si>
    <t>5010</t>
  </si>
  <si>
    <t>5014</t>
  </si>
  <si>
    <t>5015</t>
  </si>
  <si>
    <t>5016</t>
  </si>
  <si>
    <t>5017</t>
  </si>
  <si>
    <t>5128</t>
  </si>
  <si>
    <t>5129</t>
  </si>
  <si>
    <t>5130</t>
  </si>
  <si>
    <t>5132</t>
  </si>
  <si>
    <t>5137</t>
  </si>
  <si>
    <t>5134</t>
  </si>
  <si>
    <t>5136</t>
  </si>
  <si>
    <t>5138</t>
  </si>
  <si>
    <t>นางสาวกุลสตรี  วงษ์ศรีเผือก</t>
  </si>
  <si>
    <t>เด็กหญิงอริสา  เลาหมู่</t>
  </si>
  <si>
    <t>เด็กหญิงวิภาวี  กมลเจริญรัตน์</t>
  </si>
  <si>
    <t>เด็กหญิงเทพธิดา  เลาหมี่</t>
  </si>
  <si>
    <t>เด็กหญิงอริสา  เลายี่ป๋า</t>
  </si>
  <si>
    <t>เด็กชายศตวรรษ  เลาลี</t>
  </si>
  <si>
    <t>ครูที่ปรึกษา : นางสาวพรรัตน์  จันทร์คำ</t>
  </si>
  <si>
    <t>ครูที่ปรึกษา : นางสาวมนัญชยา  สว่างสุข</t>
  </si>
  <si>
    <t>ครูที่ปรึกษา : นางสาวบุณฑริกา  เหม่อดู</t>
  </si>
  <si>
    <t>ครูที่ปรึกษา : 1.นางจิรนีย์  นฤสาร  2.นายรักชาติ  วาจาอนุกูล</t>
  </si>
  <si>
    <t>ครูที่ปรึกษา : 1.นายพิทักษ์  ทินนะปัญโญ  2.นางสาวรัตนี  ธุระวร</t>
  </si>
  <si>
    <t>ครูที่ปรึกษา : ๑.นางทิพากร  ชิตไชย  2.นายวัฒนะ  เทพบุ</t>
  </si>
  <si>
    <t>ครูที่ปรึกษา : 1.นายสมชาย  เนื่องเผือก  2.นางสาวเยาวภัทร  บุญเมือง</t>
  </si>
  <si>
    <t>ครูที่ปรึกษา : 1.นายพัทธพงษ์  จิตอารี  2.นางสาวภคพร  ใจมาก</t>
  </si>
  <si>
    <t>นางสาวดวงตา  เลาโค๊ะ</t>
  </si>
  <si>
    <t>เด็กหญิงวารี  เปาะใส</t>
  </si>
  <si>
    <t>เด็กหญิงสมฤดี  ปอแสน</t>
  </si>
  <si>
    <t>เด็กชายพนัส  ยาเขต</t>
  </si>
  <si>
    <t>เด็กชายวงศกร  ยาเขต</t>
  </si>
  <si>
    <t>เด็กหญิงธนาภา  เลาต๋า</t>
  </si>
  <si>
    <t>นางสาวทิพวรรณ  พาแค</t>
  </si>
  <si>
    <t>เด็กหญิงวนัญชพร  พนมไพร</t>
  </si>
  <si>
    <t>5175</t>
  </si>
  <si>
    <t>เด็กหญิงนวลหลู่  ลุงแหลง</t>
  </si>
  <si>
    <t>5181</t>
  </si>
  <si>
    <t>ครูที่ปรึกษา : นายกิตติ  เตอะเลอะ</t>
  </si>
  <si>
    <t>เด็กหญิงธัญรดา  เลาโหม่</t>
  </si>
  <si>
    <t>เด็กชายจิรวัตร  กิจวรการกูล</t>
  </si>
  <si>
    <t>นางสาวจิดาภา  ทองอร่าม</t>
  </si>
  <si>
    <t>เด็กชายสมชาย</t>
  </si>
  <si>
    <t>เด็กชายสุภนัย  ทองอร่าม</t>
  </si>
  <si>
    <t>เด็กหญิงขิ่งตอง  ไม่มีชื่อสกุล</t>
  </si>
  <si>
    <t>นายกิตติพงศ์  แซ่ว่าง</t>
  </si>
  <si>
    <t>รายชื่อนักเรียนประถมศึกษาปีที่ 1 ภาคเรียนที่ 1  ปีการศึกษา  2562</t>
  </si>
  <si>
    <t>รายชื่อนักเรียนประถมศึกษาปีที่ 2 ภาคเรียนที่ 1 ปีการศึกษา  2562</t>
  </si>
  <si>
    <t>รายชื่อนักเรียนประถมศึกษาปีที่ 3  ภาคเรียนที่ 1  ปีการศึกษา  2562</t>
  </si>
  <si>
    <t>รายชื่อนักเรียนประถมศึกษาปีที่ 4  ภาคเรียนที่ 1  ปีการศึกษา  2562</t>
  </si>
  <si>
    <t>รายชื่อนักเรียนประถมศึกษาปีที่ 5  ภาคเรียนที่ 1   ปีการศึกษา  2562</t>
  </si>
  <si>
    <t>รายชื่อนักเรียนประถมศึกษาปีที่ 6  ภาคเรียนที่ 1  ปีการศึกษา  2561</t>
  </si>
  <si>
    <t>รายชื่อนักเรียนชั้นมัธยมศึกษาปีที่ 1/๑  ภาคเรียนที่ 1  ปีการศึกษา  2562</t>
  </si>
  <si>
    <t>รายชื่อนักเรียนมัธยมศึกษาปีที่ 2/1  ภาคเรียนที่ 1  ปีการศึกษา  2562</t>
  </si>
  <si>
    <t>รายชื่อนักเรียนมัธยมศึกษาปีที่ 2/2  ภาคเรียนที่ 1  ปีการศึกษา  2562</t>
  </si>
  <si>
    <t>รายชื่อนักเรียนชั้นมัธยมศึกษาปีที่ 3/๑  ปีการศึกษา  2562</t>
  </si>
  <si>
    <t>รายชื่อนักเรียนชั้นมัธยมศึกษาปีที่ 3/2 ภาคเรียนที่ 1 ปีการศึกษา  2562</t>
  </si>
  <si>
    <t>รายชื่อนักเรียนชั้นมัธยมศึกษาปีที่ 5/๑  ภาคเรียนที่ 1  ปีการศึกษา  2562</t>
  </si>
  <si>
    <t>รายชื่อนักเรียนชั้นมัธยมศึกษาปีที่ 5/๒ ภาคเรียนที่ 1 ปีการศึกษา  2562</t>
  </si>
  <si>
    <t>รายชื่อนักเรียนชั้นมัธยมศึกษาปีที่ 5/3 ภาคเรียนที่ 1 ปีการศึกษา  2562</t>
  </si>
  <si>
    <t>รายชื่อนักเรียนชั้นมัธยมศึกษาปีที่ 4/๑  ภาคเรียนที่ 1  ปีการศึกษา  2562</t>
  </si>
  <si>
    <t>รายชื่อนักเรียนชั้นมัธยมศึกษาปีที่ 4/๒ ภาคเรียนที่ 1 ปีการศึกษา  2562</t>
  </si>
  <si>
    <t>ครูที่ปรึกษา : นางเกษร  โอดคำ</t>
  </si>
  <si>
    <t>ครูที่ปรึกษา : 1.นางสาวจุฑาฎา  โสภาลัย  2.นางสาวขวัญตา  ชมภูเพ็ชร</t>
  </si>
  <si>
    <t>ครูที่ปรึกษา : 1.นายประมวล  ขุนเขาขจี  2.นางสาววิสุนีย์  ปัญญาดง</t>
  </si>
  <si>
    <t>ครูที่ปรึกษา : 1.นางสาวกนกพิชญ์  ชูเกียรติวนาดอน  2.นางสาวมะเฟือง  ดิบเขียว  3.นายสุจริต  เต่อคีซะ</t>
  </si>
  <si>
    <t>ครูที่ปรึกษา : 1.นายกิตติธัช  จันทรา  2.นางสาวผกามาศ  เจ๊กชื่น</t>
  </si>
  <si>
    <t>ครูที่ปรึกษา : 1.นางนภางค์  มูลมล  2.นางกมลชนก  เทพบุ  3.นายสมศักดิ์  คอทอง</t>
  </si>
  <si>
    <t>ครูที่ปรึกษา : 1.นางสายสมร  ยุปาระมี  2.นายพีรชัย  สระศรี</t>
  </si>
  <si>
    <t>ครูที่ปรึกษา : 1.นางอัญชลี  ใจจันทร์  2.นายสัญญา  ใยยนต์  3.นางสาวนิภาพร  จันทร์โพธิ์</t>
  </si>
  <si>
    <t>ครูที่ปรึกษา : 1.นางพิลาสลักษณ์  ตาปินตา  2.นายธัชพล  รักงาน  3.นางสาววราพร  อนันต์ไพสิฐ</t>
  </si>
  <si>
    <t>ครูที่ปรึกษา : 1.นางสาวนิภาพร  ลูนละวัน  2.นางสาวพรพรรณ  ใจ๋ใจ  3.นายอภิชิต  วงศ์นวล</t>
  </si>
  <si>
    <t>ครูที่ปรึกษา : นางสุรีย์  วงศ์นวล</t>
  </si>
  <si>
    <t>รายชื่อนักเรียนชั้นมัธยมศึกษาปีที่ 6/๑ ภาคเรียนที่ 1 ปีการศึกษา  2562</t>
  </si>
  <si>
    <t>ครูที่ปรึกษา : 1.นายภัชรกุล  ม่วงงาม  2.นางวชิราภรณ์  เงาทอง  3.นายสฤงคาร  นฤสาร</t>
  </si>
  <si>
    <t>รายชื่อนักเรียนชั้นมัธยมศึกษาปีที่ 6/๒  ปีการศึกษา  2562</t>
  </si>
  <si>
    <t>รายชื่อนักเรียนชั้นมัธยมศึกษาปีที่ 6/3  ภาคเรียนที่ 1  ปีการศึกษา  2562</t>
  </si>
  <si>
    <t>เด็กหญิงปภาวดี  ศรีธรรม</t>
  </si>
  <si>
    <t>เด็กชายจตุรภัทร  จรัสเกียรติกุล</t>
  </si>
  <si>
    <t>เด็กหญิงมอนแลง  ใจเย็น</t>
  </si>
  <si>
    <t>นางสาวนงคราญ  นิวัฒน์กุล</t>
  </si>
  <si>
    <t>เด็กหญิงเจนจิรา  ยี่ป๋า</t>
  </si>
  <si>
    <t>เด็กชายชัชนันท์  จะแฮ</t>
  </si>
  <si>
    <t>เด็กหญิงสายฝน  ตาสา</t>
  </si>
  <si>
    <t>เด็กชายอรรณพ  เมืองแล่</t>
  </si>
  <si>
    <t>เด็กชายชินวัตร  เจแฮ</t>
  </si>
  <si>
    <t>นางสาวบุษบา  ลุงจันทร์</t>
  </si>
  <si>
    <t>นายไกรวิชญ์  เลาหล้า</t>
  </si>
  <si>
    <t>เด็กหญิงวาทินี  นูลี</t>
  </si>
  <si>
    <t>5191</t>
  </si>
  <si>
    <t>เด็กชายนิภัทร  หน่อพิชญ์</t>
  </si>
  <si>
    <t>เด็กหญิงวิชญดา  เลาต๋า</t>
  </si>
  <si>
    <t>เด็กชายธงชัย  ไม่มีชื่อสกุล</t>
  </si>
  <si>
    <t>เด็กชายเอกสิทธิ์  ไม่มีชื่อสกุล</t>
  </si>
  <si>
    <t>เด็กชายสมชาย  มูลดำ</t>
  </si>
  <si>
    <t>เด็กชายสมศักดิ์  เลายี่ป๋า</t>
  </si>
  <si>
    <t>เด็กชายคำมี  แซ่จาง</t>
  </si>
  <si>
    <t>เด็กชายณัฐวุฒิ  เลายี่ป๋า</t>
  </si>
  <si>
    <t>เด็กชายทักษิณ  ไม่มีชื่อสกุล</t>
  </si>
  <si>
    <t>เด็กชายภูวนัตภ์  ภูผานิน</t>
  </si>
  <si>
    <t>เด็กชายธวัชชัย  เลายี่ป๋า</t>
  </si>
  <si>
    <t>เด็กชายอลงกรณ์  แสงมั่น</t>
  </si>
  <si>
    <t>เด็กชายทรรศนะ  วัฒนาอนุรักษ์</t>
  </si>
  <si>
    <t>เด็กหญิงแสงอ่อง  ไม่มีชื่อสกุล</t>
  </si>
  <si>
    <t>เด็กหญิงณัฐพร  บ่อชวะ</t>
  </si>
  <si>
    <t>เด็กหญิงมนัสนันท์  มหาจิต</t>
  </si>
  <si>
    <t>เด็กหญิงลลิดา  เลายี่ป๋า</t>
  </si>
  <si>
    <t>เด็กหญิงศุภิสรา  คำแดงแก้ว</t>
  </si>
  <si>
    <t>เด็กหญิงวรรณวลัย  บุญศิริมงคลกุล</t>
  </si>
  <si>
    <t>เด็กหญิงอำไพ  เปียผะ</t>
  </si>
  <si>
    <t>เด็กหญิงกัลยา  ยี่ป๋า</t>
  </si>
  <si>
    <t>เด็กชายก่อคำ  ไม่มีชื่อสกุล</t>
  </si>
  <si>
    <t>เด็กชายวิชา  อาสา</t>
  </si>
  <si>
    <t>เด็กชายพีรภัทร  วงษ์ครุฑ</t>
  </si>
  <si>
    <t>เด็กชายณัฐพงษ์  เลายี่ป๋า</t>
  </si>
  <si>
    <t>เด็กชายธนวุฒิ  ลุงตา</t>
  </si>
  <si>
    <t>เด็กชายพงศ์ภัค  เลายี่ป๋า</t>
  </si>
  <si>
    <t>เด็กชายครรชิต  ไม่มีชื่อสกุล</t>
  </si>
  <si>
    <t>เด็กชายกิตติพัส  ขจรธนากุล</t>
  </si>
  <si>
    <t>เด็กหญิงพิมพิษา  สินหมี่</t>
  </si>
  <si>
    <t>เด็กหญิงกาญวิภา  พนมไพร</t>
  </si>
  <si>
    <t>เด็กหญิงวิรากานต์  สังวรนำชัย</t>
  </si>
  <si>
    <t>เด็กหญิงจรรยาพร  จะอือ</t>
  </si>
  <si>
    <t>เด็กหญิงสุชาดา  เลาหมู่</t>
  </si>
  <si>
    <t>เด็กหญิงเพียงนภา  เลาลี</t>
  </si>
  <si>
    <t>เด็กหญิงคันธารัตน์    แสวงวัฒนา</t>
  </si>
  <si>
    <t>เด็กหญิงวิไล  เจริญพร</t>
  </si>
  <si>
    <t>เด็กหญิงสายธาร  เลาลี</t>
  </si>
  <si>
    <t>เด็กชายปรวัฒน์  มงคลภักดีศิริ</t>
  </si>
  <si>
    <t>เด็กชายจิรายุ  โชคไทยสกุล</t>
  </si>
  <si>
    <t>เด็กชายอนิวัต  เลาลี</t>
  </si>
  <si>
    <t>รายชื่อนักเรียนมัธยมศึกษาปีที่ 1/๒  ภาคเรียนที่ 1  ปีการศึกษา  2561</t>
  </si>
  <si>
    <t xml:space="preserve">เด็กชายเจตน์  </t>
  </si>
  <si>
    <t>เด็กหญิงราตรี  แซ่ย่าง</t>
  </si>
  <si>
    <t>เด็กหญิงพัฑรา  แผนยุทธการ</t>
  </si>
  <si>
    <t>เด็กชายอะเลผะ  เลาหมี่</t>
  </si>
  <si>
    <t>เด็กชายกวิน  กมลเจริญรัตน์</t>
  </si>
  <si>
    <t>5185</t>
  </si>
  <si>
    <t>เด็กชายพัสกร  มงคลภัคดีสิริ</t>
  </si>
  <si>
    <t>เด็กชายณัฐพงค์  แสนลี่</t>
  </si>
  <si>
    <t>เด็กหญิงสิราวรรณ  เลาลี</t>
  </si>
  <si>
    <t>นายวันดี  ไม่มีชื่อสกุล</t>
  </si>
  <si>
    <t>นายณัฐชนนท์  ถามูล</t>
  </si>
  <si>
    <t>นายอภินันท์  ธนสิทธิ์สกุล</t>
  </si>
  <si>
    <t>นางสาวต่าย  ธนาไกรวิชญ์</t>
  </si>
  <si>
    <t>นางสาวคำยอด  ไม่มีชื่อสกุล</t>
  </si>
  <si>
    <t>นางสาวสุภัชชา  ฟองใสย</t>
  </si>
  <si>
    <t>นางสาวกัญญรัตน์  งามจริยาธรรม</t>
  </si>
  <si>
    <t>นางสาวเขมิกา  นุเหลอ</t>
  </si>
  <si>
    <t>นางสาวกาญจนา  พิชิตไพรพงษ์</t>
  </si>
  <si>
    <t>นางสาวบุษบา  อนันต์ไพสิฐ</t>
  </si>
  <si>
    <t>นางสาวมินตรา  แก้วคำ</t>
  </si>
  <si>
    <t>นางสาวภัคทิพา  ตินิ</t>
  </si>
  <si>
    <t>นางสาวจิราภรณ์  แสใหม่</t>
  </si>
  <si>
    <t>นางสาวฉันทนา  เลาต๋า</t>
  </si>
  <si>
    <t>นางสาวชุติมา  ดิเรกวาจา</t>
  </si>
  <si>
    <t>นางสาวปาริชาติ  ศรีสวัสด์</t>
  </si>
  <si>
    <t>นางสาวพิมพ์พิดา  เลาต๋า</t>
  </si>
  <si>
    <t>นางสาวสุดารัตน์  ประสานเนรมิตร</t>
  </si>
  <si>
    <t>นางสาวจิรภัทร  จิระโต</t>
  </si>
  <si>
    <t>นางสาวศุภาวรรณ  หว่างป่อ</t>
  </si>
  <si>
    <t>นางสาวสกาวเดือน  ว่างป่อ</t>
  </si>
  <si>
    <t>นางสาวรัตน์รีวรรณ  เส่ซู</t>
  </si>
  <si>
    <t>นางสาวชุติกาญจน์  พีระศักดิ์บวร</t>
  </si>
  <si>
    <t>นางสาวสร้อยแก้ว  ภควังศา</t>
  </si>
  <si>
    <t>นายอนุชิต  วัฒนาอนุรักษ์</t>
  </si>
  <si>
    <t>นายจ่อ  เมืองคำ</t>
  </si>
  <si>
    <t>นายคำป๋อง  ไม่มีชื่อสกุล</t>
  </si>
  <si>
    <t>นายณราวุฒิ  ปูแยก</t>
  </si>
  <si>
    <t>นางสาวสุทธิพร  เดริเจ๊ะ</t>
  </si>
  <si>
    <t>นางสาวจีราภา  ปอสาม</t>
  </si>
  <si>
    <t>นางสาวคำขิ่น   ไม่มีชื่อสกุล</t>
  </si>
  <si>
    <t>นางสาวจารุนันท์  งัวผ่า</t>
  </si>
  <si>
    <t>นางสาวกัญญารัตน์  ตุ้ยนุ้ย</t>
  </si>
  <si>
    <t>นางสาวอรทัย  นภาเรืองแสงทอง</t>
  </si>
  <si>
    <t>นางสาวพิมพ์ทอง  เลาต๋า</t>
  </si>
  <si>
    <t>นางสาวอัญญาดา  เลาต๋า</t>
  </si>
  <si>
    <t>นายวัชรพล  ชิโพ</t>
  </si>
  <si>
    <t>นายอรุณศักดิ์  รวงข้าวเหลือง</t>
  </si>
  <si>
    <t>นายทรงพล ลำธารศศิธร</t>
  </si>
  <si>
    <t>นางสาวศิริกุล  ธนวีรานันท์</t>
  </si>
  <si>
    <t>นางสาวอุไรวรรณ  ต่าแตะ</t>
  </si>
  <si>
    <t>นางสาวบุษบา  กมลเจริญรัตน์</t>
  </si>
  <si>
    <t>นางสาวปาลิดา  รัตนสิริโสภา</t>
  </si>
  <si>
    <t>นางสาวทักษอร  เกาะทู</t>
  </si>
  <si>
    <t>นางสาวฐิตาภรณ์  วินัยขจรศักดิ์</t>
  </si>
  <si>
    <t>นางสาวธนัชชา  เลายี่ป๋า</t>
  </si>
  <si>
    <t>นางสาวหฤทัย  นภาเรืองแสงทอง</t>
  </si>
  <si>
    <t>นายอะเร  แซ่จัง</t>
  </si>
  <si>
    <t>นายมีน  ชูศรี</t>
  </si>
  <si>
    <t>นางสาวอภิสรา  ธนาปภาวี</t>
  </si>
  <si>
    <t>นางสาวเกศสุดา  สุจริตธรชน</t>
  </si>
  <si>
    <t>นางสาววีรยา  พงศ์ธีรกุล</t>
  </si>
  <si>
    <t>นางสาวอาภัสรา  อารยะไพฑูรย์</t>
  </si>
  <si>
    <t>นางสาวพีรนุช  วิเศษสุขปัญญา</t>
  </si>
  <si>
    <t>นางสาวศิริรัตน์  ขวัญไกรวนา</t>
  </si>
  <si>
    <t>นางสาวชไมพร  อยู่เปา</t>
  </si>
  <si>
    <t>นางสาวศรุดา  เลาวือ</t>
  </si>
  <si>
    <t>นางสาวศรีภาพร  เลาต๋า</t>
  </si>
  <si>
    <t>นางสาวเพชราภรณ์  สกุลไทรงาม</t>
  </si>
  <si>
    <t>นางสาวพัชรพร  เลายี่ป๋า</t>
  </si>
  <si>
    <t>นางสาวพัชรมัย  เลายี่ป๋า</t>
  </si>
  <si>
    <t>นางสาวไอริณ  จะเสอ</t>
  </si>
  <si>
    <t>นางสาวหยุ่น  ไม่มีชื่อสกุล</t>
  </si>
  <si>
    <t>นางสาวณัฐนพร  วุยสือ</t>
  </si>
  <si>
    <t>นางสาวกรรณิการ์  เชียงใหม่</t>
  </si>
  <si>
    <t>นางสาวพิมผกา  เมฆาภูมิธรรม</t>
  </si>
  <si>
    <t>นางสาวพิกุล  สมบัติทิพย์ศิริ</t>
  </si>
  <si>
    <t>นายณัฐภูมิ  ไม่มีชื่อสกุล</t>
  </si>
  <si>
    <t>นายธีรเดช  ชลธารเสาวรส</t>
  </si>
  <si>
    <t>นายทยากร  กิจฟูเฟื่อง</t>
  </si>
  <si>
    <t>นายวิชญ์กาส  นราพินิจกุล</t>
  </si>
  <si>
    <t>นายวิชญ์พล  นราพินิจกุล</t>
  </si>
  <si>
    <t>รายชื่อนักเรียนชั้นมัธยมศึกษาปีที่ 4/3 ภาคเรียนที่ 1 ปีการศึกษา  2562</t>
  </si>
  <si>
    <t>นางสาวนฤมล  เลาหมี่</t>
  </si>
  <si>
    <t>5198</t>
  </si>
  <si>
    <t>5199</t>
  </si>
  <si>
    <t>5200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</si>
  <si>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</si>
  <si>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</si>
  <si>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</si>
  <si>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</si>
  <si>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</si>
  <si>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</si>
  <si>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</si>
  <si>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</si>
  <si>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</si>
  <si>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</si>
  <si>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</si>
  <si>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</si>
  <si>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5213</t>
  </si>
  <si>
    <t>5214</t>
  </si>
  <si>
    <t>5215</t>
  </si>
  <si>
    <t>5216</t>
  </si>
  <si>
    <t>5217</t>
  </si>
  <si>
    <t>5218</t>
  </si>
  <si>
    <t>5219</t>
  </si>
  <si>
    <t>5220</t>
  </si>
  <si>
    <t>5221</t>
  </si>
  <si>
    <t>5222</t>
  </si>
  <si>
    <t>5223</t>
  </si>
  <si>
    <t>5224</t>
  </si>
  <si>
    <t>5225</t>
  </si>
  <si>
    <t>5226</t>
  </si>
  <si>
    <t>5227</t>
  </si>
  <si>
    <t>5228</t>
  </si>
  <si>
    <t>5229</t>
  </si>
  <si>
    <t>5230</t>
  </si>
  <si>
    <t>5231</t>
  </si>
  <si>
    <t>5232</t>
  </si>
  <si>
    <t>5233</t>
  </si>
  <si>
    <t>5234</t>
  </si>
  <si>
    <t>5235</t>
  </si>
  <si>
    <t>5236</t>
  </si>
  <si>
    <t>5237</t>
  </si>
  <si>
    <t>5238</t>
  </si>
  <si>
    <t>5239</t>
  </si>
  <si>
    <t>5240</t>
  </si>
  <si>
    <t>5241</t>
  </si>
  <si>
    <t>5242</t>
  </si>
  <si>
    <t>5243</t>
  </si>
  <si>
    <t>5244</t>
  </si>
  <si>
    <t>5245</t>
  </si>
  <si>
    <t>5246</t>
  </si>
  <si>
    <t>5247</t>
  </si>
  <si>
    <t>5248</t>
  </si>
  <si>
    <t>5249</t>
  </si>
  <si>
    <t>5250</t>
  </si>
  <si>
    <t>5251</t>
  </si>
  <si>
    <t>5252</t>
  </si>
  <si>
    <t>5253</t>
  </si>
  <si>
    <t>5254</t>
  </si>
  <si>
    <t>5255</t>
  </si>
  <si>
    <t>5256</t>
  </si>
  <si>
    <t>5257</t>
  </si>
  <si>
    <t>5258</t>
  </si>
  <si>
    <t>5259</t>
  </si>
  <si>
    <t>5260</t>
  </si>
  <si>
    <t>5261</t>
  </si>
  <si>
    <t>5262</t>
  </si>
  <si>
    <t>5263</t>
  </si>
  <si>
    <t>เด็กชายอติวิชญ์  สีวลี</t>
  </si>
  <si>
    <t>5264</t>
  </si>
  <si>
    <t>5265</t>
  </si>
  <si>
    <t>5266</t>
  </si>
  <si>
    <t>5267</t>
  </si>
  <si>
    <t>5268</t>
  </si>
  <si>
    <t>5269</t>
  </si>
  <si>
    <t>5270</t>
  </si>
  <si>
    <t>5271</t>
  </si>
  <si>
    <t>5272</t>
  </si>
  <si>
    <t>5273</t>
  </si>
  <si>
    <t>5274</t>
  </si>
  <si>
    <t>5275</t>
  </si>
  <si>
    <t>5276</t>
  </si>
  <si>
    <t>5277</t>
  </si>
  <si>
    <t>5278</t>
  </si>
  <si>
    <t>5279</t>
  </si>
  <si>
    <t>5280</t>
  </si>
  <si>
    <t>5281</t>
  </si>
  <si>
    <t>5282</t>
  </si>
  <si>
    <t>5283</t>
  </si>
  <si>
    <t>5284</t>
  </si>
  <si>
    <t>5285</t>
  </si>
  <si>
    <t>5286</t>
  </si>
  <si>
    <t>5287</t>
  </si>
  <si>
    <t>5289</t>
  </si>
  <si>
    <t>5290</t>
  </si>
  <si>
    <t>5291</t>
  </si>
  <si>
    <t>5292</t>
  </si>
  <si>
    <t>5293</t>
  </si>
  <si>
    <t>5294</t>
  </si>
  <si>
    <t>นางสาวธัญวลัย  เลาโหม่</t>
  </si>
  <si>
    <t>5190</t>
  </si>
  <si>
    <t>5296</t>
  </si>
  <si>
    <t>5297</t>
  </si>
  <si>
    <t>5298</t>
  </si>
  <si>
    <t>5300</t>
  </si>
  <si>
    <t>5301</t>
  </si>
  <si>
    <t>5304</t>
  </si>
  <si>
    <t>5307</t>
  </si>
  <si>
    <t>5309</t>
  </si>
  <si>
    <t>5312</t>
  </si>
  <si>
    <t>5314</t>
  </si>
  <si>
    <t>5315</t>
  </si>
  <si>
    <t>5316</t>
  </si>
  <si>
    <t>5319</t>
  </si>
  <si>
    <t>5320</t>
  </si>
  <si>
    <t>5140</t>
  </si>
  <si>
    <t>4267</t>
  </si>
  <si>
    <t>เด็กชายกันทร  เลายี่ป๋า</t>
  </si>
  <si>
    <t>4656</t>
  </si>
  <si>
    <t>4826</t>
  </si>
  <si>
    <t>4634</t>
  </si>
  <si>
    <t>5141</t>
  </si>
  <si>
    <t>4266</t>
  </si>
  <si>
    <t>4792</t>
  </si>
  <si>
    <t>4774</t>
  </si>
  <si>
    <t>4271</t>
  </si>
  <si>
    <t>4257</t>
  </si>
  <si>
    <t>5142</t>
  </si>
  <si>
    <t>4772</t>
  </si>
  <si>
    <t>4827</t>
  </si>
  <si>
    <t>4773</t>
  </si>
  <si>
    <t>เด็กชายวิชัย  รักครอบครัว</t>
  </si>
  <si>
    <t>เด็กชายวรวุฒิ  โข่จา</t>
  </si>
  <si>
    <t>เด็กชายธีรภาพ  เลายี่ป๋า</t>
  </si>
  <si>
    <t>4691</t>
  </si>
  <si>
    <t>นายณัชพันธ์  จรูญวิบูลย์วัฒน์</t>
  </si>
  <si>
    <t>4711</t>
  </si>
  <si>
    <t>เด็กหญิงอาทิตยา  เลายี่ป๋า</t>
  </si>
  <si>
    <t>เด็กชายพงษ์หลาว  ไม่มีชื่อสกุล</t>
  </si>
  <si>
    <t>เด็กชายทุนห่าน  ไม่มีชื่อสกุล</t>
  </si>
  <si>
    <t>เด็กชายป่าง  ไม่มีชื่อสกุล</t>
  </si>
  <si>
    <t>เด็กหญิงจิ่ง  ไม่มีชื่อสกุล</t>
  </si>
  <si>
    <t>เด็กหญิงอุ้ม  ไม่มีชื่อสกุล</t>
  </si>
  <si>
    <t>เด็กหญิงเต็ม  ไม่มีชื่อสกุล</t>
  </si>
  <si>
    <t>เด็กหญิงแสงดาว  ไม่มีชื่อสกุล</t>
  </si>
  <si>
    <t>เด็กชายอ่องคำ  ไม่มีชื่อสกุล</t>
  </si>
  <si>
    <t>เด็กชายภาคิณ  เลายี่ปา</t>
  </si>
  <si>
    <t>เด็กหญิงศิริรัตน์  จรัสเกียรติกุล</t>
  </si>
  <si>
    <t>เด็กชายกฤษฎา  ลุงสุ</t>
  </si>
  <si>
    <t>เด็กหญิงพรกนก  หว่างไม</t>
  </si>
  <si>
    <t>เด็กหญิงวงศ์วณิช  พิกุลทองเกิด</t>
  </si>
  <si>
    <t>เด็กหญิงคำหลาว  ไม่มีชื่อสกุล</t>
  </si>
  <si>
    <t>เด็กหญิงสาธินี  ฉั่วจา</t>
  </si>
  <si>
    <t>นายวีรชัย  อาหนัง</t>
  </si>
  <si>
    <t xml:space="preserve">นางสาวสมศรี  อริยภูมิสวรรค์ </t>
  </si>
  <si>
    <t>นายโอภาส  จะเป</t>
  </si>
  <si>
    <t>นายสมชาย  เลายี่ป๋า</t>
  </si>
  <si>
    <t>นายปริญญา  เลาหมี่</t>
  </si>
  <si>
    <t>นายอนุชน  ฟองใสย</t>
  </si>
  <si>
    <t>นายอนุชา  ฟองใสย</t>
  </si>
  <si>
    <t>เด็กหญิงอาบา  เลาเซอ</t>
  </si>
  <si>
    <t>คะแนน</t>
  </si>
  <si>
    <t>ก่อนกลางภาค</t>
  </si>
  <si>
    <t>กลางภาค</t>
  </si>
  <si>
    <t>หลังกลางภาค</t>
  </si>
  <si>
    <t>ปลายภาค</t>
  </si>
  <si>
    <t>รวม</t>
  </si>
  <si>
    <t>ผลสัมฤทธิ์ทางการเรียน รหัสวิชา...........................ชื่อวิชา................................................น้ำหนัก/หน่วยกิต...............</t>
  </si>
  <si>
    <t xml:space="preserve">             ลงชื่อ......................................ครูประจำวิชา</t>
  </si>
  <si>
    <t xml:space="preserve">    (......................................)</t>
  </si>
  <si>
    <t>ครั้งที่ 1</t>
  </si>
  <si>
    <t>ปลายภาค1</t>
  </si>
  <si>
    <t>ปลายภาค2</t>
  </si>
  <si>
    <t>ผลสัมฤทธิ์ทางการเรียนรหัสวิชา...........................ชื่อวิชา................................................น้ำหนัก/หน่วยกิต...............</t>
  </si>
  <si>
    <t>ครั้งที่ 2</t>
  </si>
  <si>
    <t>ผลสัมฤทธิ์ทางการเรียน รหัสวิชา ว31207 ชื่อวิชา ฟิสิกส์ น้ำหนัก/หน่วยกิต 1.5</t>
  </si>
  <si>
    <t>ลงชื่อ......................................ครูประจำวิชา</t>
  </si>
  <si>
    <t>(......................................)</t>
  </si>
  <si>
    <t>(................................)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</si>
</sst>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00000]0\ 0000\ 00000\ 00\ 0"/>
  </numFmts>
  <fonts count="1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color indexed="8"/>
      <name val="TH SarabunIT๙"/>
      <family val="2"/>
    </font>
    <font>
      <sz val="16"/>
      <name val="TH SarabunIT๙"/>
      <family val="2"/>
    </font>
    <font>
      <sz val="16"/>
      <color indexed="8"/>
      <name val="TH SarabunIT๙"/>
      <family val="2"/>
    </font>
    <font>
      <b/>
      <sz val="16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H SarabunIT๙"/>
      <family val="2"/>
    </font>
    <font>
      <b/>
      <u/>
      <sz val="16"/>
      <color theme="1"/>
      <name val="TH SarabunIT๙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3"/>
      <color theme="1"/>
      <name val="TH SarabunIT๙"/>
      <family val="2"/>
    </font>
    <font>
      <sz val="13"/>
      <name val="TH SarabunIT๙"/>
      <family val="2"/>
    </font>
    <font>
      <sz val="13"/>
      <color indexed="8"/>
      <name val="TH SarabunIT๙"/>
      <family val="2"/>
    </font>
    <font>
      <b/>
      <sz val="13"/>
      <color theme="1"/>
      <name val="TH SarabunIT๙"/>
      <family val="2"/>
    </font>
    <font>
      <sz val="16"/>
      <color theme="1"/>
      <name val="Tahoma"/>
      <family val="2"/>
      <charset val="222"/>
      <scheme val="minor"/>
    </font>
    <font>
      <b/>
      <sz val="16"/>
      <color rgb="FFFF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42">
    <xf numFmtId="0" fontId="0" fillId="0" borderId="0" xfId="0"/>
    <xf numFmtId="0" fontId="6" fillId="0" borderId="0" xfId="0" applyFont="1"/>
    <xf numFmtId="0" fontId="6" fillId="0" borderId="0" xfId="0" applyFont="1" applyFill="1"/>
    <xf numFmtId="187" fontId="6" fillId="0" borderId="0" xfId="0" applyNumberFormat="1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187" fontId="7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Fill="1" applyBorder="1"/>
    <xf numFmtId="187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8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187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187" fontId="7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187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87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Fill="1" applyBorder="1"/>
    <xf numFmtId="187" fontId="6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187" fontId="6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87" fontId="6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3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87" fontId="3" fillId="0" borderId="0" xfId="3" applyNumberFormat="1" applyFont="1" applyFill="1" applyBorder="1" applyAlignment="1">
      <alignment horizontal="center"/>
    </xf>
    <xf numFmtId="187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87" fontId="6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0" xfId="0" applyFont="1" applyBorder="1" applyAlignment="1">
      <alignment horizontal="left"/>
    </xf>
    <xf numFmtId="0" fontId="6" fillId="0" borderId="1" xfId="0" applyFont="1" applyFill="1" applyBorder="1" applyAlignment="1"/>
    <xf numFmtId="0" fontId="3" fillId="0" borderId="1" xfId="0" applyFont="1" applyFill="1" applyBorder="1" applyAlignment="1" applyProtection="1">
      <alignment horizontal="center"/>
    </xf>
    <xf numFmtId="0" fontId="3" fillId="0" borderId="1" xfId="3" applyFont="1" applyFill="1" applyBorder="1"/>
    <xf numFmtId="187" fontId="6" fillId="0" borderId="1" xfId="0" applyNumberFormat="1" applyFont="1" applyFill="1" applyBorder="1" applyAlignment="1" applyProtection="1">
      <alignment horizontal="center"/>
    </xf>
    <xf numFmtId="0" fontId="3" fillId="0" borderId="1" xfId="3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187" fontId="3" fillId="0" borderId="1" xfId="0" applyNumberFormat="1" applyFont="1" applyFill="1" applyBorder="1" applyAlignment="1">
      <alignment horizontal="center"/>
    </xf>
    <xf numFmtId="0" fontId="3" fillId="0" borderId="1" xfId="3" applyFont="1" applyFill="1" applyBorder="1" applyAlignment="1">
      <alignment horizontal="center" vertical="center"/>
    </xf>
    <xf numFmtId="187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3" applyFont="1" applyFill="1" applyBorder="1" applyAlignment="1">
      <alignment vertical="center"/>
    </xf>
    <xf numFmtId="187" fontId="4" fillId="0" borderId="1" xfId="0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1" xfId="0" applyFont="1" applyFill="1" applyBorder="1"/>
    <xf numFmtId="0" fontId="2" fillId="0" borderId="1" xfId="1" applyFont="1" applyFill="1" applyBorder="1"/>
    <xf numFmtId="0" fontId="2" fillId="0" borderId="1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87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6" fillId="0" borderId="1" xfId="0" applyFont="1" applyBorder="1" applyAlignment="1">
      <alignment horizontal="center" vertical="center"/>
    </xf>
    <xf numFmtId="187" fontId="6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187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87" fontId="12" fillId="0" borderId="1" xfId="0" applyNumberFormat="1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187" fontId="12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18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0" xfId="0" applyFont="1"/>
    <xf numFmtId="49" fontId="6" fillId="0" borderId="1" xfId="0" applyNumberFormat="1" applyFont="1" applyFill="1" applyBorder="1" applyAlignment="1">
      <alignment horizontal="center"/>
    </xf>
    <xf numFmtId="0" fontId="6" fillId="0" borderId="0" xfId="0" applyFont="1" applyAlignment="1"/>
    <xf numFmtId="0" fontId="6" fillId="0" borderId="0" xfId="0" applyFont="1" applyBorder="1" applyAlignme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87" fontId="4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187" fontId="12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87" fontId="15" fillId="0" borderId="1" xfId="0" applyNumberFormat="1" applyFont="1" applyBorder="1" applyAlignment="1">
      <alignment horizontal="center" vertical="center"/>
    </xf>
    <xf numFmtId="187" fontId="14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87" fontId="12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87" fontId="6" fillId="0" borderId="0" xfId="0" applyNumberFormat="1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Fill="1" applyBorder="1" applyAlignment="1"/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Alignment="1"/>
    <xf numFmtId="187" fontId="6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187" fontId="6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187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2" applyFont="1" applyFill="1" applyBorder="1" applyAlignment="1"/>
    <xf numFmtId="0" fontId="3" fillId="0" borderId="0" xfId="2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3" applyFont="1" applyFill="1" applyBorder="1" applyAlignment="1"/>
    <xf numFmtId="0" fontId="3" fillId="0" borderId="0" xfId="3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6" fillId="0" borderId="1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/>
    <xf numFmtId="0" fontId="16" fillId="0" borderId="0" xfId="0" applyFont="1" applyFill="1"/>
    <xf numFmtId="187" fontId="2" fillId="0" borderId="1" xfId="1" applyNumberFormat="1" applyFont="1" applyFill="1" applyBorder="1" applyAlignment="1">
      <alignment horizontal="center"/>
    </xf>
    <xf numFmtId="0" fontId="16" fillId="0" borderId="1" xfId="0" applyFont="1" applyBorder="1"/>
    <xf numFmtId="187" fontId="2" fillId="0" borderId="1" xfId="0" applyNumberFormat="1" applyFont="1" applyFill="1" applyBorder="1" applyAlignment="1">
      <alignment horizontal="center"/>
    </xf>
    <xf numFmtId="187" fontId="2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2" fillId="0" borderId="0" xfId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0" borderId="1" xfId="0" applyFont="1" applyBorder="1" applyAlignment="1">
      <alignment horizontal="center"/>
    </xf>
    <xf numFmtId="0" fontId="6" fillId="0" borderId="4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1" applyFont="1" applyFill="1" applyBorder="1" applyAlignment="1"/>
    <xf numFmtId="187" fontId="2" fillId="0" borderId="0" xfId="1" applyNumberFormat="1" applyFont="1" applyFill="1" applyBorder="1" applyAlignment="1">
      <alignment horizontal="center"/>
    </xf>
    <xf numFmtId="187" fontId="2" fillId="0" borderId="0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/>
    <xf numFmtId="0" fontId="17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6" fillId="0" borderId="0" xfId="0" applyNumberFormat="1" applyFont="1" applyBorder="1" applyAlignment="1"/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6" fillId="0" borderId="10" xfId="0" applyFont="1" applyBorder="1"/>
    <xf numFmtId="0" fontId="7" fillId="0" borderId="10" xfId="0" applyFont="1" applyBorder="1" applyAlignment="1">
      <alignment horizontal="center"/>
    </xf>
    <xf numFmtId="0" fontId="6" fillId="0" borderId="11" xfId="0" applyFont="1" applyBorder="1" applyAlignment="1"/>
    <xf numFmtId="49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13" xfId="0" applyFont="1" applyBorder="1" applyAlignment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10" xfId="0" applyFont="1" applyFill="1" applyBorder="1" applyAlignment="1">
      <alignment horizontal="left"/>
    </xf>
    <xf numFmtId="0" fontId="6" fillId="0" borderId="11" xfId="0" applyFont="1" applyBorder="1"/>
    <xf numFmtId="0" fontId="6" fillId="0" borderId="2" xfId="0" applyFont="1" applyFill="1" applyBorder="1" applyAlignment="1">
      <alignment horizontal="left"/>
    </xf>
    <xf numFmtId="0" fontId="6" fillId="0" borderId="13" xfId="0" applyFont="1" applyBorder="1"/>
    <xf numFmtId="1" fontId="6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/>
    <xf numFmtId="1" fontId="6" fillId="0" borderId="1" xfId="0" applyNumberFormat="1" applyFont="1" applyFill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87" fontId="2" fillId="0" borderId="1" xfId="1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left"/>
    </xf>
  </cellXfs>
  <cellStyles count="4">
    <cellStyle name="ปกติ" xfId="0" builtinId="0"/>
    <cellStyle name="ปกติ 12" xfId="1"/>
    <cellStyle name="ปกติ 2 2" xfId="2"/>
    <cellStyle name="ปกติ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0</xdr:row>
      <xdr:rowOff>95250</xdr:rowOff>
    </xdr:from>
    <xdr:to>
      <xdr:col>4</xdr:col>
      <xdr:colOff>746017</xdr:colOff>
      <xdr:row>3</xdr:row>
      <xdr:rowOff>34063</xdr:rowOff>
    </xdr:to>
    <xdr:pic>
      <xdr:nvPicPr>
        <xdr:cNvPr id="9" name="รูปภาพ 8" descr="E:\ครูผู้ช่วย 1.2562\ตรา รร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86" t="8423" r="10795" b="20444"/>
        <a:stretch/>
      </xdr:blipFill>
      <xdr:spPr bwMode="auto">
        <a:xfrm>
          <a:off x="3981450" y="95250"/>
          <a:ext cx="565042" cy="7103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85725</xdr:colOff>
      <xdr:row>34</xdr:row>
      <xdr:rowOff>76200</xdr:rowOff>
    </xdr:from>
    <xdr:to>
      <xdr:col>4</xdr:col>
      <xdr:colOff>650767</xdr:colOff>
      <xdr:row>37</xdr:row>
      <xdr:rowOff>15013</xdr:rowOff>
    </xdr:to>
    <xdr:pic>
      <xdr:nvPicPr>
        <xdr:cNvPr id="10" name="รูปภาพ 9" descr="E:\ครูผู้ช่วย 1.2562\ตรา รร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86" t="8423" r="10795" b="20444"/>
        <a:stretch/>
      </xdr:blipFill>
      <xdr:spPr bwMode="auto">
        <a:xfrm>
          <a:off x="3886200" y="8991600"/>
          <a:ext cx="565042" cy="7103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38100</xdr:colOff>
      <xdr:row>69</xdr:row>
      <xdr:rowOff>104775</xdr:rowOff>
    </xdr:from>
    <xdr:to>
      <xdr:col>4</xdr:col>
      <xdr:colOff>603142</xdr:colOff>
      <xdr:row>72</xdr:row>
      <xdr:rowOff>43588</xdr:rowOff>
    </xdr:to>
    <xdr:pic>
      <xdr:nvPicPr>
        <xdr:cNvPr id="11" name="รูปภาพ 10" descr="E:\ครูผู้ช่วย 1.2562\ตรา รร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86" t="8423" r="10795" b="20444"/>
        <a:stretch/>
      </xdr:blipFill>
      <xdr:spPr bwMode="auto">
        <a:xfrm>
          <a:off x="3838575" y="18249900"/>
          <a:ext cx="565042" cy="7103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85725</xdr:colOff>
      <xdr:row>100</xdr:row>
      <xdr:rowOff>95250</xdr:rowOff>
    </xdr:from>
    <xdr:to>
      <xdr:col>4</xdr:col>
      <xdr:colOff>650767</xdr:colOff>
      <xdr:row>103</xdr:row>
      <xdr:rowOff>34063</xdr:rowOff>
    </xdr:to>
    <xdr:pic>
      <xdr:nvPicPr>
        <xdr:cNvPr id="12" name="รูปภาพ 11" descr="E:\ครูผู้ช่วย 1.2562\ตรา รร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86" t="8423" r="10795" b="20444"/>
        <a:stretch/>
      </xdr:blipFill>
      <xdr:spPr bwMode="auto">
        <a:xfrm>
          <a:off x="3886200" y="26384250"/>
          <a:ext cx="565042" cy="7103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161925</xdr:colOff>
      <xdr:row>137</xdr:row>
      <xdr:rowOff>47625</xdr:rowOff>
    </xdr:from>
    <xdr:to>
      <xdr:col>4</xdr:col>
      <xdr:colOff>726967</xdr:colOff>
      <xdr:row>139</xdr:row>
      <xdr:rowOff>243613</xdr:rowOff>
    </xdr:to>
    <xdr:pic>
      <xdr:nvPicPr>
        <xdr:cNvPr id="13" name="รูปภาพ 12" descr="E:\ครูผู้ช่วย 1.2562\ตรา รร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86" t="8423" r="10795" b="20444"/>
        <a:stretch/>
      </xdr:blipFill>
      <xdr:spPr bwMode="auto">
        <a:xfrm>
          <a:off x="3962400" y="36023550"/>
          <a:ext cx="565042" cy="7103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152400</xdr:colOff>
      <xdr:row>169</xdr:row>
      <xdr:rowOff>161925</xdr:rowOff>
    </xdr:from>
    <xdr:to>
      <xdr:col>4</xdr:col>
      <xdr:colOff>717442</xdr:colOff>
      <xdr:row>171</xdr:row>
      <xdr:rowOff>281713</xdr:rowOff>
    </xdr:to>
    <xdr:pic>
      <xdr:nvPicPr>
        <xdr:cNvPr id="14" name="รูปภาพ 13" descr="E:\ครูผู้ช่วย 1.2562\ตรา รร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86" t="8423" r="10795" b="20444"/>
        <a:stretch/>
      </xdr:blipFill>
      <xdr:spPr bwMode="auto">
        <a:xfrm>
          <a:off x="3952875" y="45110400"/>
          <a:ext cx="565042" cy="7103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993914</xdr:colOff>
      <xdr:row>38</xdr:row>
      <xdr:rowOff>33130</xdr:rowOff>
    </xdr:from>
    <xdr:to>
      <xdr:col>5</xdr:col>
      <xdr:colOff>242022</xdr:colOff>
      <xdr:row>41</xdr:row>
      <xdr:rowOff>47729</xdr:rowOff>
    </xdr:to>
    <xdr:pic>
      <xdr:nvPicPr>
        <xdr:cNvPr id="4" name="รูปภาพ 3" descr="E:\ครูผู้ช่วย 1.2562\ตรา รร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86" t="8423" r="10795" b="20444"/>
        <a:stretch/>
      </xdr:blipFill>
      <xdr:spPr bwMode="auto">
        <a:xfrm>
          <a:off x="4621697" y="9790043"/>
          <a:ext cx="565042" cy="7103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969065</xdr:colOff>
      <xdr:row>0</xdr:row>
      <xdr:rowOff>41413</xdr:rowOff>
    </xdr:from>
    <xdr:to>
      <xdr:col>5</xdr:col>
      <xdr:colOff>217173</xdr:colOff>
      <xdr:row>3</xdr:row>
      <xdr:rowOff>56012</xdr:rowOff>
    </xdr:to>
    <xdr:pic>
      <xdr:nvPicPr>
        <xdr:cNvPr id="5" name="รูปภาพ 4" descr="E:\ครูผู้ช่วย 1.2562\ตรา รร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86" t="8423" r="10795" b="20444"/>
        <a:stretch/>
      </xdr:blipFill>
      <xdr:spPr bwMode="auto">
        <a:xfrm>
          <a:off x="4596848" y="41413"/>
          <a:ext cx="565042" cy="7103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39</xdr:row>
      <xdr:rowOff>114300</xdr:rowOff>
    </xdr:from>
    <xdr:to>
      <xdr:col>4</xdr:col>
      <xdr:colOff>679342</xdr:colOff>
      <xdr:row>43</xdr:row>
      <xdr:rowOff>15013</xdr:rowOff>
    </xdr:to>
    <xdr:pic>
      <xdr:nvPicPr>
        <xdr:cNvPr id="5" name="รูปภาพ 4" descr="E:\ครูผู้ช่วย 1.2562\ตรา รร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86" t="8423" r="10795" b="20444"/>
        <a:stretch/>
      </xdr:blipFill>
      <xdr:spPr bwMode="auto">
        <a:xfrm>
          <a:off x="4772025" y="9658350"/>
          <a:ext cx="565042" cy="7103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152400</xdr:colOff>
      <xdr:row>0</xdr:row>
      <xdr:rowOff>66675</xdr:rowOff>
    </xdr:from>
    <xdr:to>
      <xdr:col>4</xdr:col>
      <xdr:colOff>717442</xdr:colOff>
      <xdr:row>4</xdr:row>
      <xdr:rowOff>5488</xdr:rowOff>
    </xdr:to>
    <xdr:pic>
      <xdr:nvPicPr>
        <xdr:cNvPr id="6" name="รูปภาพ 5" descr="E:\ครูผู้ช่วย 1.2562\ตรา รร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86" t="8423" r="10795" b="20444"/>
        <a:stretch/>
      </xdr:blipFill>
      <xdr:spPr bwMode="auto">
        <a:xfrm>
          <a:off x="4810125" y="66675"/>
          <a:ext cx="565042" cy="7103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1600200</xdr:colOff>
      <xdr:row>0</xdr:row>
      <xdr:rowOff>95250</xdr:rowOff>
    </xdr:from>
    <xdr:to>
      <xdr:col>2</xdr:col>
      <xdr:colOff>1600200</xdr:colOff>
      <xdr:row>4</xdr:row>
      <xdr:rowOff>11723</xdr:rowOff>
    </xdr:to>
    <xdr:pic>
      <xdr:nvPicPr>
        <xdr:cNvPr id="2" name="รูปภาพ 3" descr="rpk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95250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1590675</xdr:colOff>
      <xdr:row>40</xdr:row>
      <xdr:rowOff>0</xdr:rowOff>
    </xdr:from>
    <xdr:to>
      <xdr:col>2</xdr:col>
      <xdr:colOff>1590675</xdr:colOff>
      <xdr:row>42</xdr:row>
      <xdr:rowOff>187568</xdr:rowOff>
    </xdr:to>
    <xdr:pic>
      <xdr:nvPicPr>
        <xdr:cNvPr id="4" name="รูปภาพ 3" descr="rpk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4675" y="848677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43295</xdr:colOff>
      <xdr:row>0</xdr:row>
      <xdr:rowOff>69273</xdr:rowOff>
    </xdr:from>
    <xdr:to>
      <xdr:col>4</xdr:col>
      <xdr:colOff>608337</xdr:colOff>
      <xdr:row>4</xdr:row>
      <xdr:rowOff>293</xdr:rowOff>
    </xdr:to>
    <xdr:pic>
      <xdr:nvPicPr>
        <xdr:cNvPr id="6" name="รูปภาพ 5" descr="E:\ครูผู้ช่วย 1.2562\ตรา รร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86" t="8423" r="10795" b="20444"/>
        <a:stretch/>
      </xdr:blipFill>
      <xdr:spPr bwMode="auto">
        <a:xfrm>
          <a:off x="4779818" y="69273"/>
          <a:ext cx="565042" cy="7103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86591</xdr:colOff>
      <xdr:row>47</xdr:row>
      <xdr:rowOff>207817</xdr:rowOff>
    </xdr:from>
    <xdr:to>
      <xdr:col>4</xdr:col>
      <xdr:colOff>651633</xdr:colOff>
      <xdr:row>51</xdr:row>
      <xdr:rowOff>17609</xdr:rowOff>
    </xdr:to>
    <xdr:pic>
      <xdr:nvPicPr>
        <xdr:cNvPr id="7" name="รูปภาพ 6" descr="E:\ครูผู้ช่วย 1.2562\ตรา รร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86" t="8423" r="10795" b="20444"/>
        <a:stretch/>
      </xdr:blipFill>
      <xdr:spPr bwMode="auto">
        <a:xfrm>
          <a:off x="4823114" y="11949544"/>
          <a:ext cx="565042" cy="7103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1168977</xdr:colOff>
      <xdr:row>76</xdr:row>
      <xdr:rowOff>43295</xdr:rowOff>
    </xdr:from>
    <xdr:to>
      <xdr:col>4</xdr:col>
      <xdr:colOff>420724</xdr:colOff>
      <xdr:row>79</xdr:row>
      <xdr:rowOff>60906</xdr:rowOff>
    </xdr:to>
    <xdr:pic>
      <xdr:nvPicPr>
        <xdr:cNvPr id="5" name="รูปภาพ 4" descr="E:\ครูผู้ช่วย 1.2562\ตรา รร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86" t="8423" r="10795" b="20444"/>
        <a:stretch/>
      </xdr:blipFill>
      <xdr:spPr bwMode="auto">
        <a:xfrm>
          <a:off x="4618182" y="19728295"/>
          <a:ext cx="565042" cy="7103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1298863</xdr:colOff>
      <xdr:row>39</xdr:row>
      <xdr:rowOff>101024</xdr:rowOff>
    </xdr:from>
    <xdr:to>
      <xdr:col>4</xdr:col>
      <xdr:colOff>550610</xdr:colOff>
      <xdr:row>42</xdr:row>
      <xdr:rowOff>32044</xdr:rowOff>
    </xdr:to>
    <xdr:pic>
      <xdr:nvPicPr>
        <xdr:cNvPr id="6" name="รูปภาพ 5" descr="E:\ครูผู้ช่วย 1.2562\ตรา รร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86" t="8423" r="10795" b="20444"/>
        <a:stretch/>
      </xdr:blipFill>
      <xdr:spPr bwMode="auto">
        <a:xfrm>
          <a:off x="4748068" y="10087842"/>
          <a:ext cx="565042" cy="7103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144318</xdr:colOff>
      <xdr:row>0</xdr:row>
      <xdr:rowOff>115454</xdr:rowOff>
    </xdr:from>
    <xdr:to>
      <xdr:col>4</xdr:col>
      <xdr:colOff>709360</xdr:colOff>
      <xdr:row>4</xdr:row>
      <xdr:rowOff>60906</xdr:rowOff>
    </xdr:to>
    <xdr:pic>
      <xdr:nvPicPr>
        <xdr:cNvPr id="7" name="รูปภาพ 6" descr="E:\ครูผู้ช่วย 1.2562\ตรา รร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86" t="8423" r="10795" b="20444"/>
        <a:stretch/>
      </xdr:blipFill>
      <xdr:spPr bwMode="auto">
        <a:xfrm>
          <a:off x="4906818" y="115454"/>
          <a:ext cx="565042" cy="7103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1243093</xdr:colOff>
      <xdr:row>27</xdr:row>
      <xdr:rowOff>48432</xdr:rowOff>
    </xdr:from>
    <xdr:to>
      <xdr:col>4</xdr:col>
      <xdr:colOff>500465</xdr:colOff>
      <xdr:row>30</xdr:row>
      <xdr:rowOff>80719</xdr:rowOff>
    </xdr:to>
    <xdr:pic>
      <xdr:nvPicPr>
        <xdr:cNvPr id="7" name="รูปภาพ 6" descr="E:\ครูผู้ช่วย 1.2562\ตรา รร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86" t="8423" r="10795" b="20444"/>
        <a:stretch/>
      </xdr:blipFill>
      <xdr:spPr bwMode="auto">
        <a:xfrm>
          <a:off x="4923940" y="6893517"/>
          <a:ext cx="565042" cy="7103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1081653</xdr:colOff>
      <xdr:row>0</xdr:row>
      <xdr:rowOff>161441</xdr:rowOff>
    </xdr:from>
    <xdr:to>
      <xdr:col>4</xdr:col>
      <xdr:colOff>339025</xdr:colOff>
      <xdr:row>3</xdr:row>
      <xdr:rowOff>193728</xdr:rowOff>
    </xdr:to>
    <xdr:pic>
      <xdr:nvPicPr>
        <xdr:cNvPr id="8" name="รูปภาพ 7" descr="E:\ครูผู้ช่วย 1.2562\ตรา รร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86" t="8423" r="10795" b="20444"/>
        <a:stretch/>
      </xdr:blipFill>
      <xdr:spPr bwMode="auto">
        <a:xfrm>
          <a:off x="4762500" y="161441"/>
          <a:ext cx="565042" cy="7103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1243094</xdr:colOff>
      <xdr:row>67</xdr:row>
      <xdr:rowOff>48431</xdr:rowOff>
    </xdr:from>
    <xdr:to>
      <xdr:col>4</xdr:col>
      <xdr:colOff>500466</xdr:colOff>
      <xdr:row>70</xdr:row>
      <xdr:rowOff>80719</xdr:rowOff>
    </xdr:to>
    <xdr:pic>
      <xdr:nvPicPr>
        <xdr:cNvPr id="9" name="รูปภาพ 8" descr="E:\ครูผู้ช่วย 1.2562\ตรา รร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86" t="8423" r="10795" b="20444"/>
        <a:stretch/>
      </xdr:blipFill>
      <xdr:spPr bwMode="auto">
        <a:xfrm>
          <a:off x="4923941" y="17080423"/>
          <a:ext cx="565042" cy="7103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468179</xdr:colOff>
      <xdr:row>67</xdr:row>
      <xdr:rowOff>32289</xdr:rowOff>
    </xdr:from>
    <xdr:to>
      <xdr:col>4</xdr:col>
      <xdr:colOff>177585</xdr:colOff>
      <xdr:row>70</xdr:row>
      <xdr:rowOff>64576</xdr:rowOff>
    </xdr:to>
    <xdr:pic>
      <xdr:nvPicPr>
        <xdr:cNvPr id="5" name="รูปภาพ 4" descr="E:\ครูผู้ช่วย 1.2562\ตรา รร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86" t="8423" r="10795" b="20444"/>
        <a:stretch/>
      </xdr:blipFill>
      <xdr:spPr bwMode="auto">
        <a:xfrm>
          <a:off x="2889789" y="16725255"/>
          <a:ext cx="565042" cy="7103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562869</xdr:colOff>
      <xdr:row>30</xdr:row>
      <xdr:rowOff>10602</xdr:rowOff>
    </xdr:from>
    <xdr:to>
      <xdr:col>4</xdr:col>
      <xdr:colOff>272275</xdr:colOff>
      <xdr:row>33</xdr:row>
      <xdr:rowOff>42889</xdr:rowOff>
    </xdr:to>
    <xdr:pic>
      <xdr:nvPicPr>
        <xdr:cNvPr id="6" name="รูปภาพ 5" descr="E:\ครูผู้ช่วย 1.2562\ตรา รร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86" t="8423" r="10795" b="20444"/>
        <a:stretch/>
      </xdr:blipFill>
      <xdr:spPr bwMode="auto">
        <a:xfrm>
          <a:off x="2984479" y="7436873"/>
          <a:ext cx="565042" cy="7103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473107</xdr:colOff>
      <xdr:row>0</xdr:row>
      <xdr:rowOff>163002</xdr:rowOff>
    </xdr:from>
    <xdr:to>
      <xdr:col>4</xdr:col>
      <xdr:colOff>182513</xdr:colOff>
      <xdr:row>3</xdr:row>
      <xdr:rowOff>195289</xdr:rowOff>
    </xdr:to>
    <xdr:pic>
      <xdr:nvPicPr>
        <xdr:cNvPr id="7" name="รูปภาพ 6" descr="E:\ครูผู้ช่วย 1.2562\ตรา รร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86" t="8423" r="10795" b="20444"/>
        <a:stretch/>
      </xdr:blipFill>
      <xdr:spPr bwMode="auto">
        <a:xfrm>
          <a:off x="2894717" y="163002"/>
          <a:ext cx="565042" cy="7103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L206"/>
  <sheetViews>
    <sheetView tabSelected="1" view="pageBreakPreview" topLeftCell="A202" zoomScaleNormal="100" zoomScaleSheetLayoutView="100" workbookViewId="0">
      <selection activeCell="E171" sqref="E171"/>
    </sheetView>
  </sheetViews>
  <sheetFormatPr defaultColWidth="9" defaultRowHeight="20.25" x14ac:dyDescent="0.3"/>
  <cols>
    <col min="1" max="1" width="4.125" style="1" customWidth="1"/>
    <col min="2" max="2" width="5.75" style="57" customWidth="1"/>
    <col min="3" max="3" width="11.5" style="62" customWidth="1"/>
    <col min="4" max="4" width="28.5" style="2" customWidth="1"/>
    <col min="5" max="5" width="11.75" style="1" customWidth="1"/>
    <col min="6" max="6" width="11.875" style="3" customWidth="1"/>
    <col min="7" max="7" width="11.5" style="57" customWidth="1"/>
    <col min="8" max="8" width="10.5" style="1" customWidth="1"/>
    <col min="9" max="9" width="21.375" style="1" bestFit="1" customWidth="1"/>
    <col min="10" max="10" width="25.25" style="1" customWidth="1"/>
    <col min="11" max="11" width="9" style="1"/>
    <col min="12" max="12" width="19.5" style="1" customWidth="1"/>
    <col min="13" max="13" width="17.625" style="1" customWidth="1"/>
    <col min="14" max="14" width="11" style="1" customWidth="1"/>
    <col min="15" max="16384" width="9" style="1"/>
  </cols>
  <sheetData>
    <row r="4" spans="2:12" x14ac:dyDescent="0.3">
      <c r="B4" s="232" t="s">
        <v>2</v>
      </c>
      <c r="C4" s="232"/>
      <c r="D4" s="232"/>
      <c r="E4" s="232"/>
      <c r="F4" s="232"/>
      <c r="G4" s="232"/>
      <c r="H4" s="232"/>
    </row>
    <row r="5" spans="2:12" x14ac:dyDescent="0.3">
      <c r="B5" s="232" t="s">
        <v>303</v>
      </c>
      <c r="C5" s="232"/>
      <c r="D5" s="232"/>
      <c r="E5" s="232"/>
      <c r="F5" s="232"/>
      <c r="G5" s="232"/>
      <c r="H5" s="232"/>
    </row>
    <row r="6" spans="2:12" x14ac:dyDescent="0.3">
      <c r="B6" s="234" t="s">
        <v>276</v>
      </c>
      <c r="C6" s="234"/>
      <c r="D6" s="234"/>
      <c r="E6" s="234"/>
      <c r="F6" s="234"/>
      <c r="G6" s="234"/>
      <c r="H6" s="234"/>
    </row>
    <row r="7" spans="2:12" x14ac:dyDescent="0.3">
      <c r="B7" s="233" t="s">
        <v>5</v>
      </c>
      <c r="C7" s="233"/>
      <c r="D7" s="233"/>
      <c r="E7" s="233"/>
      <c r="F7" s="233"/>
      <c r="G7" s="233"/>
      <c r="H7" s="233"/>
    </row>
    <row r="8" spans="2:12" s="86" customFormat="1" ht="20.25" customHeight="1" x14ac:dyDescent="0.3">
      <c r="B8" s="226" t="s">
        <v>0</v>
      </c>
      <c r="C8" s="226" t="s">
        <v>4</v>
      </c>
      <c r="D8" s="229" t="s">
        <v>1</v>
      </c>
      <c r="E8" s="221" t="s">
        <v>631</v>
      </c>
      <c r="F8" s="222"/>
      <c r="G8" s="222"/>
      <c r="H8" s="222"/>
      <c r="I8" s="223"/>
    </row>
    <row r="9" spans="2:12" s="86" customFormat="1" ht="20.25" customHeight="1" x14ac:dyDescent="0.3">
      <c r="B9" s="227"/>
      <c r="C9" s="227"/>
      <c r="D9" s="230"/>
      <c r="E9" s="193" t="s">
        <v>640</v>
      </c>
      <c r="F9" s="5" t="s">
        <v>641</v>
      </c>
      <c r="G9" s="193" t="s">
        <v>644</v>
      </c>
      <c r="H9" s="193" t="s">
        <v>642</v>
      </c>
      <c r="I9" s="193" t="s">
        <v>636</v>
      </c>
    </row>
    <row r="10" spans="2:12" s="86" customFormat="1" ht="20.25" customHeight="1" x14ac:dyDescent="0.3">
      <c r="B10" s="228"/>
      <c r="C10" s="228"/>
      <c r="D10" s="231"/>
      <c r="E10" s="173">
        <v>25</v>
      </c>
      <c r="F10" s="174">
        <v>20</v>
      </c>
      <c r="G10" s="173">
        <v>25</v>
      </c>
      <c r="H10" s="173">
        <v>30</v>
      </c>
      <c r="I10" s="193">
        <v>100</v>
      </c>
    </row>
    <row r="11" spans="2:12" x14ac:dyDescent="0.3">
      <c r="B11" s="144">
        <v>1</v>
      </c>
      <c r="C11" s="64" t="s">
        <v>570</v>
      </c>
      <c r="D11" s="7" t="s">
        <v>608</v>
      </c>
      <c r="E11" s="6"/>
      <c r="F11" s="13"/>
      <c r="G11" s="144"/>
      <c r="H11" s="6"/>
      <c r="I11" s="171">
        <f>E11+F11+G11+H11</f>
        <v>0</v>
      </c>
      <c r="J11" s="21"/>
      <c r="K11" s="43"/>
      <c r="L11" s="43"/>
    </row>
    <row r="12" spans="2:12" x14ac:dyDescent="0.3">
      <c r="B12" s="144">
        <v>2</v>
      </c>
      <c r="C12" s="64" t="s">
        <v>560</v>
      </c>
      <c r="D12" s="7" t="s">
        <v>609</v>
      </c>
      <c r="E12" s="6"/>
      <c r="F12" s="13"/>
      <c r="G12" s="144"/>
      <c r="H12" s="6"/>
      <c r="I12" s="171">
        <f t="shared" ref="I12:I20" si="0">E12+F12+G12+H12</f>
        <v>0</v>
      </c>
    </row>
    <row r="13" spans="2:12" x14ac:dyDescent="0.3">
      <c r="B13" s="166">
        <v>3</v>
      </c>
      <c r="C13" s="64" t="s">
        <v>561</v>
      </c>
      <c r="D13" s="12" t="s">
        <v>299</v>
      </c>
      <c r="E13" s="6"/>
      <c r="F13" s="13"/>
      <c r="G13" s="166"/>
      <c r="H13" s="6"/>
      <c r="I13" s="171">
        <f t="shared" si="0"/>
        <v>0</v>
      </c>
    </row>
    <row r="14" spans="2:12" x14ac:dyDescent="0.3">
      <c r="B14" s="166">
        <v>4</v>
      </c>
      <c r="C14" s="64" t="s">
        <v>562</v>
      </c>
      <c r="D14" s="7" t="s">
        <v>335</v>
      </c>
      <c r="E14" s="6"/>
      <c r="F14" s="13"/>
      <c r="G14" s="129"/>
      <c r="H14" s="6"/>
      <c r="I14" s="171">
        <f t="shared" si="0"/>
        <v>0</v>
      </c>
    </row>
    <row r="15" spans="2:12" x14ac:dyDescent="0.3">
      <c r="B15" s="166">
        <v>5</v>
      </c>
      <c r="C15" s="64" t="s">
        <v>563</v>
      </c>
      <c r="D15" s="7" t="s">
        <v>610</v>
      </c>
      <c r="E15" s="6"/>
      <c r="F15" s="13"/>
      <c r="G15" s="147"/>
      <c r="H15" s="6"/>
      <c r="I15" s="171">
        <f t="shared" si="0"/>
        <v>0</v>
      </c>
    </row>
    <row r="16" spans="2:12" x14ac:dyDescent="0.3">
      <c r="B16" s="166">
        <v>6</v>
      </c>
      <c r="C16" s="64" t="s">
        <v>564</v>
      </c>
      <c r="D16" s="7" t="s">
        <v>336</v>
      </c>
      <c r="E16" s="6"/>
      <c r="F16" s="13"/>
      <c r="G16" s="129"/>
      <c r="H16" s="6"/>
      <c r="I16" s="171">
        <f t="shared" si="0"/>
        <v>0</v>
      </c>
    </row>
    <row r="17" spans="2:9" x14ac:dyDescent="0.3">
      <c r="B17" s="166">
        <v>7</v>
      </c>
      <c r="C17" s="64" t="s">
        <v>565</v>
      </c>
      <c r="D17" s="7" t="s">
        <v>611</v>
      </c>
      <c r="E17" s="6"/>
      <c r="F17" s="13"/>
      <c r="G17" s="146"/>
      <c r="H17" s="6"/>
      <c r="I17" s="171">
        <f t="shared" si="0"/>
        <v>0</v>
      </c>
    </row>
    <row r="18" spans="2:9" x14ac:dyDescent="0.3">
      <c r="B18" s="166">
        <v>8</v>
      </c>
      <c r="C18" s="64" t="s">
        <v>566</v>
      </c>
      <c r="D18" s="7" t="s">
        <v>612</v>
      </c>
      <c r="E18" s="6"/>
      <c r="F18" s="13"/>
      <c r="G18" s="146"/>
      <c r="H18" s="6"/>
      <c r="I18" s="171">
        <f t="shared" si="0"/>
        <v>0</v>
      </c>
    </row>
    <row r="19" spans="2:9" x14ac:dyDescent="0.3">
      <c r="B19" s="166">
        <v>9</v>
      </c>
      <c r="C19" s="64" t="s">
        <v>567</v>
      </c>
      <c r="D19" s="7" t="s">
        <v>613</v>
      </c>
      <c r="E19" s="6"/>
      <c r="F19" s="13"/>
      <c r="G19" s="146"/>
      <c r="H19" s="6"/>
      <c r="I19" s="171">
        <f t="shared" si="0"/>
        <v>0</v>
      </c>
    </row>
    <row r="20" spans="2:9" x14ac:dyDescent="0.3">
      <c r="B20" s="166">
        <v>10</v>
      </c>
      <c r="C20" s="64" t="s">
        <v>568</v>
      </c>
      <c r="D20" s="7" t="s">
        <v>614</v>
      </c>
      <c r="E20" s="6"/>
      <c r="F20" s="13"/>
      <c r="G20" s="147"/>
      <c r="H20" s="6"/>
      <c r="I20" s="171">
        <f t="shared" si="0"/>
        <v>0</v>
      </c>
    </row>
    <row r="21" spans="2:9" x14ac:dyDescent="0.3">
      <c r="B21" s="225" t="s">
        <v>636</v>
      </c>
      <c r="C21" s="225"/>
      <c r="D21" s="225"/>
      <c r="E21" s="225"/>
      <c r="F21" s="225"/>
      <c r="G21" s="225"/>
      <c r="H21" s="225"/>
      <c r="I21" s="170">
        <f>SUM(I11:I20)</f>
        <v>0</v>
      </c>
    </row>
    <row r="22" spans="2:9" x14ac:dyDescent="0.3">
      <c r="B22" s="65"/>
      <c r="C22" s="24"/>
    </row>
    <row r="23" spans="2:9" s="86" customFormat="1" ht="33.75" customHeight="1" x14ac:dyDescent="0.3">
      <c r="B23" s="192"/>
      <c r="C23" s="192"/>
      <c r="D23" s="192"/>
      <c r="E23" s="192"/>
      <c r="F23" s="192" t="s">
        <v>638</v>
      </c>
      <c r="G23" s="192"/>
      <c r="H23" s="192"/>
      <c r="I23" s="180"/>
    </row>
    <row r="24" spans="2:9" s="86" customFormat="1" ht="20.25" customHeight="1" x14ac:dyDescent="0.3">
      <c r="B24" s="192"/>
      <c r="C24" s="192"/>
      <c r="D24" s="192"/>
      <c r="E24" s="192"/>
      <c r="F24" s="192" t="s">
        <v>639</v>
      </c>
      <c r="G24" s="192"/>
      <c r="H24" s="192"/>
      <c r="I24" s="180"/>
    </row>
    <row r="38" spans="2:9" x14ac:dyDescent="0.3">
      <c r="B38" s="232" t="s">
        <v>2</v>
      </c>
      <c r="C38" s="232"/>
      <c r="D38" s="232"/>
      <c r="E38" s="232"/>
      <c r="F38" s="232"/>
      <c r="G38" s="232"/>
      <c r="H38" s="232"/>
    </row>
    <row r="39" spans="2:9" x14ac:dyDescent="0.3">
      <c r="B39" s="232" t="s">
        <v>304</v>
      </c>
      <c r="C39" s="232"/>
      <c r="D39" s="232"/>
      <c r="E39" s="232"/>
      <c r="F39" s="232"/>
      <c r="G39" s="232"/>
      <c r="H39" s="232"/>
    </row>
    <row r="40" spans="2:9" x14ac:dyDescent="0.3">
      <c r="B40" s="234" t="s">
        <v>329</v>
      </c>
      <c r="C40" s="234"/>
      <c r="D40" s="234"/>
      <c r="E40" s="234"/>
      <c r="F40" s="234"/>
      <c r="G40" s="234"/>
      <c r="H40" s="234"/>
    </row>
    <row r="41" spans="2:9" ht="24.75" customHeight="1" x14ac:dyDescent="0.3">
      <c r="B41" s="233" t="s">
        <v>5</v>
      </c>
      <c r="C41" s="233"/>
      <c r="D41" s="233"/>
      <c r="E41" s="233"/>
      <c r="F41" s="233"/>
      <c r="G41" s="233"/>
      <c r="H41" s="233"/>
    </row>
    <row r="42" spans="2:9" s="86" customFormat="1" ht="20.25" customHeight="1" x14ac:dyDescent="0.3">
      <c r="B42" s="226" t="s">
        <v>0</v>
      </c>
      <c r="C42" s="226" t="s">
        <v>4</v>
      </c>
      <c r="D42" s="229" t="s">
        <v>1</v>
      </c>
      <c r="E42" s="221" t="s">
        <v>631</v>
      </c>
      <c r="F42" s="222"/>
      <c r="G42" s="222"/>
      <c r="H42" s="222"/>
      <c r="I42" s="223"/>
    </row>
    <row r="43" spans="2:9" s="86" customFormat="1" ht="20.25" customHeight="1" x14ac:dyDescent="0.3">
      <c r="B43" s="227"/>
      <c r="C43" s="227"/>
      <c r="D43" s="230"/>
      <c r="E43" s="193" t="s">
        <v>640</v>
      </c>
      <c r="F43" s="5" t="s">
        <v>641</v>
      </c>
      <c r="G43" s="193" t="s">
        <v>644</v>
      </c>
      <c r="H43" s="193" t="s">
        <v>642</v>
      </c>
      <c r="I43" s="193" t="s">
        <v>636</v>
      </c>
    </row>
    <row r="44" spans="2:9" s="86" customFormat="1" ht="20.25" customHeight="1" x14ac:dyDescent="0.3">
      <c r="B44" s="228"/>
      <c r="C44" s="228"/>
      <c r="D44" s="231"/>
      <c r="E44" s="173">
        <v>25</v>
      </c>
      <c r="F44" s="174">
        <v>20</v>
      </c>
      <c r="G44" s="173">
        <v>25</v>
      </c>
      <c r="H44" s="173">
        <v>30</v>
      </c>
      <c r="I44" s="193">
        <v>100</v>
      </c>
    </row>
    <row r="45" spans="2:9" x14ac:dyDescent="0.3">
      <c r="B45" s="129">
        <v>1</v>
      </c>
      <c r="C45" s="64" t="s">
        <v>117</v>
      </c>
      <c r="D45" s="12" t="s">
        <v>16</v>
      </c>
      <c r="E45" s="6"/>
      <c r="F45" s="13"/>
      <c r="G45" s="129"/>
      <c r="H45" s="6"/>
      <c r="I45" s="171">
        <f>E45+F45+G45+H45</f>
        <v>0</v>
      </c>
    </row>
    <row r="46" spans="2:9" x14ac:dyDescent="0.3">
      <c r="B46" s="147">
        <v>2</v>
      </c>
      <c r="C46" s="64" t="s">
        <v>119</v>
      </c>
      <c r="D46" s="7" t="s">
        <v>393</v>
      </c>
      <c r="E46" s="6"/>
      <c r="F46" s="13"/>
      <c r="G46" s="147"/>
      <c r="H46" s="6"/>
      <c r="I46" s="171">
        <f t="shared" ref="I46:I53" si="1">E46+F46+G46+H46</f>
        <v>0</v>
      </c>
    </row>
    <row r="47" spans="2:9" x14ac:dyDescent="0.3">
      <c r="B47" s="157">
        <v>3</v>
      </c>
      <c r="C47" s="64" t="s">
        <v>292</v>
      </c>
      <c r="D47" s="7" t="s">
        <v>275</v>
      </c>
      <c r="E47" s="6"/>
      <c r="F47" s="13"/>
      <c r="G47" s="129"/>
      <c r="H47" s="6"/>
      <c r="I47" s="171">
        <f t="shared" si="1"/>
        <v>0</v>
      </c>
    </row>
    <row r="48" spans="2:9" x14ac:dyDescent="0.3">
      <c r="B48" s="157">
        <v>4</v>
      </c>
      <c r="C48" s="64" t="s">
        <v>572</v>
      </c>
      <c r="D48" s="7" t="s">
        <v>615</v>
      </c>
      <c r="E48" s="6"/>
      <c r="F48" s="13"/>
      <c r="G48" s="129"/>
      <c r="H48" s="6"/>
      <c r="I48" s="171">
        <f t="shared" si="1"/>
        <v>0</v>
      </c>
    </row>
    <row r="49" spans="2:12" x14ac:dyDescent="0.3">
      <c r="B49" s="157">
        <v>5</v>
      </c>
      <c r="C49" s="64" t="s">
        <v>259</v>
      </c>
      <c r="D49" s="7" t="s">
        <v>146</v>
      </c>
      <c r="E49" s="26"/>
      <c r="F49" s="26"/>
      <c r="G49" s="129"/>
      <c r="H49" s="6"/>
      <c r="I49" s="171">
        <f t="shared" si="1"/>
        <v>0</v>
      </c>
    </row>
    <row r="50" spans="2:12" x14ac:dyDescent="0.3">
      <c r="B50" s="157">
        <v>6</v>
      </c>
      <c r="C50" s="64" t="s">
        <v>260</v>
      </c>
      <c r="D50" s="7" t="s">
        <v>145</v>
      </c>
      <c r="E50" s="6"/>
      <c r="F50" s="13"/>
      <c r="G50" s="129"/>
      <c r="H50" s="6"/>
      <c r="I50" s="171">
        <f t="shared" si="1"/>
        <v>0</v>
      </c>
    </row>
    <row r="51" spans="2:12" x14ac:dyDescent="0.3">
      <c r="B51" s="157">
        <v>7</v>
      </c>
      <c r="C51" s="64" t="s">
        <v>261</v>
      </c>
      <c r="D51" s="7" t="s">
        <v>256</v>
      </c>
      <c r="E51" s="6"/>
      <c r="F51" s="13"/>
      <c r="G51" s="129"/>
      <c r="H51" s="6"/>
      <c r="I51" s="171">
        <f t="shared" si="1"/>
        <v>0</v>
      </c>
    </row>
    <row r="52" spans="2:12" x14ac:dyDescent="0.3">
      <c r="B52" s="157">
        <v>8</v>
      </c>
      <c r="C52" s="64" t="s">
        <v>394</v>
      </c>
      <c r="D52" s="7" t="s">
        <v>289</v>
      </c>
      <c r="E52" s="6"/>
      <c r="F52" s="13"/>
      <c r="G52" s="147"/>
      <c r="H52" s="6"/>
      <c r="I52" s="171">
        <f t="shared" si="1"/>
        <v>0</v>
      </c>
      <c r="J52" s="21"/>
      <c r="K52" s="21"/>
      <c r="L52" s="21"/>
    </row>
    <row r="53" spans="2:12" x14ac:dyDescent="0.3">
      <c r="B53" s="157">
        <v>9</v>
      </c>
      <c r="C53" s="64" t="s">
        <v>346</v>
      </c>
      <c r="D53" s="7" t="s">
        <v>293</v>
      </c>
      <c r="E53" s="6"/>
      <c r="F53" s="13"/>
      <c r="G53" s="129"/>
      <c r="H53" s="6"/>
      <c r="I53" s="171">
        <f t="shared" si="1"/>
        <v>0</v>
      </c>
      <c r="J53" s="21"/>
      <c r="K53" s="21"/>
      <c r="L53" s="21"/>
    </row>
    <row r="54" spans="2:12" x14ac:dyDescent="0.3">
      <c r="B54" s="225" t="s">
        <v>636</v>
      </c>
      <c r="C54" s="225"/>
      <c r="D54" s="225"/>
      <c r="E54" s="225"/>
      <c r="F54" s="225"/>
      <c r="G54" s="225"/>
      <c r="H54" s="225"/>
      <c r="I54" s="170">
        <f>SUM(I45:I53)</f>
        <v>0</v>
      </c>
      <c r="J54" s="21"/>
      <c r="K54" s="21"/>
      <c r="L54" s="21"/>
    </row>
    <row r="55" spans="2:12" x14ac:dyDescent="0.3">
      <c r="J55" s="21"/>
      <c r="K55" s="21"/>
      <c r="L55" s="21"/>
    </row>
    <row r="56" spans="2:12" x14ac:dyDescent="0.3">
      <c r="J56" s="21"/>
      <c r="K56" s="21"/>
      <c r="L56" s="21"/>
    </row>
    <row r="57" spans="2:12" s="86" customFormat="1" ht="33.75" customHeight="1" x14ac:dyDescent="0.3">
      <c r="B57" s="192"/>
      <c r="C57" s="192"/>
      <c r="D57" s="192"/>
      <c r="E57" s="192"/>
      <c r="F57" s="192" t="s">
        <v>638</v>
      </c>
      <c r="G57" s="192"/>
      <c r="H57" s="192"/>
      <c r="I57" s="180"/>
    </row>
    <row r="58" spans="2:12" s="86" customFormat="1" ht="20.25" customHeight="1" x14ac:dyDescent="0.3">
      <c r="B58" s="192"/>
      <c r="C58" s="192"/>
      <c r="D58" s="192"/>
      <c r="E58" s="192"/>
      <c r="F58" s="192" t="s">
        <v>639</v>
      </c>
      <c r="G58" s="192"/>
      <c r="H58" s="192"/>
      <c r="I58" s="180"/>
    </row>
    <row r="59" spans="2:12" x14ac:dyDescent="0.3">
      <c r="J59" s="21"/>
      <c r="K59" s="21"/>
      <c r="L59" s="21"/>
    </row>
    <row r="60" spans="2:12" x14ac:dyDescent="0.3">
      <c r="J60" s="21"/>
      <c r="K60" s="21"/>
      <c r="L60" s="21"/>
    </row>
    <row r="61" spans="2:12" x14ac:dyDescent="0.3">
      <c r="J61" s="21"/>
      <c r="K61" s="21"/>
      <c r="L61" s="21"/>
    </row>
    <row r="62" spans="2:12" x14ac:dyDescent="0.3">
      <c r="J62" s="21"/>
      <c r="K62" s="21"/>
      <c r="L62" s="21"/>
    </row>
    <row r="63" spans="2:12" x14ac:dyDescent="0.3">
      <c r="J63" s="21"/>
      <c r="K63" s="21"/>
      <c r="L63" s="21"/>
    </row>
    <row r="73" spans="2:9" x14ac:dyDescent="0.3">
      <c r="B73" s="232" t="s">
        <v>2</v>
      </c>
      <c r="C73" s="232"/>
      <c r="D73" s="232"/>
      <c r="E73" s="232"/>
      <c r="F73" s="232"/>
      <c r="G73" s="232"/>
      <c r="H73" s="232"/>
    </row>
    <row r="74" spans="2:9" x14ac:dyDescent="0.3">
      <c r="B74" s="232" t="s">
        <v>305</v>
      </c>
      <c r="C74" s="232"/>
      <c r="D74" s="232"/>
      <c r="E74" s="232"/>
      <c r="F74" s="232"/>
      <c r="G74" s="232"/>
      <c r="H74" s="232"/>
    </row>
    <row r="75" spans="2:9" x14ac:dyDescent="0.3">
      <c r="B75" s="234" t="s">
        <v>319</v>
      </c>
      <c r="C75" s="234"/>
      <c r="D75" s="234"/>
      <c r="E75" s="234"/>
      <c r="F75" s="234"/>
      <c r="G75" s="234"/>
      <c r="H75" s="234"/>
    </row>
    <row r="76" spans="2:9" x14ac:dyDescent="0.3">
      <c r="B76" s="233" t="s">
        <v>5</v>
      </c>
      <c r="C76" s="233"/>
      <c r="D76" s="233"/>
      <c r="E76" s="233"/>
      <c r="F76" s="233"/>
      <c r="G76" s="233"/>
      <c r="H76" s="233"/>
    </row>
    <row r="77" spans="2:9" s="86" customFormat="1" ht="20.25" customHeight="1" x14ac:dyDescent="0.3">
      <c r="B77" s="226" t="s">
        <v>0</v>
      </c>
      <c r="C77" s="226" t="s">
        <v>4</v>
      </c>
      <c r="D77" s="229" t="s">
        <v>1</v>
      </c>
      <c r="E77" s="221" t="s">
        <v>631</v>
      </c>
      <c r="F77" s="222"/>
      <c r="G77" s="222"/>
      <c r="H77" s="222"/>
      <c r="I77" s="223"/>
    </row>
    <row r="78" spans="2:9" s="86" customFormat="1" ht="20.25" customHeight="1" x14ac:dyDescent="0.3">
      <c r="B78" s="227"/>
      <c r="C78" s="227"/>
      <c r="D78" s="230"/>
      <c r="E78" s="193" t="s">
        <v>640</v>
      </c>
      <c r="F78" s="5" t="s">
        <v>641</v>
      </c>
      <c r="G78" s="193" t="s">
        <v>644</v>
      </c>
      <c r="H78" s="193" t="s">
        <v>642</v>
      </c>
      <c r="I78" s="193" t="s">
        <v>636</v>
      </c>
    </row>
    <row r="79" spans="2:9" s="86" customFormat="1" ht="20.25" customHeight="1" x14ac:dyDescent="0.3">
      <c r="B79" s="228"/>
      <c r="C79" s="228"/>
      <c r="D79" s="231"/>
      <c r="E79" s="173">
        <v>25</v>
      </c>
      <c r="F79" s="174">
        <v>20</v>
      </c>
      <c r="G79" s="173">
        <v>25</v>
      </c>
      <c r="H79" s="173">
        <v>30</v>
      </c>
      <c r="I79" s="193">
        <v>100</v>
      </c>
    </row>
    <row r="80" spans="2:9" x14ac:dyDescent="0.3">
      <c r="B80" s="146">
        <v>1</v>
      </c>
      <c r="C80" s="148">
        <v>4679</v>
      </c>
      <c r="D80" s="149" t="s">
        <v>8</v>
      </c>
      <c r="E80" s="146"/>
      <c r="F80" s="13"/>
      <c r="G80" s="146"/>
      <c r="H80" s="6"/>
      <c r="I80" s="171">
        <f>E80+F80+G80+H80</f>
        <v>0</v>
      </c>
    </row>
    <row r="81" spans="2:9" x14ac:dyDescent="0.3">
      <c r="B81" s="129">
        <v>2</v>
      </c>
      <c r="C81" s="64" t="s">
        <v>118</v>
      </c>
      <c r="D81" s="12" t="s">
        <v>17</v>
      </c>
      <c r="E81" s="6"/>
      <c r="F81" s="13"/>
      <c r="G81" s="129"/>
      <c r="H81" s="6"/>
      <c r="I81" s="171">
        <f t="shared" ref="I81:I87" si="2">E81+F81+G81+H81</f>
        <v>0</v>
      </c>
    </row>
    <row r="82" spans="2:9" x14ac:dyDescent="0.3">
      <c r="B82" s="157">
        <v>3</v>
      </c>
      <c r="C82" s="64" t="s">
        <v>120</v>
      </c>
      <c r="D82" s="7" t="s">
        <v>110</v>
      </c>
      <c r="E82" s="6"/>
      <c r="F82" s="13"/>
      <c r="G82" s="129"/>
      <c r="H82" s="6"/>
      <c r="I82" s="171">
        <f t="shared" si="2"/>
        <v>0</v>
      </c>
    </row>
    <row r="83" spans="2:9" x14ac:dyDescent="0.3">
      <c r="B83" s="157">
        <v>4</v>
      </c>
      <c r="C83" s="64" t="s">
        <v>262</v>
      </c>
      <c r="D83" s="7" t="s">
        <v>138</v>
      </c>
      <c r="E83" s="6"/>
      <c r="F83" s="13"/>
      <c r="G83" s="129"/>
      <c r="H83" s="6"/>
      <c r="I83" s="171">
        <f t="shared" si="2"/>
        <v>0</v>
      </c>
    </row>
    <row r="84" spans="2:9" x14ac:dyDescent="0.3">
      <c r="B84" s="157">
        <v>5</v>
      </c>
      <c r="C84" s="64" t="s">
        <v>263</v>
      </c>
      <c r="D84" s="7" t="s">
        <v>139</v>
      </c>
      <c r="E84" s="6"/>
      <c r="F84" s="13"/>
      <c r="G84" s="129"/>
      <c r="H84" s="6"/>
      <c r="I84" s="171">
        <f t="shared" si="2"/>
        <v>0</v>
      </c>
    </row>
    <row r="85" spans="2:9" x14ac:dyDescent="0.3">
      <c r="B85" s="157">
        <v>6</v>
      </c>
      <c r="C85" s="64" t="s">
        <v>258</v>
      </c>
      <c r="D85" s="7" t="s">
        <v>141</v>
      </c>
      <c r="E85" s="6"/>
      <c r="F85" s="13"/>
      <c r="G85" s="129"/>
      <c r="H85" s="6"/>
      <c r="I85" s="171">
        <f t="shared" si="2"/>
        <v>0</v>
      </c>
    </row>
    <row r="86" spans="2:9" x14ac:dyDescent="0.3">
      <c r="B86" s="157">
        <v>7</v>
      </c>
      <c r="C86" s="64" t="s">
        <v>257</v>
      </c>
      <c r="D86" s="7" t="s">
        <v>243</v>
      </c>
      <c r="E86" s="6"/>
      <c r="F86" s="13"/>
      <c r="G86" s="129"/>
      <c r="H86" s="6"/>
      <c r="I86" s="171">
        <f t="shared" si="2"/>
        <v>0</v>
      </c>
    </row>
    <row r="87" spans="2:9" x14ac:dyDescent="0.3">
      <c r="B87" s="157">
        <v>8</v>
      </c>
      <c r="C87" s="64" t="s">
        <v>264</v>
      </c>
      <c r="D87" s="7" t="s">
        <v>140</v>
      </c>
      <c r="E87" s="6"/>
      <c r="F87" s="13"/>
      <c r="G87" s="129"/>
      <c r="H87" s="6"/>
      <c r="I87" s="171">
        <f t="shared" si="2"/>
        <v>0</v>
      </c>
    </row>
    <row r="88" spans="2:9" x14ac:dyDescent="0.3">
      <c r="B88" s="225" t="s">
        <v>636</v>
      </c>
      <c r="C88" s="225"/>
      <c r="D88" s="225"/>
      <c r="E88" s="225"/>
      <c r="F88" s="225"/>
      <c r="G88" s="225"/>
      <c r="H88" s="225"/>
      <c r="I88" s="170">
        <f>SUM(I80:I87)</f>
        <v>0</v>
      </c>
    </row>
    <row r="89" spans="2:9" x14ac:dyDescent="0.3">
      <c r="B89" s="131"/>
      <c r="C89" s="65"/>
      <c r="D89" s="22"/>
      <c r="E89" s="21"/>
      <c r="F89" s="23"/>
      <c r="G89" s="131"/>
      <c r="H89" s="21"/>
    </row>
    <row r="90" spans="2:9" x14ac:dyDescent="0.3">
      <c r="B90" s="131"/>
      <c r="C90" s="65"/>
      <c r="D90" s="22"/>
      <c r="E90" s="21"/>
      <c r="F90" s="23"/>
      <c r="G90" s="131"/>
      <c r="H90" s="21"/>
    </row>
    <row r="91" spans="2:9" s="86" customFormat="1" ht="33.75" customHeight="1" x14ac:dyDescent="0.3">
      <c r="B91" s="192"/>
      <c r="C91" s="192"/>
      <c r="D91" s="192"/>
      <c r="E91" s="192"/>
      <c r="F91" s="192" t="s">
        <v>638</v>
      </c>
      <c r="G91" s="192"/>
      <c r="H91" s="192"/>
      <c r="I91" s="180"/>
    </row>
    <row r="92" spans="2:9" s="86" customFormat="1" ht="20.25" customHeight="1" x14ac:dyDescent="0.3">
      <c r="B92" s="192"/>
      <c r="C92" s="192"/>
      <c r="D92" s="192"/>
      <c r="E92" s="192"/>
      <c r="F92" s="192" t="s">
        <v>639</v>
      </c>
      <c r="G92" s="192"/>
      <c r="H92" s="192"/>
      <c r="I92" s="180"/>
    </row>
    <row r="93" spans="2:9" x14ac:dyDescent="0.3">
      <c r="B93" s="131"/>
      <c r="C93" s="65"/>
      <c r="D93" s="22"/>
      <c r="E93" s="21"/>
      <c r="F93" s="23"/>
      <c r="G93" s="131"/>
      <c r="H93" s="21"/>
    </row>
    <row r="94" spans="2:9" x14ac:dyDescent="0.3">
      <c r="B94" s="131"/>
      <c r="C94" s="65"/>
      <c r="D94" s="22"/>
      <c r="E94" s="21"/>
      <c r="F94" s="23"/>
      <c r="G94" s="131"/>
      <c r="H94" s="21"/>
    </row>
    <row r="95" spans="2:9" x14ac:dyDescent="0.3">
      <c r="B95" s="131"/>
      <c r="C95" s="65"/>
      <c r="D95" s="22"/>
      <c r="E95" s="21"/>
      <c r="F95" s="23"/>
      <c r="G95" s="131"/>
      <c r="H95" s="21"/>
    </row>
    <row r="96" spans="2:9" x14ac:dyDescent="0.3">
      <c r="B96" s="131"/>
      <c r="C96" s="65"/>
      <c r="D96" s="22"/>
      <c r="E96" s="21"/>
      <c r="F96" s="23"/>
      <c r="G96" s="131"/>
      <c r="H96" s="21"/>
    </row>
    <row r="97" spans="2:9" x14ac:dyDescent="0.3">
      <c r="B97" s="131"/>
      <c r="C97" s="65"/>
      <c r="D97" s="22"/>
      <c r="E97" s="21"/>
      <c r="F97" s="23"/>
      <c r="G97" s="131"/>
      <c r="H97" s="21"/>
    </row>
    <row r="98" spans="2:9" x14ac:dyDescent="0.3">
      <c r="B98" s="131"/>
      <c r="C98" s="65"/>
      <c r="D98" s="22"/>
      <c r="E98" s="21"/>
      <c r="F98" s="23"/>
      <c r="G98" s="131"/>
      <c r="H98" s="21"/>
    </row>
    <row r="99" spans="2:9" x14ac:dyDescent="0.3">
      <c r="B99" s="131"/>
      <c r="C99" s="65"/>
      <c r="D99" s="22"/>
      <c r="E99" s="21"/>
      <c r="F99" s="23"/>
      <c r="G99" s="131"/>
      <c r="H99" s="21"/>
    </row>
    <row r="100" spans="2:9" x14ac:dyDescent="0.3">
      <c r="B100" s="131"/>
      <c r="C100" s="65"/>
      <c r="D100" s="22"/>
      <c r="E100" s="21"/>
      <c r="F100" s="23"/>
      <c r="G100" s="131"/>
      <c r="H100" s="21"/>
    </row>
    <row r="104" spans="2:9" x14ac:dyDescent="0.3">
      <c r="B104" s="232" t="s">
        <v>2</v>
      </c>
      <c r="C104" s="232"/>
      <c r="D104" s="232"/>
      <c r="E104" s="232"/>
      <c r="F104" s="232"/>
      <c r="G104" s="232"/>
      <c r="H104" s="232"/>
    </row>
    <row r="105" spans="2:9" x14ac:dyDescent="0.3">
      <c r="B105" s="232" t="s">
        <v>306</v>
      </c>
      <c r="C105" s="232"/>
      <c r="D105" s="232"/>
      <c r="E105" s="232"/>
      <c r="F105" s="232"/>
      <c r="G105" s="232"/>
      <c r="H105" s="232"/>
    </row>
    <row r="106" spans="2:9" x14ac:dyDescent="0.3">
      <c r="B106" s="234" t="s">
        <v>277</v>
      </c>
      <c r="C106" s="234"/>
      <c r="D106" s="234"/>
      <c r="E106" s="234"/>
      <c r="F106" s="234"/>
      <c r="G106" s="234"/>
      <c r="H106" s="234"/>
    </row>
    <row r="107" spans="2:9" x14ac:dyDescent="0.3">
      <c r="B107" s="233" t="s">
        <v>5</v>
      </c>
      <c r="C107" s="233"/>
      <c r="D107" s="233"/>
      <c r="E107" s="233"/>
      <c r="F107" s="233"/>
      <c r="G107" s="233"/>
      <c r="H107" s="233"/>
    </row>
    <row r="108" spans="2:9" s="86" customFormat="1" ht="20.25" customHeight="1" x14ac:dyDescent="0.3">
      <c r="B108" s="226" t="s">
        <v>0</v>
      </c>
      <c r="C108" s="226" t="s">
        <v>4</v>
      </c>
      <c r="D108" s="229" t="s">
        <v>1</v>
      </c>
      <c r="E108" s="221" t="s">
        <v>631</v>
      </c>
      <c r="F108" s="222"/>
      <c r="G108" s="222"/>
      <c r="H108" s="222"/>
      <c r="I108" s="223"/>
    </row>
    <row r="109" spans="2:9" s="86" customFormat="1" ht="20.25" customHeight="1" x14ac:dyDescent="0.3">
      <c r="B109" s="227"/>
      <c r="C109" s="227"/>
      <c r="D109" s="230"/>
      <c r="E109" s="193" t="s">
        <v>640</v>
      </c>
      <c r="F109" s="5" t="s">
        <v>641</v>
      </c>
      <c r="G109" s="193" t="s">
        <v>644</v>
      </c>
      <c r="H109" s="193" t="s">
        <v>642</v>
      </c>
      <c r="I109" s="193" t="s">
        <v>636</v>
      </c>
    </row>
    <row r="110" spans="2:9" s="86" customFormat="1" ht="20.25" customHeight="1" x14ac:dyDescent="0.3">
      <c r="B110" s="228"/>
      <c r="C110" s="228"/>
      <c r="D110" s="231"/>
      <c r="E110" s="173">
        <v>25</v>
      </c>
      <c r="F110" s="174">
        <v>20</v>
      </c>
      <c r="G110" s="173">
        <v>25</v>
      </c>
      <c r="H110" s="173">
        <v>30</v>
      </c>
      <c r="I110" s="193">
        <v>100</v>
      </c>
    </row>
    <row r="111" spans="2:9" x14ac:dyDescent="0.3">
      <c r="B111" s="130" t="s">
        <v>0</v>
      </c>
      <c r="C111" s="63" t="s">
        <v>4</v>
      </c>
      <c r="D111" s="4" t="s">
        <v>1</v>
      </c>
      <c r="E111" s="132"/>
      <c r="F111" s="5"/>
      <c r="G111" s="132"/>
      <c r="H111" s="6"/>
      <c r="I111" s="171">
        <f>E111+F111+G111+H111</f>
        <v>0</v>
      </c>
    </row>
    <row r="112" spans="2:9" s="2" customFormat="1" x14ac:dyDescent="0.3">
      <c r="B112" s="129">
        <v>1</v>
      </c>
      <c r="C112" s="64">
        <v>4678</v>
      </c>
      <c r="D112" s="12" t="s">
        <v>3</v>
      </c>
      <c r="E112" s="6"/>
      <c r="F112" s="13"/>
      <c r="G112" s="129"/>
      <c r="H112" s="6"/>
      <c r="I112" s="171">
        <f t="shared" ref="I112:I121" si="3">E112+F112+G112+H112</f>
        <v>0</v>
      </c>
    </row>
    <row r="113" spans="2:9" x14ac:dyDescent="0.3">
      <c r="B113" s="129">
        <v>2</v>
      </c>
      <c r="C113" s="64">
        <v>4793</v>
      </c>
      <c r="D113" s="7" t="s">
        <v>15</v>
      </c>
      <c r="E113" s="6"/>
      <c r="F113" s="13"/>
      <c r="G113" s="129"/>
      <c r="H113" s="6"/>
      <c r="I113" s="171">
        <f t="shared" si="3"/>
        <v>0</v>
      </c>
    </row>
    <row r="114" spans="2:9" x14ac:dyDescent="0.3">
      <c r="B114" s="153">
        <v>3</v>
      </c>
      <c r="C114" s="64" t="s">
        <v>122</v>
      </c>
      <c r="D114" s="7" t="s">
        <v>109</v>
      </c>
      <c r="E114" s="26"/>
      <c r="F114" s="26"/>
      <c r="G114" s="129"/>
      <c r="H114" s="6"/>
      <c r="I114" s="171">
        <f t="shared" si="3"/>
        <v>0</v>
      </c>
    </row>
    <row r="115" spans="2:9" x14ac:dyDescent="0.3">
      <c r="B115" s="153">
        <v>4</v>
      </c>
      <c r="C115" s="129">
        <v>5184</v>
      </c>
      <c r="D115" s="26" t="s">
        <v>288</v>
      </c>
      <c r="E115" s="26"/>
      <c r="F115" s="26"/>
      <c r="G115" s="26"/>
      <c r="H115" s="26"/>
      <c r="I115" s="171">
        <f t="shared" si="3"/>
        <v>0</v>
      </c>
    </row>
    <row r="116" spans="2:9" x14ac:dyDescent="0.3">
      <c r="B116" s="153">
        <v>5</v>
      </c>
      <c r="C116" s="145">
        <v>5299</v>
      </c>
      <c r="D116" s="26" t="s">
        <v>386</v>
      </c>
      <c r="E116" s="26"/>
      <c r="F116" s="26"/>
      <c r="G116" s="26"/>
      <c r="H116" s="26"/>
      <c r="I116" s="171">
        <f t="shared" si="3"/>
        <v>0</v>
      </c>
    </row>
    <row r="117" spans="2:9" x14ac:dyDescent="0.3">
      <c r="B117" s="153">
        <v>6</v>
      </c>
      <c r="C117" s="145">
        <v>5303</v>
      </c>
      <c r="D117" s="26" t="s">
        <v>387</v>
      </c>
      <c r="E117" s="26"/>
      <c r="F117" s="26"/>
      <c r="G117" s="26"/>
      <c r="H117" s="26"/>
      <c r="I117" s="171">
        <f t="shared" si="3"/>
        <v>0</v>
      </c>
    </row>
    <row r="118" spans="2:9" x14ac:dyDescent="0.3">
      <c r="B118" s="153">
        <v>7</v>
      </c>
      <c r="C118" s="153">
        <v>5305</v>
      </c>
      <c r="D118" s="26" t="s">
        <v>587</v>
      </c>
      <c r="E118" s="26"/>
      <c r="F118" s="26"/>
      <c r="G118" s="26"/>
      <c r="H118" s="26"/>
      <c r="I118" s="171">
        <f t="shared" si="3"/>
        <v>0</v>
      </c>
    </row>
    <row r="119" spans="2:9" x14ac:dyDescent="0.3">
      <c r="B119" s="153">
        <v>8</v>
      </c>
      <c r="C119" s="64" t="s">
        <v>121</v>
      </c>
      <c r="D119" s="7" t="s">
        <v>18</v>
      </c>
      <c r="E119" s="6"/>
      <c r="F119" s="13"/>
      <c r="G119" s="129"/>
      <c r="H119" s="6"/>
      <c r="I119" s="171">
        <f t="shared" si="3"/>
        <v>0</v>
      </c>
    </row>
    <row r="120" spans="2:9" x14ac:dyDescent="0.3">
      <c r="B120" s="153">
        <v>9</v>
      </c>
      <c r="C120" s="64" t="s">
        <v>294</v>
      </c>
      <c r="D120" s="7" t="s">
        <v>286</v>
      </c>
      <c r="E120" s="6"/>
      <c r="F120" s="13"/>
      <c r="G120" s="129"/>
      <c r="H120" s="6"/>
      <c r="I120" s="171">
        <f t="shared" si="3"/>
        <v>0</v>
      </c>
    </row>
    <row r="121" spans="2:9" x14ac:dyDescent="0.3">
      <c r="B121" s="153">
        <v>10</v>
      </c>
      <c r="C121" s="64" t="s">
        <v>575</v>
      </c>
      <c r="D121" s="7" t="s">
        <v>338</v>
      </c>
      <c r="E121" s="6"/>
      <c r="F121" s="13"/>
      <c r="G121" s="129"/>
      <c r="H121" s="6"/>
      <c r="I121" s="171">
        <f t="shared" si="3"/>
        <v>0</v>
      </c>
    </row>
    <row r="122" spans="2:9" x14ac:dyDescent="0.3">
      <c r="B122" s="225" t="s">
        <v>636</v>
      </c>
      <c r="C122" s="225"/>
      <c r="D122" s="225"/>
      <c r="E122" s="225"/>
      <c r="F122" s="225"/>
      <c r="G122" s="225"/>
      <c r="H122" s="225"/>
      <c r="I122" s="170">
        <f>SUM(I111:I121)</f>
        <v>0</v>
      </c>
    </row>
    <row r="123" spans="2:9" x14ac:dyDescent="0.3">
      <c r="B123" s="131"/>
      <c r="C123" s="65"/>
      <c r="D123" s="22"/>
      <c r="E123" s="21"/>
      <c r="F123" s="23"/>
      <c r="G123" s="131"/>
    </row>
    <row r="124" spans="2:9" x14ac:dyDescent="0.3">
      <c r="B124" s="131"/>
      <c r="C124" s="65"/>
      <c r="D124" s="22"/>
      <c r="E124" s="21"/>
      <c r="F124" s="23"/>
      <c r="G124" s="131"/>
    </row>
    <row r="125" spans="2:9" x14ac:dyDescent="0.3">
      <c r="B125" s="131"/>
      <c r="C125" s="65"/>
      <c r="D125" s="22"/>
      <c r="E125" s="21"/>
      <c r="F125" s="23"/>
      <c r="G125" s="131"/>
    </row>
    <row r="126" spans="2:9" s="86" customFormat="1" ht="33.75" customHeight="1" x14ac:dyDescent="0.3">
      <c r="B126" s="192"/>
      <c r="C126" s="192"/>
      <c r="D126" s="192"/>
      <c r="E126" s="192"/>
      <c r="F126" s="192" t="s">
        <v>638</v>
      </c>
      <c r="G126" s="192"/>
      <c r="H126" s="192"/>
      <c r="I126" s="180"/>
    </row>
    <row r="127" spans="2:9" s="86" customFormat="1" ht="20.25" customHeight="1" x14ac:dyDescent="0.3">
      <c r="B127" s="192"/>
      <c r="C127" s="192"/>
      <c r="D127" s="192"/>
      <c r="E127" s="192"/>
      <c r="F127" s="192" t="s">
        <v>639</v>
      </c>
      <c r="G127" s="192"/>
      <c r="H127" s="192"/>
      <c r="I127" s="180"/>
    </row>
    <row r="128" spans="2:9" x14ac:dyDescent="0.3">
      <c r="B128" s="131"/>
      <c r="C128" s="65"/>
      <c r="D128" s="22"/>
      <c r="E128" s="21"/>
      <c r="F128" s="23"/>
      <c r="G128" s="131"/>
    </row>
    <row r="129" spans="2:8" x14ac:dyDescent="0.3">
      <c r="B129" s="131"/>
      <c r="C129" s="65"/>
      <c r="D129" s="22"/>
      <c r="E129" s="21"/>
      <c r="F129" s="23"/>
      <c r="G129" s="131"/>
    </row>
    <row r="130" spans="2:8" x14ac:dyDescent="0.3">
      <c r="B130" s="131"/>
      <c r="C130" s="65"/>
      <c r="D130" s="22"/>
      <c r="E130" s="21"/>
      <c r="F130" s="23"/>
      <c r="G130" s="131"/>
    </row>
    <row r="131" spans="2:8" x14ac:dyDescent="0.3">
      <c r="B131" s="131"/>
      <c r="C131" s="65"/>
      <c r="D131" s="22"/>
      <c r="E131" s="21"/>
      <c r="F131" s="23"/>
      <c r="G131" s="131"/>
    </row>
    <row r="132" spans="2:8" x14ac:dyDescent="0.3">
      <c r="B132" s="131"/>
      <c r="C132" s="65"/>
      <c r="D132" s="22"/>
      <c r="E132" s="21"/>
      <c r="F132" s="23"/>
      <c r="G132" s="131"/>
    </row>
    <row r="133" spans="2:8" x14ac:dyDescent="0.3">
      <c r="B133" s="131"/>
      <c r="C133" s="65"/>
      <c r="D133" s="22"/>
      <c r="E133" s="21"/>
      <c r="F133" s="23"/>
      <c r="G133" s="131"/>
    </row>
    <row r="134" spans="2:8" x14ac:dyDescent="0.3">
      <c r="B134" s="131"/>
      <c r="C134" s="65"/>
      <c r="D134" s="22"/>
      <c r="E134" s="21"/>
      <c r="F134" s="23"/>
      <c r="G134" s="131"/>
    </row>
    <row r="135" spans="2:8" x14ac:dyDescent="0.3">
      <c r="B135" s="131"/>
      <c r="C135" s="65"/>
      <c r="D135" s="22"/>
      <c r="E135" s="21"/>
      <c r="F135" s="23"/>
      <c r="G135" s="131"/>
    </row>
    <row r="136" spans="2:8" x14ac:dyDescent="0.3">
      <c r="B136" s="131"/>
      <c r="C136" s="65"/>
      <c r="D136" s="22"/>
      <c r="E136" s="21"/>
      <c r="F136" s="23"/>
      <c r="G136" s="131"/>
    </row>
    <row r="137" spans="2:8" x14ac:dyDescent="0.3">
      <c r="B137" s="131"/>
      <c r="C137" s="65"/>
      <c r="D137" s="22"/>
      <c r="E137" s="21"/>
      <c r="F137" s="23"/>
      <c r="G137" s="131"/>
    </row>
    <row r="138" spans="2:8" x14ac:dyDescent="0.3">
      <c r="B138" s="131"/>
      <c r="C138" s="65"/>
      <c r="D138" s="22"/>
      <c r="E138" s="21"/>
      <c r="F138" s="23"/>
      <c r="G138" s="131"/>
    </row>
    <row r="139" spans="2:8" x14ac:dyDescent="0.3">
      <c r="B139" s="131"/>
      <c r="C139" s="65"/>
      <c r="D139" s="22"/>
      <c r="E139" s="21"/>
      <c r="F139" s="23"/>
      <c r="G139" s="131"/>
    </row>
    <row r="140" spans="2:8" x14ac:dyDescent="0.3">
      <c r="B140" s="131"/>
      <c r="C140" s="65"/>
      <c r="D140" s="22"/>
      <c r="E140" s="21"/>
      <c r="F140" s="23"/>
      <c r="G140" s="131"/>
    </row>
    <row r="141" spans="2:8" x14ac:dyDescent="0.3">
      <c r="B141" s="232" t="s">
        <v>2</v>
      </c>
      <c r="C141" s="232"/>
      <c r="D141" s="232"/>
      <c r="E141" s="232"/>
      <c r="F141" s="232"/>
      <c r="G141" s="232"/>
      <c r="H141" s="232"/>
    </row>
    <row r="142" spans="2:8" x14ac:dyDescent="0.3">
      <c r="B142" s="232" t="s">
        <v>307</v>
      </c>
      <c r="C142" s="232"/>
      <c r="D142" s="232"/>
      <c r="E142" s="232"/>
      <c r="F142" s="232"/>
      <c r="G142" s="232"/>
      <c r="H142" s="232"/>
    </row>
    <row r="143" spans="2:8" x14ac:dyDescent="0.3">
      <c r="B143" s="234" t="s">
        <v>295</v>
      </c>
      <c r="C143" s="234"/>
      <c r="D143" s="234"/>
      <c r="E143" s="234"/>
      <c r="F143" s="234"/>
      <c r="G143" s="234"/>
      <c r="H143" s="234"/>
    </row>
    <row r="144" spans="2:8" x14ac:dyDescent="0.3">
      <c r="B144" s="233" t="s">
        <v>5</v>
      </c>
      <c r="C144" s="233"/>
      <c r="D144" s="233"/>
      <c r="E144" s="233"/>
      <c r="F144" s="233"/>
      <c r="G144" s="233"/>
      <c r="H144" s="233"/>
    </row>
    <row r="145" spans="2:9" s="86" customFormat="1" ht="20.25" customHeight="1" x14ac:dyDescent="0.3">
      <c r="B145" s="226" t="s">
        <v>0</v>
      </c>
      <c r="C145" s="226" t="s">
        <v>4</v>
      </c>
      <c r="D145" s="229" t="s">
        <v>1</v>
      </c>
      <c r="E145" s="221" t="s">
        <v>631</v>
      </c>
      <c r="F145" s="222"/>
      <c r="G145" s="222"/>
      <c r="H145" s="222"/>
      <c r="I145" s="223"/>
    </row>
    <row r="146" spans="2:9" s="86" customFormat="1" ht="20.25" customHeight="1" x14ac:dyDescent="0.3">
      <c r="B146" s="227"/>
      <c r="C146" s="227"/>
      <c r="D146" s="230"/>
      <c r="E146" s="193" t="s">
        <v>640</v>
      </c>
      <c r="F146" s="5" t="s">
        <v>641</v>
      </c>
      <c r="G146" s="193" t="s">
        <v>644</v>
      </c>
      <c r="H146" s="193" t="s">
        <v>642</v>
      </c>
      <c r="I146" s="193" t="s">
        <v>636</v>
      </c>
    </row>
    <row r="147" spans="2:9" s="86" customFormat="1" ht="20.25" customHeight="1" x14ac:dyDescent="0.3">
      <c r="B147" s="228"/>
      <c r="C147" s="228"/>
      <c r="D147" s="231"/>
      <c r="E147" s="173">
        <v>25</v>
      </c>
      <c r="F147" s="174">
        <v>20</v>
      </c>
      <c r="G147" s="173">
        <v>25</v>
      </c>
      <c r="H147" s="173">
        <v>30</v>
      </c>
      <c r="I147" s="193">
        <v>100</v>
      </c>
    </row>
    <row r="148" spans="2:9" s="2" customFormat="1" x14ac:dyDescent="0.3">
      <c r="B148" s="129">
        <v>1</v>
      </c>
      <c r="C148" s="64">
        <v>4549</v>
      </c>
      <c r="D148" s="12" t="s">
        <v>6</v>
      </c>
      <c r="E148" s="6"/>
      <c r="F148" s="10"/>
      <c r="G148" s="11"/>
      <c r="H148" s="7"/>
      <c r="I148" s="171">
        <f>E148+F148+G148+H148</f>
        <v>0</v>
      </c>
    </row>
    <row r="149" spans="2:9" s="2" customFormat="1" x14ac:dyDescent="0.3">
      <c r="B149" s="129">
        <v>2</v>
      </c>
      <c r="C149" s="64" t="s">
        <v>265</v>
      </c>
      <c r="D149" s="12" t="s">
        <v>142</v>
      </c>
      <c r="E149" s="6"/>
      <c r="F149" s="13"/>
      <c r="G149" s="129"/>
      <c r="H149" s="6"/>
      <c r="I149" s="171">
        <f t="shared" ref="I149:I155" si="4">E149+F149+G149+H149</f>
        <v>0</v>
      </c>
    </row>
    <row r="150" spans="2:9" s="2" customFormat="1" x14ac:dyDescent="0.3">
      <c r="B150" s="157">
        <v>3</v>
      </c>
      <c r="C150" s="64" t="s">
        <v>581</v>
      </c>
      <c r="D150" s="12" t="s">
        <v>255</v>
      </c>
      <c r="E150" s="6"/>
      <c r="F150" s="13"/>
      <c r="G150" s="157"/>
      <c r="H150" s="6"/>
      <c r="I150" s="171">
        <f t="shared" si="4"/>
        <v>0</v>
      </c>
    </row>
    <row r="151" spans="2:9" s="2" customFormat="1" x14ac:dyDescent="0.3">
      <c r="B151" s="157">
        <v>4</v>
      </c>
      <c r="C151" s="64">
        <v>4272</v>
      </c>
      <c r="D151" s="12" t="s">
        <v>7</v>
      </c>
      <c r="E151" s="6"/>
      <c r="F151" s="8"/>
      <c r="G151" s="9"/>
      <c r="H151" s="7"/>
      <c r="I151" s="171">
        <f t="shared" si="4"/>
        <v>0</v>
      </c>
    </row>
    <row r="152" spans="2:9" ht="23.25" customHeight="1" x14ac:dyDescent="0.3">
      <c r="B152" s="157">
        <v>5</v>
      </c>
      <c r="C152" s="66">
        <v>4540</v>
      </c>
      <c r="D152" s="7" t="s">
        <v>248</v>
      </c>
      <c r="E152" s="6"/>
      <c r="F152" s="10"/>
      <c r="G152" s="11"/>
      <c r="H152" s="7"/>
      <c r="I152" s="171">
        <f t="shared" si="4"/>
        <v>0</v>
      </c>
    </row>
    <row r="153" spans="2:9" ht="23.25" customHeight="1" x14ac:dyDescent="0.3">
      <c r="B153" s="157">
        <v>6</v>
      </c>
      <c r="C153" s="66">
        <v>4541</v>
      </c>
      <c r="D153" s="7" t="s">
        <v>137</v>
      </c>
      <c r="E153" s="6"/>
      <c r="F153" s="13"/>
      <c r="G153" s="129"/>
      <c r="H153" s="6"/>
      <c r="I153" s="171">
        <f t="shared" si="4"/>
        <v>0</v>
      </c>
    </row>
    <row r="154" spans="2:9" ht="23.25" customHeight="1" x14ac:dyDescent="0.3">
      <c r="B154" s="157">
        <v>7</v>
      </c>
      <c r="C154" s="64" t="s">
        <v>267</v>
      </c>
      <c r="D154" s="12" t="s">
        <v>240</v>
      </c>
      <c r="E154" s="26"/>
      <c r="F154" s="26"/>
      <c r="G154" s="129"/>
      <c r="H154" s="6"/>
      <c r="I154" s="171">
        <f t="shared" si="4"/>
        <v>0</v>
      </c>
    </row>
    <row r="155" spans="2:9" ht="23.25" customHeight="1" x14ac:dyDescent="0.3">
      <c r="B155" s="157">
        <v>8</v>
      </c>
      <c r="C155" s="64" t="s">
        <v>573</v>
      </c>
      <c r="D155" s="12" t="s">
        <v>334</v>
      </c>
      <c r="E155" s="26"/>
      <c r="F155" s="26"/>
      <c r="G155" s="129"/>
      <c r="H155" s="6"/>
      <c r="I155" s="171">
        <f t="shared" si="4"/>
        <v>0</v>
      </c>
    </row>
    <row r="156" spans="2:9" ht="23.25" customHeight="1" x14ac:dyDescent="0.3">
      <c r="B156" s="225" t="s">
        <v>636</v>
      </c>
      <c r="C156" s="225"/>
      <c r="D156" s="225"/>
      <c r="E156" s="225"/>
      <c r="F156" s="225"/>
      <c r="G156" s="225"/>
      <c r="H156" s="225"/>
      <c r="I156" s="170">
        <f>SUM(I148:I155)</f>
        <v>0</v>
      </c>
    </row>
    <row r="157" spans="2:9" ht="23.25" customHeight="1" x14ac:dyDescent="0.3">
      <c r="B157" s="131"/>
      <c r="C157" s="65"/>
      <c r="D157" s="24"/>
      <c r="E157" s="21"/>
      <c r="F157" s="23"/>
      <c r="G157" s="131"/>
      <c r="H157" s="21"/>
    </row>
    <row r="158" spans="2:9" ht="23.25" customHeight="1" x14ac:dyDescent="0.3">
      <c r="B158" s="131"/>
      <c r="C158" s="65"/>
      <c r="D158" s="24"/>
      <c r="E158" s="21"/>
      <c r="F158" s="23"/>
      <c r="G158" s="131"/>
      <c r="H158" s="21"/>
    </row>
    <row r="159" spans="2:9" x14ac:dyDescent="0.3">
      <c r="B159" s="131"/>
      <c r="C159" s="65"/>
      <c r="D159" s="24"/>
      <c r="E159" s="21"/>
      <c r="F159" s="23"/>
      <c r="G159" s="131"/>
      <c r="H159" s="21"/>
    </row>
    <row r="160" spans="2:9" s="86" customFormat="1" ht="33.75" customHeight="1" x14ac:dyDescent="0.3">
      <c r="B160" s="192"/>
      <c r="C160" s="192"/>
      <c r="D160" s="192"/>
      <c r="E160" s="192"/>
      <c r="F160" s="192" t="s">
        <v>638</v>
      </c>
      <c r="G160" s="192"/>
      <c r="H160" s="192"/>
      <c r="I160" s="180"/>
    </row>
    <row r="161" spans="2:9" s="86" customFormat="1" ht="20.25" customHeight="1" x14ac:dyDescent="0.3">
      <c r="B161" s="192"/>
      <c r="C161" s="192"/>
      <c r="D161" s="192"/>
      <c r="E161" s="192"/>
      <c r="F161" s="192" t="s">
        <v>639</v>
      </c>
      <c r="G161" s="192"/>
      <c r="H161" s="192"/>
      <c r="I161" s="180"/>
    </row>
    <row r="162" spans="2:9" ht="23.25" customHeight="1" x14ac:dyDescent="0.3">
      <c r="B162" s="131"/>
      <c r="C162" s="65"/>
      <c r="D162" s="24"/>
      <c r="E162" s="21"/>
      <c r="F162" s="23"/>
      <c r="G162" s="131"/>
      <c r="H162" s="21"/>
    </row>
    <row r="163" spans="2:9" ht="23.25" customHeight="1" x14ac:dyDescent="0.3">
      <c r="B163" s="131"/>
      <c r="C163" s="65"/>
      <c r="D163" s="24"/>
      <c r="E163" s="21"/>
      <c r="F163" s="23"/>
      <c r="G163" s="131"/>
      <c r="H163" s="21"/>
    </row>
    <row r="164" spans="2:9" ht="23.25" customHeight="1" x14ac:dyDescent="0.3">
      <c r="B164" s="131"/>
      <c r="C164" s="65"/>
      <c r="D164" s="24"/>
      <c r="E164" s="21"/>
      <c r="F164" s="23"/>
      <c r="G164" s="131"/>
      <c r="H164" s="21"/>
    </row>
    <row r="165" spans="2:9" ht="23.25" customHeight="1" x14ac:dyDescent="0.3">
      <c r="B165" s="131"/>
      <c r="C165" s="65"/>
      <c r="D165" s="24"/>
      <c r="E165" s="21"/>
      <c r="F165" s="23"/>
      <c r="G165" s="131"/>
      <c r="H165" s="21"/>
    </row>
    <row r="166" spans="2:9" ht="23.25" customHeight="1" x14ac:dyDescent="0.3">
      <c r="B166" s="131"/>
      <c r="C166" s="65"/>
      <c r="D166" s="24"/>
      <c r="E166" s="21"/>
      <c r="F166" s="23"/>
      <c r="G166" s="131"/>
      <c r="H166" s="21"/>
    </row>
    <row r="167" spans="2:9" ht="23.25" customHeight="1" x14ac:dyDescent="0.3">
      <c r="B167" s="131"/>
      <c r="C167" s="65"/>
      <c r="D167" s="24"/>
      <c r="E167" s="21"/>
      <c r="F167" s="23"/>
      <c r="G167" s="131"/>
      <c r="H167" s="21"/>
    </row>
    <row r="168" spans="2:9" ht="23.25" customHeight="1" x14ac:dyDescent="0.3">
      <c r="B168" s="131"/>
      <c r="C168" s="65"/>
      <c r="D168" s="24"/>
      <c r="E168" s="21"/>
      <c r="F168" s="23"/>
      <c r="G168" s="131"/>
      <c r="H168" s="21"/>
    </row>
    <row r="169" spans="2:9" ht="23.25" customHeight="1" x14ac:dyDescent="0.3">
      <c r="B169" s="131"/>
      <c r="C169" s="65"/>
      <c r="D169" s="22"/>
      <c r="E169" s="21"/>
      <c r="F169" s="23"/>
      <c r="G169" s="131"/>
    </row>
    <row r="170" spans="2:9" ht="23.25" customHeight="1" x14ac:dyDescent="0.3">
      <c r="B170" s="131"/>
      <c r="C170" s="65"/>
      <c r="D170" s="22"/>
      <c r="E170" s="21"/>
      <c r="F170" s="23"/>
      <c r="G170" s="131"/>
    </row>
    <row r="171" spans="2:9" ht="23.25" customHeight="1" x14ac:dyDescent="0.3">
      <c r="B171" s="131"/>
      <c r="C171" s="65"/>
      <c r="D171" s="22"/>
      <c r="E171" s="21"/>
      <c r="F171" s="23"/>
      <c r="G171" s="131"/>
    </row>
    <row r="172" spans="2:9" ht="23.25" customHeight="1" x14ac:dyDescent="0.3">
      <c r="B172" s="131"/>
      <c r="C172" s="65"/>
      <c r="D172" s="22"/>
      <c r="E172" s="21"/>
      <c r="F172" s="23"/>
      <c r="G172" s="131"/>
    </row>
    <row r="173" spans="2:9" ht="23.25" customHeight="1" x14ac:dyDescent="0.3">
      <c r="B173" s="232" t="s">
        <v>2</v>
      </c>
      <c r="C173" s="232"/>
      <c r="D173" s="232"/>
      <c r="E173" s="232"/>
      <c r="F173" s="232"/>
      <c r="G173" s="232"/>
      <c r="H173" s="232"/>
    </row>
    <row r="174" spans="2:9" ht="23.25" customHeight="1" x14ac:dyDescent="0.3">
      <c r="B174" s="232" t="s">
        <v>308</v>
      </c>
      <c r="C174" s="232"/>
      <c r="D174" s="232"/>
      <c r="E174" s="232"/>
      <c r="F174" s="232"/>
      <c r="G174" s="232"/>
      <c r="H174" s="232"/>
    </row>
    <row r="175" spans="2:9" ht="23.25" customHeight="1" x14ac:dyDescent="0.3">
      <c r="B175" s="234" t="s">
        <v>278</v>
      </c>
      <c r="C175" s="234"/>
      <c r="D175" s="234"/>
      <c r="E175" s="234"/>
      <c r="F175" s="234"/>
      <c r="G175" s="234"/>
      <c r="H175" s="234"/>
    </row>
    <row r="176" spans="2:9" ht="23.25" customHeight="1" x14ac:dyDescent="0.3">
      <c r="B176" s="224" t="s">
        <v>643</v>
      </c>
      <c r="C176" s="224"/>
      <c r="D176" s="224"/>
      <c r="E176" s="224"/>
      <c r="F176" s="224"/>
      <c r="G176" s="224"/>
      <c r="H176" s="224"/>
      <c r="I176" s="224"/>
    </row>
    <row r="177" spans="2:9" s="86" customFormat="1" ht="20.25" customHeight="1" x14ac:dyDescent="0.3">
      <c r="B177" s="226" t="s">
        <v>0</v>
      </c>
      <c r="C177" s="226" t="s">
        <v>4</v>
      </c>
      <c r="D177" s="229" t="s">
        <v>1</v>
      </c>
      <c r="E177" s="221" t="s">
        <v>631</v>
      </c>
      <c r="F177" s="222"/>
      <c r="G177" s="222"/>
      <c r="H177" s="222"/>
      <c r="I177" s="223"/>
    </row>
    <row r="178" spans="2:9" s="86" customFormat="1" ht="20.25" customHeight="1" x14ac:dyDescent="0.3">
      <c r="B178" s="227"/>
      <c r="C178" s="227"/>
      <c r="D178" s="230"/>
      <c r="E178" s="193" t="s">
        <v>640</v>
      </c>
      <c r="F178" s="5" t="s">
        <v>641</v>
      </c>
      <c r="G178" s="193" t="s">
        <v>644</v>
      </c>
      <c r="H178" s="193" t="s">
        <v>642</v>
      </c>
      <c r="I178" s="193" t="s">
        <v>636</v>
      </c>
    </row>
    <row r="179" spans="2:9" s="86" customFormat="1" ht="20.25" customHeight="1" x14ac:dyDescent="0.3">
      <c r="B179" s="228"/>
      <c r="C179" s="228"/>
      <c r="D179" s="231"/>
      <c r="E179" s="173">
        <v>25</v>
      </c>
      <c r="F179" s="174">
        <v>20</v>
      </c>
      <c r="G179" s="173">
        <v>25</v>
      </c>
      <c r="H179" s="173">
        <v>30</v>
      </c>
      <c r="I179" s="193">
        <v>100</v>
      </c>
    </row>
    <row r="180" spans="2:9" ht="23.25" customHeight="1" x14ac:dyDescent="0.3">
      <c r="B180" s="130" t="s">
        <v>0</v>
      </c>
      <c r="C180" s="63" t="s">
        <v>4</v>
      </c>
      <c r="D180" s="4" t="s">
        <v>1</v>
      </c>
      <c r="E180" s="132"/>
      <c r="F180" s="5"/>
      <c r="G180" s="132"/>
      <c r="H180" s="6"/>
      <c r="I180" s="171">
        <f>E180+F180+G180+H180</f>
        <v>0</v>
      </c>
    </row>
    <row r="181" spans="2:9" ht="23.25" customHeight="1" x14ac:dyDescent="0.3">
      <c r="B181" s="129">
        <v>1</v>
      </c>
      <c r="C181" s="66">
        <v>4268</v>
      </c>
      <c r="D181" s="14" t="s">
        <v>9</v>
      </c>
      <c r="E181" s="14"/>
      <c r="F181" s="10"/>
      <c r="G181" s="11"/>
      <c r="H181" s="7"/>
      <c r="I181" s="171">
        <f t="shared" ref="I181:I195" si="5">E181+F181+G181+H181</f>
        <v>0</v>
      </c>
    </row>
    <row r="182" spans="2:9" ht="23.25" customHeight="1" x14ac:dyDescent="0.3">
      <c r="B182" s="129">
        <v>2</v>
      </c>
      <c r="C182" s="85">
        <v>4629</v>
      </c>
      <c r="D182" s="7" t="s">
        <v>10</v>
      </c>
      <c r="E182" s="14"/>
      <c r="F182" s="8"/>
      <c r="G182" s="9"/>
      <c r="H182" s="7"/>
      <c r="I182" s="171">
        <f t="shared" si="5"/>
        <v>0</v>
      </c>
    </row>
    <row r="183" spans="2:9" ht="23.25" customHeight="1" x14ac:dyDescent="0.3">
      <c r="B183" s="152">
        <v>3</v>
      </c>
      <c r="C183" s="64" t="s">
        <v>123</v>
      </c>
      <c r="D183" s="12" t="s">
        <v>19</v>
      </c>
      <c r="E183" s="14"/>
      <c r="F183" s="10"/>
      <c r="G183" s="11"/>
      <c r="H183" s="6"/>
      <c r="I183" s="171">
        <f t="shared" si="5"/>
        <v>0</v>
      </c>
    </row>
    <row r="184" spans="2:9" ht="23.25" customHeight="1" x14ac:dyDescent="0.3">
      <c r="B184" s="152">
        <v>4</v>
      </c>
      <c r="C184" s="64" t="s">
        <v>124</v>
      </c>
      <c r="D184" s="12" t="s">
        <v>21</v>
      </c>
      <c r="E184" s="14"/>
      <c r="F184" s="10"/>
      <c r="G184" s="11"/>
      <c r="H184" s="6"/>
      <c r="I184" s="171">
        <f t="shared" si="5"/>
        <v>0</v>
      </c>
    </row>
    <row r="185" spans="2:9" ht="23.25" customHeight="1" x14ac:dyDescent="0.3">
      <c r="B185" s="152">
        <v>5</v>
      </c>
      <c r="C185" s="64" t="s">
        <v>125</v>
      </c>
      <c r="D185" s="14" t="s">
        <v>20</v>
      </c>
      <c r="E185" s="14"/>
      <c r="F185" s="10"/>
      <c r="G185" s="11"/>
      <c r="H185" s="6"/>
      <c r="I185" s="171">
        <f t="shared" si="5"/>
        <v>0</v>
      </c>
    </row>
    <row r="186" spans="2:9" ht="23.25" customHeight="1" x14ac:dyDescent="0.3">
      <c r="B186" s="152">
        <v>6</v>
      </c>
      <c r="C186" s="64" t="s">
        <v>574</v>
      </c>
      <c r="D186" s="14" t="s">
        <v>339</v>
      </c>
      <c r="E186" s="14"/>
      <c r="F186" s="10"/>
      <c r="G186" s="11"/>
      <c r="H186" s="6"/>
      <c r="I186" s="171">
        <f t="shared" si="5"/>
        <v>0</v>
      </c>
    </row>
    <row r="187" spans="2:9" ht="23.25" customHeight="1" x14ac:dyDescent="0.3">
      <c r="B187" s="152">
        <v>7</v>
      </c>
      <c r="C187" s="64" t="s">
        <v>585</v>
      </c>
      <c r="D187" s="14" t="s">
        <v>395</v>
      </c>
      <c r="E187" s="14"/>
      <c r="F187" s="10"/>
      <c r="G187" s="11"/>
      <c r="H187" s="6"/>
      <c r="I187" s="171">
        <f t="shared" si="5"/>
        <v>0</v>
      </c>
    </row>
    <row r="188" spans="2:9" ht="23.25" customHeight="1" x14ac:dyDescent="0.3">
      <c r="B188" s="152">
        <v>8</v>
      </c>
      <c r="C188" s="85">
        <v>4654</v>
      </c>
      <c r="D188" s="7" t="s">
        <v>11</v>
      </c>
      <c r="E188" s="14"/>
      <c r="F188" s="8"/>
      <c r="G188" s="9"/>
      <c r="H188" s="7"/>
      <c r="I188" s="171">
        <f t="shared" si="5"/>
        <v>0</v>
      </c>
    </row>
    <row r="189" spans="2:9" ht="23.25" customHeight="1" x14ac:dyDescent="0.3">
      <c r="B189" s="152">
        <v>9</v>
      </c>
      <c r="C189" s="66">
        <v>4655</v>
      </c>
      <c r="D189" s="14" t="s">
        <v>12</v>
      </c>
      <c r="E189" s="14"/>
      <c r="F189" s="10"/>
      <c r="G189" s="11"/>
      <c r="H189" s="6"/>
      <c r="I189" s="171">
        <f t="shared" si="5"/>
        <v>0</v>
      </c>
    </row>
    <row r="190" spans="2:9" ht="23.25" customHeight="1" x14ac:dyDescent="0.3">
      <c r="B190" s="152">
        <v>10</v>
      </c>
      <c r="C190" s="64" t="s">
        <v>126</v>
      </c>
      <c r="D190" s="14" t="s">
        <v>111</v>
      </c>
      <c r="E190" s="14"/>
      <c r="F190" s="10"/>
      <c r="G190" s="11"/>
      <c r="H190" s="6"/>
      <c r="I190" s="171">
        <f t="shared" si="5"/>
        <v>0</v>
      </c>
    </row>
    <row r="191" spans="2:9" ht="23.25" customHeight="1" x14ac:dyDescent="0.3">
      <c r="B191" s="152">
        <v>11</v>
      </c>
      <c r="C191" s="64" t="s">
        <v>268</v>
      </c>
      <c r="D191" s="14" t="s">
        <v>249</v>
      </c>
      <c r="E191" s="14"/>
      <c r="F191" s="10"/>
      <c r="G191" s="11"/>
      <c r="H191" s="6"/>
      <c r="I191" s="171">
        <f t="shared" si="5"/>
        <v>0</v>
      </c>
    </row>
    <row r="192" spans="2:9" ht="23.25" customHeight="1" x14ac:dyDescent="0.3">
      <c r="B192" s="152">
        <v>12</v>
      </c>
      <c r="C192" s="64" t="s">
        <v>266</v>
      </c>
      <c r="D192" s="14" t="s">
        <v>143</v>
      </c>
      <c r="E192" s="14"/>
      <c r="F192" s="10"/>
      <c r="G192" s="11"/>
      <c r="H192" s="6"/>
      <c r="I192" s="171">
        <f t="shared" si="5"/>
        <v>0</v>
      </c>
    </row>
    <row r="193" spans="2:9" ht="23.25" customHeight="1" x14ac:dyDescent="0.3">
      <c r="B193" s="152">
        <v>13</v>
      </c>
      <c r="C193" s="64" t="s">
        <v>269</v>
      </c>
      <c r="D193" s="14" t="s">
        <v>144</v>
      </c>
      <c r="E193" s="14"/>
      <c r="F193" s="10"/>
      <c r="G193" s="11"/>
      <c r="H193" s="6"/>
      <c r="I193" s="171">
        <f t="shared" si="5"/>
        <v>0</v>
      </c>
    </row>
    <row r="194" spans="2:9" ht="23.25" customHeight="1" x14ac:dyDescent="0.3">
      <c r="B194" s="152">
        <v>14</v>
      </c>
      <c r="C194" s="64" t="s">
        <v>571</v>
      </c>
      <c r="D194" s="14" t="s">
        <v>348</v>
      </c>
      <c r="E194" s="14"/>
      <c r="F194" s="10"/>
      <c r="G194" s="11"/>
      <c r="H194" s="6"/>
      <c r="I194" s="171">
        <f t="shared" si="5"/>
        <v>0</v>
      </c>
    </row>
    <row r="195" spans="2:9" ht="23.25" customHeight="1" x14ac:dyDescent="0.3">
      <c r="B195" s="166">
        <v>15</v>
      </c>
      <c r="C195" s="64" t="s">
        <v>576</v>
      </c>
      <c r="D195" s="14" t="s">
        <v>340</v>
      </c>
      <c r="E195" s="14"/>
      <c r="F195" s="10"/>
      <c r="G195" s="11"/>
      <c r="H195" s="6"/>
      <c r="I195" s="171">
        <f t="shared" si="5"/>
        <v>0</v>
      </c>
    </row>
    <row r="196" spans="2:9" ht="23.25" customHeight="1" x14ac:dyDescent="0.3">
      <c r="B196" s="221" t="s">
        <v>636</v>
      </c>
      <c r="C196" s="222"/>
      <c r="D196" s="222"/>
      <c r="E196" s="222"/>
      <c r="F196" s="222"/>
      <c r="G196" s="222"/>
      <c r="H196" s="223"/>
      <c r="I196" s="170">
        <f>SUM(I180:I195)</f>
        <v>0</v>
      </c>
    </row>
    <row r="197" spans="2:9" ht="23.25" customHeight="1" x14ac:dyDescent="0.3">
      <c r="B197" s="131"/>
      <c r="C197" s="65"/>
      <c r="D197" s="17"/>
      <c r="E197" s="17"/>
      <c r="F197" s="18"/>
      <c r="G197" s="19"/>
      <c r="H197" s="21"/>
      <c r="I197" s="21"/>
    </row>
    <row r="198" spans="2:9" s="86" customFormat="1" ht="33.75" customHeight="1" x14ac:dyDescent="0.3">
      <c r="B198" s="192"/>
      <c r="C198" s="192"/>
      <c r="D198" s="192"/>
      <c r="E198" s="192"/>
      <c r="F198" s="192" t="s">
        <v>638</v>
      </c>
      <c r="G198" s="192"/>
      <c r="H198" s="192"/>
      <c r="I198" s="180"/>
    </row>
    <row r="199" spans="2:9" s="86" customFormat="1" ht="20.25" customHeight="1" x14ac:dyDescent="0.3">
      <c r="B199" s="192"/>
      <c r="C199" s="192"/>
      <c r="D199" s="192"/>
      <c r="E199" s="192"/>
      <c r="F199" s="192" t="s">
        <v>639</v>
      </c>
      <c r="G199" s="192"/>
      <c r="H199" s="192"/>
      <c r="I199" s="180"/>
    </row>
    <row r="200" spans="2:9" ht="23.25" customHeight="1" x14ac:dyDescent="0.3">
      <c r="B200" s="131"/>
      <c r="C200" s="65"/>
      <c r="D200" s="17"/>
      <c r="E200" s="17"/>
      <c r="F200" s="18"/>
      <c r="G200" s="19"/>
      <c r="H200" s="21"/>
      <c r="I200" s="21"/>
    </row>
    <row r="201" spans="2:9" ht="23.25" customHeight="1" x14ac:dyDescent="0.3">
      <c r="B201" s="131"/>
      <c r="C201" s="65"/>
      <c r="D201" s="17"/>
      <c r="E201" s="17"/>
      <c r="F201" s="18"/>
      <c r="G201" s="19"/>
      <c r="H201" s="21"/>
      <c r="I201" s="21"/>
    </row>
    <row r="202" spans="2:9" ht="23.25" customHeight="1" x14ac:dyDescent="0.3">
      <c r="B202" s="131"/>
      <c r="C202" s="65"/>
      <c r="D202" s="17"/>
      <c r="E202" s="17"/>
      <c r="F202" s="18"/>
      <c r="G202" s="19"/>
      <c r="H202" s="21"/>
      <c r="I202" s="21"/>
    </row>
    <row r="203" spans="2:9" ht="23.25" customHeight="1" x14ac:dyDescent="0.3">
      <c r="B203" s="131"/>
      <c r="C203" s="65"/>
      <c r="D203" s="17"/>
      <c r="E203" s="17"/>
      <c r="F203" s="18"/>
      <c r="G203" s="19"/>
      <c r="H203" s="21"/>
    </row>
    <row r="204" spans="2:9" ht="23.25" customHeight="1" x14ac:dyDescent="0.3">
      <c r="B204" s="131"/>
      <c r="C204" s="65"/>
      <c r="D204" s="17"/>
      <c r="E204" s="17"/>
      <c r="F204" s="18"/>
      <c r="G204" s="19"/>
      <c r="H204" s="21"/>
    </row>
    <row r="205" spans="2:9" ht="23.25" customHeight="1" x14ac:dyDescent="0.3">
      <c r="B205" s="131"/>
      <c r="C205" s="65"/>
      <c r="D205" s="17"/>
      <c r="E205" s="17"/>
      <c r="F205" s="18"/>
      <c r="G205" s="19"/>
      <c r="H205" s="21"/>
    </row>
    <row r="206" spans="2:9" ht="23.25" customHeight="1" x14ac:dyDescent="0.3"/>
  </sheetData>
  <sortState ref="C171:D180">
    <sortCondition ref="C171"/>
  </sortState>
  <mergeCells count="54">
    <mergeCell ref="B104:H104"/>
    <mergeCell ref="B105:H105"/>
    <mergeCell ref="B107:H107"/>
    <mergeCell ref="B141:H141"/>
    <mergeCell ref="B77:B79"/>
    <mergeCell ref="C77:C79"/>
    <mergeCell ref="D77:D79"/>
    <mergeCell ref="E77:I77"/>
    <mergeCell ref="B108:B110"/>
    <mergeCell ref="C108:C110"/>
    <mergeCell ref="B4:H4"/>
    <mergeCell ref="B5:H5"/>
    <mergeCell ref="B7:H7"/>
    <mergeCell ref="B73:H73"/>
    <mergeCell ref="B74:H74"/>
    <mergeCell ref="B6:H6"/>
    <mergeCell ref="B38:H38"/>
    <mergeCell ref="B39:H39"/>
    <mergeCell ref="B40:H40"/>
    <mergeCell ref="B41:H41"/>
    <mergeCell ref="D108:D110"/>
    <mergeCell ref="B8:B10"/>
    <mergeCell ref="C8:C10"/>
    <mergeCell ref="D8:D10"/>
    <mergeCell ref="E8:I8"/>
    <mergeCell ref="B21:H21"/>
    <mergeCell ref="B42:B44"/>
    <mergeCell ref="C42:C44"/>
    <mergeCell ref="D42:D44"/>
    <mergeCell ref="E42:I42"/>
    <mergeCell ref="B54:H54"/>
    <mergeCell ref="E108:I108"/>
    <mergeCell ref="B75:H75"/>
    <mergeCell ref="B106:H106"/>
    <mergeCell ref="B88:H88"/>
    <mergeCell ref="B76:H76"/>
    <mergeCell ref="B122:H122"/>
    <mergeCell ref="B145:B147"/>
    <mergeCell ref="C145:C147"/>
    <mergeCell ref="D145:D147"/>
    <mergeCell ref="E145:I145"/>
    <mergeCell ref="B142:H142"/>
    <mergeCell ref="B144:H144"/>
    <mergeCell ref="B143:H143"/>
    <mergeCell ref="B196:H196"/>
    <mergeCell ref="B176:I176"/>
    <mergeCell ref="B156:H156"/>
    <mergeCell ref="B177:B179"/>
    <mergeCell ref="C177:C179"/>
    <mergeCell ref="D177:D179"/>
    <mergeCell ref="E177:I177"/>
    <mergeCell ref="B173:H173"/>
    <mergeCell ref="B174:H174"/>
    <mergeCell ref="B175:H175"/>
  </mergeCells>
  <pageMargins left="0.23622047244094491" right="0.23622047244094491" top="0.39370078740157483" bottom="0.74803149606299213" header="0.31496062992125984" footer="0.31496062992125984"/>
  <pageSetup paperSize="9" scale="79" fitToHeight="0" orientation="portrait" verticalDpi="0" r:id="rId1"/>
  <rowBreaks count="5" manualBreakCount="5">
    <brk id="34" max="16383" man="1"/>
    <brk id="69" max="16383" man="1"/>
    <brk id="100" max="16383" man="1"/>
    <brk id="137" max="16383" man="1"/>
    <brk id="16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O463"/>
  <sheetViews>
    <sheetView view="pageBreakPreview" topLeftCell="B1" zoomScale="115" zoomScaleNormal="100" zoomScaleSheetLayoutView="115" workbookViewId="0">
      <selection activeCell="E2" sqref="E2"/>
    </sheetView>
  </sheetViews>
  <sheetFormatPr defaultColWidth="9" defaultRowHeight="18" customHeight="1" x14ac:dyDescent="0.3"/>
  <cols>
    <col min="1" max="1" width="1.875" style="86" customWidth="1"/>
    <col min="2" max="2" width="5.75" style="57" customWidth="1"/>
    <col min="3" max="3" width="11.5" style="57" customWidth="1"/>
    <col min="4" max="4" width="28.5" style="116" customWidth="1"/>
    <col min="5" max="5" width="17.25" style="86" customWidth="1"/>
    <col min="6" max="6" width="17.375" style="3" customWidth="1"/>
    <col min="7" max="7" width="14.375" style="57" customWidth="1"/>
    <col min="8" max="8" width="13.5" style="57" customWidth="1"/>
    <col min="9" max="9" width="14.125" style="86" customWidth="1"/>
    <col min="10" max="10" width="9" style="86"/>
    <col min="11" max="11" width="25.25" style="86" customWidth="1"/>
    <col min="12" max="12" width="9" style="86"/>
    <col min="13" max="13" width="19.5" style="86" customWidth="1"/>
    <col min="14" max="14" width="17.625" style="86" customWidth="1"/>
    <col min="15" max="15" width="11" style="86" customWidth="1"/>
    <col min="16" max="16384" width="9" style="86"/>
  </cols>
  <sheetData>
    <row r="4" spans="2:9" ht="18" customHeight="1" x14ac:dyDescent="0.3">
      <c r="B4" s="232" t="s">
        <v>2</v>
      </c>
      <c r="C4" s="232"/>
      <c r="D4" s="232"/>
      <c r="E4" s="232"/>
      <c r="F4" s="232"/>
      <c r="G4" s="232"/>
      <c r="H4" s="232"/>
      <c r="I4" s="232"/>
    </row>
    <row r="5" spans="2:9" ht="18" customHeight="1" x14ac:dyDescent="0.3">
      <c r="B5" s="232" t="s">
        <v>309</v>
      </c>
      <c r="C5" s="232"/>
      <c r="D5" s="232"/>
      <c r="E5" s="232"/>
      <c r="F5" s="232"/>
      <c r="G5" s="232"/>
      <c r="H5" s="232"/>
      <c r="I5" s="232"/>
    </row>
    <row r="6" spans="2:9" ht="18" customHeight="1" x14ac:dyDescent="0.3">
      <c r="B6" s="234" t="s">
        <v>320</v>
      </c>
      <c r="C6" s="234"/>
      <c r="D6" s="234"/>
      <c r="E6" s="234"/>
      <c r="F6" s="234"/>
      <c r="G6" s="234"/>
      <c r="H6" s="234"/>
      <c r="I6" s="234"/>
    </row>
    <row r="7" spans="2:9" ht="18" customHeight="1" x14ac:dyDescent="0.3">
      <c r="B7" s="233" t="s">
        <v>637</v>
      </c>
      <c r="C7" s="233"/>
      <c r="D7" s="233"/>
      <c r="E7" s="233"/>
      <c r="F7" s="233"/>
      <c r="G7" s="233"/>
      <c r="H7" s="233"/>
      <c r="I7" s="233"/>
    </row>
    <row r="8" spans="2:9" ht="20.25" customHeight="1" x14ac:dyDescent="0.3">
      <c r="B8" s="226" t="s">
        <v>0</v>
      </c>
      <c r="C8" s="226" t="s">
        <v>4</v>
      </c>
      <c r="D8" s="229" t="s">
        <v>1</v>
      </c>
      <c r="E8" s="221" t="s">
        <v>631</v>
      </c>
      <c r="F8" s="222"/>
      <c r="G8" s="222"/>
      <c r="H8" s="222"/>
      <c r="I8" s="223"/>
    </row>
    <row r="9" spans="2:9" ht="20.25" customHeight="1" x14ac:dyDescent="0.3">
      <c r="B9" s="227"/>
      <c r="C9" s="227"/>
      <c r="D9" s="230"/>
      <c r="E9" s="158" t="s">
        <v>632</v>
      </c>
      <c r="F9" s="5" t="s">
        <v>633</v>
      </c>
      <c r="G9" s="158" t="s">
        <v>634</v>
      </c>
      <c r="H9" s="158" t="s">
        <v>635</v>
      </c>
      <c r="I9" s="158" t="s">
        <v>636</v>
      </c>
    </row>
    <row r="10" spans="2:9" ht="20.25" customHeight="1" x14ac:dyDescent="0.3">
      <c r="B10" s="228"/>
      <c r="C10" s="228"/>
      <c r="D10" s="231"/>
      <c r="E10" s="173">
        <v>25</v>
      </c>
      <c r="F10" s="174">
        <v>20</v>
      </c>
      <c r="G10" s="173">
        <v>25</v>
      </c>
      <c r="H10" s="173">
        <v>30</v>
      </c>
      <c r="I10" s="158">
        <v>100</v>
      </c>
    </row>
    <row r="11" spans="2:9" ht="20.25" customHeight="1" x14ac:dyDescent="0.3">
      <c r="B11" s="166">
        <v>1</v>
      </c>
      <c r="C11" s="64" t="s">
        <v>592</v>
      </c>
      <c r="D11" s="6" t="s">
        <v>359</v>
      </c>
      <c r="E11" s="158"/>
      <c r="F11" s="170"/>
      <c r="G11" s="158"/>
      <c r="H11" s="158"/>
      <c r="I11" s="172">
        <f>E11+F11+G11+H11</f>
        <v>0</v>
      </c>
    </row>
    <row r="12" spans="2:9" ht="20.25" customHeight="1" x14ac:dyDescent="0.3">
      <c r="B12" s="157">
        <v>2</v>
      </c>
      <c r="C12" s="64" t="s">
        <v>586</v>
      </c>
      <c r="D12" s="6" t="s">
        <v>349</v>
      </c>
      <c r="E12" s="26"/>
      <c r="F12" s="171"/>
      <c r="G12" s="157"/>
      <c r="H12" s="166"/>
      <c r="I12" s="172">
        <f t="shared" ref="I12:I35" si="0">E12+F12+G12+H12</f>
        <v>0</v>
      </c>
    </row>
    <row r="13" spans="2:9" ht="20.25" customHeight="1" x14ac:dyDescent="0.3">
      <c r="B13" s="157">
        <v>3</v>
      </c>
      <c r="C13" s="64" t="s">
        <v>590</v>
      </c>
      <c r="D13" s="6" t="s">
        <v>357</v>
      </c>
      <c r="E13" s="26"/>
      <c r="F13" s="171"/>
      <c r="G13" s="157"/>
      <c r="H13" s="166"/>
      <c r="I13" s="172">
        <f t="shared" si="0"/>
        <v>0</v>
      </c>
    </row>
    <row r="14" spans="2:9" ht="20.25" customHeight="1" x14ac:dyDescent="0.3">
      <c r="B14" s="157">
        <v>4</v>
      </c>
      <c r="C14" s="64" t="s">
        <v>588</v>
      </c>
      <c r="D14" s="6" t="s">
        <v>353</v>
      </c>
      <c r="E14" s="26"/>
      <c r="F14" s="171"/>
      <c r="G14" s="157"/>
      <c r="H14" s="166"/>
      <c r="I14" s="172">
        <f t="shared" si="0"/>
        <v>0</v>
      </c>
    </row>
    <row r="15" spans="2:9" ht="20.25" customHeight="1" x14ac:dyDescent="0.3">
      <c r="B15" s="157">
        <v>5</v>
      </c>
      <c r="C15" s="64" t="s">
        <v>589</v>
      </c>
      <c r="D15" s="6" t="s">
        <v>355</v>
      </c>
      <c r="E15" s="26"/>
      <c r="F15" s="171"/>
      <c r="G15" s="157"/>
      <c r="H15" s="166"/>
      <c r="I15" s="172">
        <f t="shared" si="0"/>
        <v>0</v>
      </c>
    </row>
    <row r="16" spans="2:9" ht="20.25" customHeight="1" x14ac:dyDescent="0.3">
      <c r="B16" s="157">
        <v>6</v>
      </c>
      <c r="C16" s="64" t="s">
        <v>591</v>
      </c>
      <c r="D16" s="6" t="s">
        <v>358</v>
      </c>
      <c r="E16" s="26"/>
      <c r="F16" s="171"/>
      <c r="G16" s="157"/>
      <c r="H16" s="166"/>
      <c r="I16" s="172">
        <f t="shared" si="0"/>
        <v>0</v>
      </c>
    </row>
    <row r="17" spans="2:9" ht="20.25" customHeight="1" x14ac:dyDescent="0.3">
      <c r="B17" s="157">
        <v>7</v>
      </c>
      <c r="C17" s="64" t="s">
        <v>522</v>
      </c>
      <c r="D17" s="6" t="s">
        <v>350</v>
      </c>
      <c r="E17" s="26"/>
      <c r="F17" s="171"/>
      <c r="G17" s="157"/>
      <c r="H17" s="166"/>
      <c r="I17" s="172">
        <f t="shared" si="0"/>
        <v>0</v>
      </c>
    </row>
    <row r="18" spans="2:9" ht="20.25" customHeight="1" x14ac:dyDescent="0.3">
      <c r="B18" s="157">
        <v>8</v>
      </c>
      <c r="C18" s="64" t="s">
        <v>523</v>
      </c>
      <c r="D18" s="6" t="s">
        <v>351</v>
      </c>
      <c r="E18" s="26"/>
      <c r="F18" s="171"/>
      <c r="G18" s="157"/>
      <c r="H18" s="166"/>
      <c r="I18" s="172">
        <f t="shared" si="0"/>
        <v>0</v>
      </c>
    </row>
    <row r="19" spans="2:9" ht="20.25" customHeight="1" x14ac:dyDescent="0.3">
      <c r="B19" s="157">
        <v>9</v>
      </c>
      <c r="C19" s="64" t="s">
        <v>524</v>
      </c>
      <c r="D19" s="6" t="s">
        <v>352</v>
      </c>
      <c r="E19" s="26"/>
      <c r="F19" s="172"/>
      <c r="G19" s="157"/>
      <c r="H19" s="166"/>
      <c r="I19" s="172">
        <f t="shared" si="0"/>
        <v>0</v>
      </c>
    </row>
    <row r="20" spans="2:9" ht="20.25" customHeight="1" x14ac:dyDescent="0.3">
      <c r="B20" s="157">
        <v>10</v>
      </c>
      <c r="C20" s="64" t="s">
        <v>525</v>
      </c>
      <c r="D20" s="6" t="s">
        <v>354</v>
      </c>
      <c r="E20" s="26"/>
      <c r="F20" s="171"/>
      <c r="G20" s="157"/>
      <c r="H20" s="166"/>
      <c r="I20" s="172">
        <f t="shared" si="0"/>
        <v>0</v>
      </c>
    </row>
    <row r="21" spans="2:9" ht="20.25" customHeight="1" x14ac:dyDescent="0.3">
      <c r="B21" s="157">
        <v>11</v>
      </c>
      <c r="C21" s="64" t="s">
        <v>526</v>
      </c>
      <c r="D21" s="6" t="s">
        <v>356</v>
      </c>
      <c r="E21" s="26"/>
      <c r="F21" s="171"/>
      <c r="G21" s="157"/>
      <c r="H21" s="166"/>
      <c r="I21" s="172">
        <f t="shared" si="0"/>
        <v>0</v>
      </c>
    </row>
    <row r="22" spans="2:9" ht="20.25" customHeight="1" x14ac:dyDescent="0.3">
      <c r="B22" s="157">
        <v>12</v>
      </c>
      <c r="C22" s="64" t="s">
        <v>527</v>
      </c>
      <c r="D22" s="44" t="s">
        <v>385</v>
      </c>
      <c r="E22" s="26"/>
      <c r="F22" s="171"/>
      <c r="G22" s="157"/>
      <c r="H22" s="166"/>
      <c r="I22" s="172">
        <f t="shared" si="0"/>
        <v>0</v>
      </c>
    </row>
    <row r="23" spans="2:9" ht="20.25" customHeight="1" x14ac:dyDescent="0.3">
      <c r="B23" s="157">
        <v>13</v>
      </c>
      <c r="C23" s="64" t="s">
        <v>528</v>
      </c>
      <c r="D23" s="6" t="s">
        <v>396</v>
      </c>
      <c r="E23" s="26"/>
      <c r="F23" s="171"/>
      <c r="G23" s="157"/>
      <c r="H23" s="166"/>
      <c r="I23" s="172">
        <f t="shared" si="0"/>
        <v>0</v>
      </c>
    </row>
    <row r="24" spans="2:9" ht="20.25" customHeight="1" x14ac:dyDescent="0.3">
      <c r="B24" s="157">
        <v>14</v>
      </c>
      <c r="C24" s="64" t="s">
        <v>529</v>
      </c>
      <c r="D24" s="6" t="s">
        <v>616</v>
      </c>
      <c r="E24" s="26"/>
      <c r="F24" s="171"/>
      <c r="G24" s="157"/>
      <c r="H24" s="166"/>
      <c r="I24" s="172">
        <f t="shared" si="0"/>
        <v>0</v>
      </c>
    </row>
    <row r="25" spans="2:9" ht="20.25" customHeight="1" x14ac:dyDescent="0.3">
      <c r="B25" s="157">
        <v>15</v>
      </c>
      <c r="C25" s="64" t="s">
        <v>596</v>
      </c>
      <c r="D25" s="6" t="s">
        <v>367</v>
      </c>
      <c r="E25" s="26"/>
      <c r="F25" s="171"/>
      <c r="G25" s="157"/>
      <c r="H25" s="166"/>
      <c r="I25" s="172">
        <f t="shared" si="0"/>
        <v>0</v>
      </c>
    </row>
    <row r="26" spans="2:9" ht="20.25" customHeight="1" x14ac:dyDescent="0.3">
      <c r="B26" s="157">
        <v>16</v>
      </c>
      <c r="C26" s="64" t="s">
        <v>595</v>
      </c>
      <c r="D26" s="6" t="s">
        <v>296</v>
      </c>
      <c r="E26" s="26"/>
      <c r="F26" s="171"/>
      <c r="G26" s="157"/>
      <c r="H26" s="166"/>
      <c r="I26" s="172">
        <f t="shared" si="0"/>
        <v>0</v>
      </c>
    </row>
    <row r="27" spans="2:9" ht="20.25" customHeight="1" x14ac:dyDescent="0.3">
      <c r="B27" s="157">
        <v>17</v>
      </c>
      <c r="C27" s="64" t="s">
        <v>594</v>
      </c>
      <c r="D27" s="6" t="s">
        <v>363</v>
      </c>
      <c r="E27" s="26"/>
      <c r="F27" s="171"/>
      <c r="G27" s="157"/>
      <c r="H27" s="166"/>
      <c r="I27" s="172">
        <f t="shared" si="0"/>
        <v>0</v>
      </c>
    </row>
    <row r="28" spans="2:9" ht="20.25" customHeight="1" x14ac:dyDescent="0.3">
      <c r="B28" s="157">
        <v>18</v>
      </c>
      <c r="C28" s="64" t="s">
        <v>593</v>
      </c>
      <c r="D28" s="6" t="s">
        <v>360</v>
      </c>
      <c r="E28" s="26"/>
      <c r="F28" s="171"/>
      <c r="G28" s="157"/>
      <c r="H28" s="166"/>
      <c r="I28" s="172">
        <f t="shared" si="0"/>
        <v>0</v>
      </c>
    </row>
    <row r="29" spans="2:9" ht="20.25" customHeight="1" x14ac:dyDescent="0.3">
      <c r="B29" s="157">
        <v>19</v>
      </c>
      <c r="C29" s="64" t="s">
        <v>530</v>
      </c>
      <c r="D29" s="6" t="s">
        <v>617</v>
      </c>
      <c r="E29" s="26"/>
      <c r="F29" s="171"/>
      <c r="G29" s="157"/>
      <c r="H29" s="166"/>
      <c r="I29" s="172">
        <f t="shared" si="0"/>
        <v>0</v>
      </c>
    </row>
    <row r="30" spans="2:9" ht="20.25" customHeight="1" x14ac:dyDescent="0.3">
      <c r="B30" s="157">
        <v>20</v>
      </c>
      <c r="C30" s="64" t="s">
        <v>531</v>
      </c>
      <c r="D30" s="6" t="s">
        <v>361</v>
      </c>
      <c r="E30" s="26"/>
      <c r="F30" s="171"/>
      <c r="G30" s="157"/>
      <c r="H30" s="166"/>
      <c r="I30" s="172">
        <f t="shared" si="0"/>
        <v>0</v>
      </c>
    </row>
    <row r="31" spans="2:9" ht="20.25" customHeight="1" x14ac:dyDescent="0.3">
      <c r="B31" s="157">
        <v>21</v>
      </c>
      <c r="C31" s="64" t="s">
        <v>532</v>
      </c>
      <c r="D31" s="6" t="s">
        <v>362</v>
      </c>
      <c r="E31" s="26"/>
      <c r="F31" s="171"/>
      <c r="G31" s="157"/>
      <c r="H31" s="166"/>
      <c r="I31" s="172">
        <f t="shared" si="0"/>
        <v>0</v>
      </c>
    </row>
    <row r="32" spans="2:9" ht="20.25" customHeight="1" x14ac:dyDescent="0.3">
      <c r="B32" s="157">
        <v>22</v>
      </c>
      <c r="C32" s="64" t="s">
        <v>533</v>
      </c>
      <c r="D32" s="6" t="s">
        <v>364</v>
      </c>
      <c r="E32" s="26"/>
      <c r="F32" s="171"/>
      <c r="G32" s="157"/>
      <c r="H32" s="166"/>
      <c r="I32" s="172">
        <f t="shared" si="0"/>
        <v>0</v>
      </c>
    </row>
    <row r="33" spans="2:9" ht="20.25" customHeight="1" x14ac:dyDescent="0.3">
      <c r="B33" s="157">
        <v>23</v>
      </c>
      <c r="C33" s="64" t="s">
        <v>534</v>
      </c>
      <c r="D33" s="6" t="s">
        <v>365</v>
      </c>
      <c r="E33" s="26"/>
      <c r="F33" s="171"/>
      <c r="G33" s="157"/>
      <c r="H33" s="166"/>
      <c r="I33" s="172">
        <f t="shared" si="0"/>
        <v>0</v>
      </c>
    </row>
    <row r="34" spans="2:9" ht="20.25" customHeight="1" x14ac:dyDescent="0.3">
      <c r="B34" s="157">
        <v>24</v>
      </c>
      <c r="C34" s="64" t="s">
        <v>535</v>
      </c>
      <c r="D34" s="6" t="s">
        <v>366</v>
      </c>
      <c r="E34" s="26"/>
      <c r="F34" s="171"/>
      <c r="G34" s="157"/>
      <c r="H34" s="166"/>
      <c r="I34" s="172">
        <f t="shared" si="0"/>
        <v>0</v>
      </c>
    </row>
    <row r="35" spans="2:9" ht="20.25" customHeight="1" x14ac:dyDescent="0.3">
      <c r="B35" s="157">
        <v>25</v>
      </c>
      <c r="C35" s="64" t="s">
        <v>559</v>
      </c>
      <c r="D35" s="6" t="s">
        <v>390</v>
      </c>
      <c r="E35" s="26"/>
      <c r="F35" s="171"/>
      <c r="G35" s="157"/>
      <c r="H35" s="166"/>
      <c r="I35" s="172">
        <f t="shared" si="0"/>
        <v>0</v>
      </c>
    </row>
    <row r="36" spans="2:9" ht="20.25" customHeight="1" x14ac:dyDescent="0.3">
      <c r="B36" s="225" t="s">
        <v>636</v>
      </c>
      <c r="C36" s="225"/>
      <c r="D36" s="225"/>
      <c r="E36" s="225"/>
      <c r="F36" s="225"/>
      <c r="G36" s="225"/>
      <c r="H36" s="225"/>
      <c r="I36" s="200">
        <f>SUM(I11:I35)</f>
        <v>0</v>
      </c>
    </row>
    <row r="37" spans="2:9" ht="33.75" customHeight="1" x14ac:dyDescent="0.3">
      <c r="B37" s="175"/>
      <c r="C37" s="175"/>
      <c r="D37" s="175"/>
      <c r="E37" s="175"/>
      <c r="F37" s="175" t="s">
        <v>638</v>
      </c>
      <c r="G37" s="175"/>
      <c r="H37" s="175"/>
      <c r="I37" s="180"/>
    </row>
    <row r="38" spans="2:9" ht="20.25" customHeight="1" x14ac:dyDescent="0.3">
      <c r="B38" s="175"/>
      <c r="C38" s="175"/>
      <c r="D38" s="175"/>
      <c r="E38" s="175"/>
      <c r="F38" s="175" t="s">
        <v>639</v>
      </c>
      <c r="G38" s="175"/>
      <c r="H38" s="175"/>
      <c r="I38" s="180"/>
    </row>
    <row r="39" spans="2:9" ht="18" customHeight="1" x14ac:dyDescent="0.3">
      <c r="B39" s="131"/>
      <c r="C39" s="131"/>
      <c r="D39" s="114"/>
      <c r="E39" s="87"/>
      <c r="F39" s="23"/>
      <c r="G39" s="131"/>
      <c r="H39" s="131"/>
    </row>
    <row r="40" spans="2:9" ht="18" customHeight="1" x14ac:dyDescent="0.3">
      <c r="B40" s="131"/>
      <c r="C40" s="131"/>
      <c r="D40" s="114"/>
      <c r="E40" s="87"/>
      <c r="F40" s="23"/>
      <c r="G40" s="131"/>
      <c r="H40" s="131"/>
    </row>
    <row r="41" spans="2:9" ht="18" customHeight="1" x14ac:dyDescent="0.3">
      <c r="B41" s="131"/>
      <c r="C41" s="131"/>
      <c r="D41" s="114"/>
      <c r="E41" s="87"/>
      <c r="F41" s="23"/>
      <c r="G41" s="131"/>
      <c r="H41" s="131"/>
    </row>
    <row r="42" spans="2:9" ht="18" customHeight="1" x14ac:dyDescent="0.3">
      <c r="B42" s="232" t="s">
        <v>2</v>
      </c>
      <c r="C42" s="232"/>
      <c r="D42" s="232"/>
      <c r="E42" s="232"/>
      <c r="F42" s="232"/>
      <c r="G42" s="232"/>
      <c r="H42" s="232"/>
      <c r="I42" s="232"/>
    </row>
    <row r="43" spans="2:9" ht="18" customHeight="1" x14ac:dyDescent="0.3">
      <c r="B43" s="232" t="s">
        <v>388</v>
      </c>
      <c r="C43" s="232"/>
      <c r="D43" s="232"/>
      <c r="E43" s="232"/>
      <c r="F43" s="232"/>
      <c r="G43" s="232"/>
      <c r="H43" s="232"/>
      <c r="I43" s="232"/>
    </row>
    <row r="44" spans="2:9" ht="18" customHeight="1" x14ac:dyDescent="0.3">
      <c r="B44" s="234" t="s">
        <v>321</v>
      </c>
      <c r="C44" s="234"/>
      <c r="D44" s="234"/>
      <c r="E44" s="234"/>
      <c r="F44" s="234"/>
      <c r="G44" s="234"/>
      <c r="H44" s="234"/>
      <c r="I44" s="234"/>
    </row>
    <row r="45" spans="2:9" ht="18" customHeight="1" x14ac:dyDescent="0.3">
      <c r="B45" s="233" t="s">
        <v>637</v>
      </c>
      <c r="C45" s="233"/>
      <c r="D45" s="233"/>
      <c r="E45" s="233"/>
      <c r="F45" s="233"/>
      <c r="G45" s="233"/>
      <c r="H45" s="233"/>
      <c r="I45" s="233"/>
    </row>
    <row r="46" spans="2:9" ht="18" customHeight="1" x14ac:dyDescent="0.3">
      <c r="B46" s="226" t="s">
        <v>0</v>
      </c>
      <c r="C46" s="226" t="s">
        <v>4</v>
      </c>
      <c r="D46" s="229" t="s">
        <v>1</v>
      </c>
      <c r="E46" s="221" t="s">
        <v>631</v>
      </c>
      <c r="F46" s="222"/>
      <c r="G46" s="222"/>
      <c r="H46" s="222"/>
      <c r="I46" s="223"/>
    </row>
    <row r="47" spans="2:9" ht="18" customHeight="1" x14ac:dyDescent="0.3">
      <c r="B47" s="227"/>
      <c r="C47" s="227"/>
      <c r="D47" s="230"/>
      <c r="E47" s="176" t="s">
        <v>632</v>
      </c>
      <c r="F47" s="5" t="s">
        <v>633</v>
      </c>
      <c r="G47" s="176" t="s">
        <v>634</v>
      </c>
      <c r="H47" s="176" t="s">
        <v>635</v>
      </c>
      <c r="I47" s="176" t="s">
        <v>636</v>
      </c>
    </row>
    <row r="48" spans="2:9" ht="20.25" customHeight="1" x14ac:dyDescent="0.3">
      <c r="B48" s="228"/>
      <c r="C48" s="228"/>
      <c r="D48" s="231"/>
      <c r="E48" s="173">
        <v>25</v>
      </c>
      <c r="F48" s="174">
        <v>20</v>
      </c>
      <c r="G48" s="173">
        <v>25</v>
      </c>
      <c r="H48" s="173">
        <v>30</v>
      </c>
      <c r="I48" s="176">
        <v>100</v>
      </c>
    </row>
    <row r="49" spans="2:9" s="116" customFormat="1" ht="20.25" customHeight="1" x14ac:dyDescent="0.3">
      <c r="B49" s="157">
        <v>1</v>
      </c>
      <c r="C49" s="64" t="s">
        <v>537</v>
      </c>
      <c r="D49" s="6" t="s">
        <v>368</v>
      </c>
      <c r="E49" s="26">
        <f>SUM(F54)</f>
        <v>0</v>
      </c>
      <c r="F49" s="8"/>
      <c r="G49" s="9"/>
      <c r="H49" s="9"/>
      <c r="I49" s="201">
        <f>E49+F49+G49+H49</f>
        <v>0</v>
      </c>
    </row>
    <row r="50" spans="2:9" s="116" customFormat="1" ht="20.25" customHeight="1" x14ac:dyDescent="0.3">
      <c r="B50" s="157">
        <v>2</v>
      </c>
      <c r="C50" s="64" t="s">
        <v>539</v>
      </c>
      <c r="D50" s="6" t="s">
        <v>369</v>
      </c>
      <c r="E50" s="26"/>
      <c r="F50" s="117"/>
      <c r="G50" s="115"/>
      <c r="H50" s="115"/>
      <c r="I50" s="201">
        <f t="shared" ref="I50:I74" si="1">E50+F50+G50+H50</f>
        <v>0</v>
      </c>
    </row>
    <row r="51" spans="2:9" ht="20.25" customHeight="1" x14ac:dyDescent="0.3">
      <c r="B51" s="157">
        <v>3</v>
      </c>
      <c r="C51" s="64" t="s">
        <v>540</v>
      </c>
      <c r="D51" s="6" t="s">
        <v>370</v>
      </c>
      <c r="E51" s="26"/>
      <c r="F51" s="13"/>
      <c r="G51" s="157"/>
      <c r="H51" s="166"/>
      <c r="I51" s="201">
        <f t="shared" si="1"/>
        <v>0</v>
      </c>
    </row>
    <row r="52" spans="2:9" s="116" customFormat="1" ht="20.25" customHeight="1" x14ac:dyDescent="0.3">
      <c r="B52" s="157">
        <v>4</v>
      </c>
      <c r="C52" s="64" t="s">
        <v>541</v>
      </c>
      <c r="D52" s="6" t="s">
        <v>371</v>
      </c>
      <c r="E52" s="26"/>
      <c r="F52" s="117"/>
      <c r="G52" s="115"/>
      <c r="H52" s="115"/>
      <c r="I52" s="201">
        <f t="shared" si="1"/>
        <v>0</v>
      </c>
    </row>
    <row r="53" spans="2:9" s="116" customFormat="1" ht="20.25" customHeight="1" x14ac:dyDescent="0.3">
      <c r="B53" s="157">
        <v>5</v>
      </c>
      <c r="C53" s="64" t="s">
        <v>542</v>
      </c>
      <c r="D53" s="6" t="s">
        <v>372</v>
      </c>
      <c r="E53" s="44"/>
      <c r="F53" s="44"/>
      <c r="G53" s="9"/>
      <c r="H53" s="9"/>
      <c r="I53" s="201">
        <f t="shared" si="1"/>
        <v>0</v>
      </c>
    </row>
    <row r="54" spans="2:9" ht="20.25" customHeight="1" x14ac:dyDescent="0.3">
      <c r="B54" s="157">
        <v>6</v>
      </c>
      <c r="C54" s="64" t="s">
        <v>543</v>
      </c>
      <c r="D54" s="6" t="s">
        <v>373</v>
      </c>
      <c r="E54" s="26"/>
      <c r="F54" s="26"/>
      <c r="G54" s="157"/>
      <c r="H54" s="166"/>
      <c r="I54" s="201">
        <f t="shared" si="1"/>
        <v>0</v>
      </c>
    </row>
    <row r="55" spans="2:9" ht="20.25" customHeight="1" x14ac:dyDescent="0.3">
      <c r="B55" s="157">
        <v>7</v>
      </c>
      <c r="C55" s="64" t="s">
        <v>544</v>
      </c>
      <c r="D55" s="6" t="s">
        <v>374</v>
      </c>
      <c r="E55" s="26"/>
      <c r="F55" s="13"/>
      <c r="G55" s="157"/>
      <c r="H55" s="166"/>
      <c r="I55" s="201">
        <f t="shared" si="1"/>
        <v>0</v>
      </c>
    </row>
    <row r="56" spans="2:9" ht="20.25" customHeight="1" x14ac:dyDescent="0.3">
      <c r="B56" s="157">
        <v>8</v>
      </c>
      <c r="C56" s="64" t="s">
        <v>545</v>
      </c>
      <c r="D56" s="6" t="s">
        <v>375</v>
      </c>
      <c r="E56" s="26"/>
      <c r="F56" s="13"/>
      <c r="G56" s="157"/>
      <c r="H56" s="166"/>
      <c r="I56" s="201">
        <f t="shared" si="1"/>
        <v>0</v>
      </c>
    </row>
    <row r="57" spans="2:9" ht="20.25" customHeight="1" x14ac:dyDescent="0.3">
      <c r="B57" s="157">
        <v>9</v>
      </c>
      <c r="C57" s="64" t="s">
        <v>546</v>
      </c>
      <c r="D57" s="6" t="s">
        <v>354</v>
      </c>
      <c r="E57" s="26"/>
      <c r="F57" s="13"/>
      <c r="G57" s="157"/>
      <c r="H57" s="166"/>
      <c r="I57" s="201">
        <f t="shared" si="1"/>
        <v>0</v>
      </c>
    </row>
    <row r="58" spans="2:9" ht="20.25" customHeight="1" x14ac:dyDescent="0.3">
      <c r="B58" s="157">
        <v>10</v>
      </c>
      <c r="C58" s="64" t="s">
        <v>597</v>
      </c>
      <c r="D58" s="6" t="s">
        <v>392</v>
      </c>
      <c r="E58" s="26"/>
      <c r="F58" s="13"/>
      <c r="G58" s="157"/>
      <c r="H58" s="166"/>
      <c r="I58" s="201">
        <f t="shared" si="1"/>
        <v>0</v>
      </c>
    </row>
    <row r="59" spans="2:9" ht="20.25" customHeight="1" x14ac:dyDescent="0.3">
      <c r="B59" s="157">
        <v>11</v>
      </c>
      <c r="C59" s="64" t="s">
        <v>547</v>
      </c>
      <c r="D59" s="6" t="s">
        <v>618</v>
      </c>
      <c r="E59" s="26"/>
      <c r="F59" s="13"/>
      <c r="G59" s="157"/>
      <c r="H59" s="166"/>
      <c r="I59" s="201">
        <f t="shared" si="1"/>
        <v>0</v>
      </c>
    </row>
    <row r="60" spans="2:9" ht="20.25" customHeight="1" x14ac:dyDescent="0.3">
      <c r="B60" s="157">
        <v>12</v>
      </c>
      <c r="C60" s="64" t="s">
        <v>548</v>
      </c>
      <c r="D60" s="6" t="s">
        <v>538</v>
      </c>
      <c r="E60" s="26"/>
      <c r="F60" s="13"/>
      <c r="G60" s="157"/>
      <c r="H60" s="166"/>
      <c r="I60" s="201">
        <f t="shared" si="1"/>
        <v>0</v>
      </c>
    </row>
    <row r="61" spans="2:9" ht="20.25" customHeight="1" x14ac:dyDescent="0.3">
      <c r="B61" s="157">
        <v>13</v>
      </c>
      <c r="C61" s="64" t="s">
        <v>598</v>
      </c>
      <c r="D61" s="6" t="s">
        <v>391</v>
      </c>
      <c r="E61" s="26"/>
      <c r="F61" s="13"/>
      <c r="G61" s="157"/>
      <c r="H61" s="166"/>
      <c r="I61" s="201">
        <f t="shared" si="1"/>
        <v>0</v>
      </c>
    </row>
    <row r="62" spans="2:9" ht="20.25" customHeight="1" x14ac:dyDescent="0.3">
      <c r="B62" s="157">
        <v>14</v>
      </c>
      <c r="C62" s="64" t="s">
        <v>600</v>
      </c>
      <c r="D62" s="6" t="s">
        <v>381</v>
      </c>
      <c r="E62" s="26"/>
      <c r="F62" s="13"/>
      <c r="G62" s="157"/>
      <c r="H62" s="166"/>
      <c r="I62" s="201">
        <f t="shared" si="1"/>
        <v>0</v>
      </c>
    </row>
    <row r="63" spans="2:9" ht="20.25" customHeight="1" x14ac:dyDescent="0.3">
      <c r="B63" s="157">
        <v>15</v>
      </c>
      <c r="C63" s="64" t="s">
        <v>599</v>
      </c>
      <c r="D63" s="6" t="s">
        <v>380</v>
      </c>
      <c r="E63" s="26"/>
      <c r="F63" s="13"/>
      <c r="G63" s="157"/>
      <c r="H63" s="166"/>
      <c r="I63" s="201">
        <f t="shared" si="1"/>
        <v>0</v>
      </c>
    </row>
    <row r="64" spans="2:9" ht="20.25" customHeight="1" x14ac:dyDescent="0.3">
      <c r="B64" s="157">
        <v>16</v>
      </c>
      <c r="C64" s="156" t="s">
        <v>536</v>
      </c>
      <c r="D64" s="6" t="s">
        <v>607</v>
      </c>
      <c r="E64" s="26"/>
      <c r="F64" s="13"/>
      <c r="G64" s="157"/>
      <c r="H64" s="166"/>
      <c r="I64" s="201">
        <f t="shared" si="1"/>
        <v>0</v>
      </c>
    </row>
    <row r="65" spans="2:15" ht="20.25" customHeight="1" x14ac:dyDescent="0.3">
      <c r="B65" s="157">
        <v>17</v>
      </c>
      <c r="C65" s="64" t="s">
        <v>549</v>
      </c>
      <c r="D65" s="6" t="s">
        <v>397</v>
      </c>
      <c r="E65" s="26"/>
      <c r="F65" s="13"/>
      <c r="G65" s="157"/>
      <c r="H65" s="166"/>
      <c r="I65" s="201">
        <f t="shared" si="1"/>
        <v>0</v>
      </c>
    </row>
    <row r="66" spans="2:15" ht="20.25" customHeight="1" x14ac:dyDescent="0.3">
      <c r="B66" s="157">
        <v>18</v>
      </c>
      <c r="C66" s="64" t="s">
        <v>550</v>
      </c>
      <c r="D66" s="6" t="s">
        <v>376</v>
      </c>
      <c r="E66" s="26"/>
      <c r="F66" s="13"/>
      <c r="G66" s="157"/>
      <c r="H66" s="166"/>
      <c r="I66" s="201">
        <f t="shared" si="1"/>
        <v>0</v>
      </c>
    </row>
    <row r="67" spans="2:15" ht="20.25" customHeight="1" x14ac:dyDescent="0.3">
      <c r="B67" s="157">
        <v>19</v>
      </c>
      <c r="C67" s="64" t="s">
        <v>551</v>
      </c>
      <c r="D67" s="6" t="s">
        <v>619</v>
      </c>
      <c r="E67" s="26"/>
      <c r="F67" s="13"/>
      <c r="G67" s="157"/>
      <c r="H67" s="166"/>
      <c r="I67" s="201">
        <f t="shared" si="1"/>
        <v>0</v>
      </c>
    </row>
    <row r="68" spans="2:15" ht="20.25" customHeight="1" x14ac:dyDescent="0.3">
      <c r="B68" s="157">
        <v>20</v>
      </c>
      <c r="C68" s="64" t="s">
        <v>552</v>
      </c>
      <c r="D68" s="6" t="s">
        <v>377</v>
      </c>
      <c r="E68" s="26"/>
      <c r="F68" s="26"/>
      <c r="G68" s="157"/>
      <c r="H68" s="166"/>
      <c r="I68" s="201">
        <f t="shared" si="1"/>
        <v>0</v>
      </c>
    </row>
    <row r="69" spans="2:15" ht="20.25" customHeight="1" x14ac:dyDescent="0.3">
      <c r="B69" s="157">
        <v>21</v>
      </c>
      <c r="C69" s="64" t="s">
        <v>553</v>
      </c>
      <c r="D69" s="6" t="s">
        <v>378</v>
      </c>
      <c r="E69" s="26"/>
      <c r="F69" s="13"/>
      <c r="G69" s="157"/>
      <c r="H69" s="166"/>
      <c r="I69" s="201">
        <f t="shared" si="1"/>
        <v>0</v>
      </c>
    </row>
    <row r="70" spans="2:15" ht="20.25" customHeight="1" x14ac:dyDescent="0.3">
      <c r="B70" s="157">
        <v>22</v>
      </c>
      <c r="C70" s="64" t="s">
        <v>554</v>
      </c>
      <c r="D70" s="6" t="s">
        <v>379</v>
      </c>
      <c r="E70" s="26"/>
      <c r="F70" s="13"/>
      <c r="G70" s="157"/>
      <c r="H70" s="166"/>
      <c r="I70" s="201">
        <f t="shared" si="1"/>
        <v>0</v>
      </c>
    </row>
    <row r="71" spans="2:15" ht="20.25" customHeight="1" x14ac:dyDescent="0.3">
      <c r="B71" s="157">
        <v>23</v>
      </c>
      <c r="C71" s="64" t="s">
        <v>555</v>
      </c>
      <c r="D71" s="6" t="s">
        <v>620</v>
      </c>
      <c r="E71" s="26"/>
      <c r="F71" s="13"/>
      <c r="G71" s="157"/>
      <c r="H71" s="166"/>
      <c r="I71" s="201">
        <f t="shared" si="1"/>
        <v>0</v>
      </c>
    </row>
    <row r="72" spans="2:15" ht="20.25" customHeight="1" x14ac:dyDescent="0.3">
      <c r="B72" s="157">
        <v>24</v>
      </c>
      <c r="C72" s="64" t="s">
        <v>556</v>
      </c>
      <c r="D72" s="6" t="s">
        <v>382</v>
      </c>
      <c r="E72" s="26"/>
      <c r="F72" s="13"/>
      <c r="G72" s="157"/>
      <c r="H72" s="166"/>
      <c r="I72" s="201">
        <f t="shared" si="1"/>
        <v>0</v>
      </c>
    </row>
    <row r="73" spans="2:15" ht="20.25" customHeight="1" x14ac:dyDescent="0.3">
      <c r="B73" s="157">
        <v>25</v>
      </c>
      <c r="C73" s="64" t="s">
        <v>557</v>
      </c>
      <c r="D73" s="6" t="s">
        <v>383</v>
      </c>
      <c r="E73" s="26"/>
      <c r="F73" s="13"/>
      <c r="G73" s="157"/>
      <c r="H73" s="166"/>
      <c r="I73" s="201">
        <f t="shared" si="1"/>
        <v>0</v>
      </c>
    </row>
    <row r="74" spans="2:15" ht="20.25" customHeight="1" x14ac:dyDescent="0.3">
      <c r="B74" s="166">
        <v>26</v>
      </c>
      <c r="C74" s="64" t="s">
        <v>558</v>
      </c>
      <c r="D74" s="6" t="s">
        <v>384</v>
      </c>
      <c r="E74" s="26"/>
      <c r="F74" s="13"/>
      <c r="G74" s="166"/>
      <c r="H74" s="166"/>
      <c r="I74" s="201">
        <f t="shared" si="1"/>
        <v>0</v>
      </c>
    </row>
    <row r="75" spans="2:15" ht="20.25" customHeight="1" x14ac:dyDescent="0.3">
      <c r="B75" s="221" t="s">
        <v>636</v>
      </c>
      <c r="C75" s="222"/>
      <c r="D75" s="222"/>
      <c r="E75" s="222"/>
      <c r="F75" s="222"/>
      <c r="G75" s="222"/>
      <c r="H75" s="222"/>
      <c r="I75" s="202">
        <f>SUM(I49:I74)</f>
        <v>0</v>
      </c>
    </row>
    <row r="76" spans="2:15" ht="27" customHeight="1" x14ac:dyDescent="0.3">
      <c r="B76" s="181"/>
      <c r="C76" s="185"/>
      <c r="D76" s="186"/>
      <c r="E76" s="187"/>
      <c r="F76" s="187" t="s">
        <v>638</v>
      </c>
      <c r="G76" s="187"/>
      <c r="H76" s="183"/>
      <c r="I76" s="188"/>
    </row>
    <row r="77" spans="2:15" ht="20.25" customHeight="1" x14ac:dyDescent="0.3">
      <c r="B77" s="182"/>
      <c r="C77" s="189"/>
      <c r="D77" s="190"/>
      <c r="E77" s="177"/>
      <c r="F77" s="177" t="s">
        <v>639</v>
      </c>
      <c r="G77" s="177"/>
      <c r="H77" s="184"/>
      <c r="I77" s="191"/>
    </row>
    <row r="78" spans="2:15" s="116" customFormat="1" ht="18" customHeight="1" x14ac:dyDescent="0.3">
      <c r="B78" s="232"/>
      <c r="C78" s="232"/>
      <c r="D78" s="232"/>
      <c r="E78" s="232"/>
      <c r="F78" s="232"/>
      <c r="G78" s="232"/>
      <c r="H78" s="232"/>
      <c r="I78" s="232"/>
      <c r="J78" s="86"/>
      <c r="K78" s="114"/>
      <c r="L78" s="114"/>
      <c r="M78" s="114"/>
      <c r="N78" s="114"/>
      <c r="O78" s="114"/>
    </row>
    <row r="79" spans="2:15" s="116" customFormat="1" ht="18" customHeight="1" x14ac:dyDescent="0.3">
      <c r="B79" s="232"/>
      <c r="C79" s="232"/>
      <c r="D79" s="232"/>
      <c r="E79" s="232"/>
      <c r="F79" s="232"/>
      <c r="G79" s="232"/>
      <c r="H79" s="232"/>
      <c r="I79" s="232"/>
      <c r="J79" s="86"/>
      <c r="K79" s="114"/>
      <c r="L79" s="114"/>
      <c r="M79" s="114"/>
      <c r="N79" s="114"/>
      <c r="O79" s="114"/>
    </row>
    <row r="80" spans="2:15" s="116" customFormat="1" ht="18" customHeight="1" x14ac:dyDescent="0.3">
      <c r="B80" s="238"/>
      <c r="C80" s="238"/>
      <c r="D80" s="238"/>
      <c r="E80" s="238"/>
      <c r="F80" s="238"/>
      <c r="G80" s="238"/>
      <c r="H80" s="238"/>
      <c r="I80" s="238"/>
      <c r="J80" s="86"/>
      <c r="K80" s="114"/>
      <c r="L80" s="114"/>
      <c r="M80" s="114"/>
      <c r="N80" s="114"/>
      <c r="O80" s="114"/>
    </row>
    <row r="81" spans="2:15" s="116" customFormat="1" ht="18" customHeight="1" x14ac:dyDescent="0.3">
      <c r="B81" s="233"/>
      <c r="C81" s="233"/>
      <c r="D81" s="233"/>
      <c r="E81" s="233"/>
      <c r="F81" s="233"/>
      <c r="G81" s="233"/>
      <c r="H81" s="233"/>
      <c r="I81" s="233"/>
      <c r="J81" s="86"/>
      <c r="K81" s="114"/>
      <c r="L81" s="114"/>
      <c r="M81" s="114"/>
      <c r="N81" s="114"/>
      <c r="O81" s="114"/>
    </row>
    <row r="82" spans="2:15" ht="18" customHeight="1" x14ac:dyDescent="0.3">
      <c r="B82" s="160"/>
      <c r="C82" s="160"/>
      <c r="D82" s="121"/>
      <c r="E82" s="121"/>
      <c r="F82" s="122"/>
      <c r="G82" s="118"/>
      <c r="H82" s="118"/>
      <c r="I82" s="114"/>
      <c r="J82" s="114"/>
      <c r="K82" s="114"/>
      <c r="L82" s="114"/>
      <c r="M82" s="114"/>
      <c r="N82" s="114"/>
      <c r="O82" s="114"/>
    </row>
    <row r="83" spans="2:15" ht="18" customHeight="1" x14ac:dyDescent="0.3">
      <c r="B83" s="160"/>
      <c r="C83" s="160"/>
      <c r="D83" s="121"/>
      <c r="E83" s="121"/>
      <c r="F83" s="122"/>
      <c r="G83" s="118"/>
      <c r="H83" s="118"/>
      <c r="I83" s="114"/>
      <c r="J83" s="114"/>
      <c r="K83" s="114"/>
      <c r="L83" s="114"/>
      <c r="M83" s="114"/>
      <c r="N83" s="114"/>
      <c r="O83" s="114"/>
    </row>
    <row r="84" spans="2:15" ht="18" customHeight="1" x14ac:dyDescent="0.3">
      <c r="B84" s="160"/>
      <c r="C84" s="160"/>
      <c r="D84" s="121"/>
      <c r="E84" s="121"/>
      <c r="F84" s="122"/>
      <c r="G84" s="118"/>
      <c r="H84" s="118"/>
      <c r="I84" s="114"/>
      <c r="J84" s="114"/>
      <c r="K84" s="114"/>
      <c r="L84" s="114"/>
      <c r="M84" s="114"/>
      <c r="N84" s="114"/>
      <c r="O84" s="114"/>
    </row>
    <row r="85" spans="2:15" ht="18" customHeight="1" x14ac:dyDescent="0.3">
      <c r="B85" s="160"/>
      <c r="C85" s="160"/>
      <c r="D85" s="121"/>
      <c r="E85" s="121"/>
      <c r="F85" s="122"/>
      <c r="G85" s="118"/>
      <c r="H85" s="118"/>
      <c r="I85" s="114"/>
      <c r="J85" s="114"/>
      <c r="K85" s="114"/>
      <c r="L85" s="114"/>
      <c r="M85" s="114"/>
      <c r="N85" s="114"/>
      <c r="O85" s="114"/>
    </row>
    <row r="86" spans="2:15" ht="18" customHeight="1" x14ac:dyDescent="0.3">
      <c r="B86" s="160"/>
      <c r="C86" s="160"/>
      <c r="D86" s="121"/>
      <c r="E86" s="121"/>
      <c r="F86" s="122"/>
      <c r="G86" s="118"/>
      <c r="H86" s="118"/>
      <c r="I86" s="114"/>
      <c r="J86" s="114"/>
      <c r="K86" s="114"/>
      <c r="L86" s="114"/>
      <c r="M86" s="114"/>
      <c r="N86" s="114"/>
      <c r="O86" s="114"/>
    </row>
    <row r="87" spans="2:15" ht="18" customHeight="1" x14ac:dyDescent="0.3">
      <c r="B87" s="160"/>
      <c r="C87" s="160"/>
      <c r="D87" s="121"/>
      <c r="E87" s="121"/>
      <c r="F87" s="122"/>
      <c r="G87" s="118"/>
      <c r="H87" s="118"/>
      <c r="I87" s="114"/>
      <c r="J87" s="114"/>
      <c r="K87" s="114"/>
      <c r="L87" s="114"/>
      <c r="M87" s="114"/>
      <c r="N87" s="114"/>
      <c r="O87" s="114"/>
    </row>
    <row r="88" spans="2:15" ht="18" customHeight="1" x14ac:dyDescent="0.3">
      <c r="B88" s="160"/>
      <c r="C88" s="160"/>
      <c r="D88" s="121"/>
      <c r="E88" s="121"/>
      <c r="F88" s="122"/>
      <c r="G88" s="118"/>
      <c r="H88" s="118"/>
      <c r="I88" s="114"/>
      <c r="J88" s="114"/>
      <c r="K88" s="114"/>
      <c r="L88" s="114"/>
      <c r="M88" s="114"/>
      <c r="N88" s="114"/>
      <c r="O88" s="114"/>
    </row>
    <row r="89" spans="2:15" ht="18" customHeight="1" x14ac:dyDescent="0.3">
      <c r="B89" s="160"/>
      <c r="C89" s="160"/>
      <c r="D89" s="121"/>
      <c r="E89" s="121"/>
      <c r="F89" s="122"/>
      <c r="G89" s="118"/>
      <c r="H89" s="118"/>
      <c r="I89" s="114"/>
      <c r="J89" s="114"/>
      <c r="K89" s="114"/>
      <c r="L89" s="114"/>
      <c r="M89" s="114"/>
      <c r="N89" s="114"/>
      <c r="O89" s="114"/>
    </row>
    <row r="90" spans="2:15" ht="18" customHeight="1" x14ac:dyDescent="0.3">
      <c r="B90" s="160"/>
      <c r="C90" s="160"/>
      <c r="D90" s="121"/>
      <c r="E90" s="121"/>
      <c r="F90" s="122"/>
      <c r="G90" s="118"/>
      <c r="H90" s="118"/>
      <c r="I90" s="114"/>
      <c r="J90" s="114"/>
      <c r="K90" s="114"/>
      <c r="L90" s="114"/>
      <c r="M90" s="114"/>
      <c r="N90" s="114"/>
      <c r="O90" s="114"/>
    </row>
    <row r="91" spans="2:15" ht="18" customHeight="1" x14ac:dyDescent="0.3">
      <c r="B91" s="160"/>
      <c r="C91" s="160"/>
      <c r="D91" s="121"/>
      <c r="E91" s="121"/>
      <c r="F91" s="122"/>
      <c r="G91" s="118"/>
      <c r="H91" s="118"/>
      <c r="I91" s="114"/>
      <c r="J91" s="114"/>
      <c r="K91" s="114"/>
      <c r="L91" s="114"/>
      <c r="M91" s="114"/>
      <c r="N91" s="114"/>
      <c r="O91" s="114"/>
    </row>
    <row r="92" spans="2:15" ht="18" customHeight="1" x14ac:dyDescent="0.3">
      <c r="B92" s="160"/>
      <c r="C92" s="160"/>
      <c r="D92" s="121"/>
      <c r="E92" s="121"/>
      <c r="F92" s="122"/>
      <c r="G92" s="118"/>
      <c r="H92" s="118"/>
      <c r="I92" s="114"/>
      <c r="J92" s="114"/>
      <c r="K92" s="114"/>
      <c r="L92" s="114"/>
      <c r="M92" s="114"/>
      <c r="N92" s="114"/>
      <c r="O92" s="114"/>
    </row>
    <row r="93" spans="2:15" ht="18" customHeight="1" x14ac:dyDescent="0.3">
      <c r="B93" s="235"/>
      <c r="C93" s="235"/>
      <c r="D93" s="235"/>
      <c r="E93" s="235"/>
      <c r="F93" s="235"/>
      <c r="G93" s="235"/>
      <c r="H93" s="167"/>
      <c r="I93" s="114"/>
      <c r="J93" s="235"/>
      <c r="K93" s="235"/>
      <c r="L93" s="235"/>
      <c r="M93" s="235"/>
      <c r="N93" s="235"/>
      <c r="O93" s="235"/>
    </row>
    <row r="94" spans="2:15" ht="18" customHeight="1" x14ac:dyDescent="0.3">
      <c r="B94" s="159"/>
      <c r="C94" s="159"/>
      <c r="D94" s="159"/>
      <c r="E94" s="159"/>
      <c r="F94" s="15"/>
      <c r="G94" s="159"/>
      <c r="H94" s="167"/>
      <c r="I94" s="114"/>
      <c r="J94" s="159"/>
      <c r="K94" s="159"/>
      <c r="L94" s="159"/>
      <c r="M94" s="15"/>
      <c r="N94" s="159"/>
      <c r="O94" s="159"/>
    </row>
    <row r="95" spans="2:15" ht="18" customHeight="1" x14ac:dyDescent="0.3">
      <c r="B95" s="160"/>
      <c r="C95" s="160"/>
      <c r="D95" s="119"/>
      <c r="E95" s="114"/>
      <c r="F95" s="120"/>
      <c r="G95" s="118"/>
      <c r="H95" s="118"/>
      <c r="I95" s="114"/>
      <c r="J95" s="114"/>
      <c r="K95" s="119"/>
      <c r="L95" s="114"/>
      <c r="M95" s="120"/>
      <c r="N95" s="118"/>
      <c r="O95" s="114"/>
    </row>
    <row r="96" spans="2:15" ht="18" customHeight="1" x14ac:dyDescent="0.3">
      <c r="B96" s="160"/>
      <c r="C96" s="160"/>
      <c r="D96" s="119"/>
      <c r="E96" s="114"/>
      <c r="F96" s="120"/>
      <c r="G96" s="118"/>
      <c r="H96" s="118"/>
      <c r="I96" s="114"/>
      <c r="J96" s="114"/>
      <c r="K96" s="119"/>
      <c r="L96" s="114"/>
      <c r="M96" s="120"/>
      <c r="N96" s="118"/>
      <c r="O96" s="114"/>
    </row>
    <row r="97" spans="2:15" ht="18" customHeight="1" x14ac:dyDescent="0.3">
      <c r="B97" s="160"/>
      <c r="C97" s="160"/>
      <c r="D97" s="119"/>
      <c r="E97" s="114"/>
      <c r="F97" s="120"/>
      <c r="G97" s="118"/>
      <c r="H97" s="118"/>
      <c r="I97" s="114"/>
      <c r="J97" s="114"/>
      <c r="K97" s="119"/>
      <c r="L97" s="114"/>
      <c r="M97" s="120"/>
      <c r="N97" s="118"/>
      <c r="O97" s="114"/>
    </row>
    <row r="98" spans="2:15" ht="18" customHeight="1" x14ac:dyDescent="0.3">
      <c r="B98" s="160"/>
      <c r="C98" s="160"/>
      <c r="D98" s="119"/>
      <c r="E98" s="114"/>
      <c r="F98" s="120"/>
      <c r="G98" s="118"/>
      <c r="H98" s="118"/>
      <c r="I98" s="114"/>
      <c r="J98" s="114"/>
      <c r="K98" s="119"/>
      <c r="L98" s="114"/>
      <c r="M98" s="120"/>
      <c r="N98" s="118"/>
      <c r="O98" s="114"/>
    </row>
    <row r="99" spans="2:15" ht="18" customHeight="1" x14ac:dyDescent="0.3">
      <c r="B99" s="160"/>
      <c r="C99" s="160"/>
      <c r="D99" s="119"/>
      <c r="E99" s="114"/>
      <c r="F99" s="120"/>
      <c r="G99" s="118"/>
      <c r="H99" s="118"/>
      <c r="I99" s="114"/>
      <c r="J99" s="114"/>
      <c r="K99" s="119"/>
      <c r="L99" s="114"/>
      <c r="M99" s="120"/>
      <c r="N99" s="118"/>
      <c r="O99" s="114"/>
    </row>
    <row r="100" spans="2:15" ht="18" customHeight="1" x14ac:dyDescent="0.3">
      <c r="B100" s="160"/>
      <c r="C100" s="160"/>
      <c r="D100" s="119"/>
      <c r="E100" s="114"/>
      <c r="F100" s="120"/>
      <c r="G100" s="118"/>
      <c r="H100" s="118"/>
      <c r="I100" s="114"/>
      <c r="J100" s="114"/>
      <c r="K100" s="119"/>
      <c r="L100" s="114"/>
      <c r="M100" s="120"/>
      <c r="N100" s="118"/>
      <c r="O100" s="114"/>
    </row>
    <row r="101" spans="2:15" ht="18" customHeight="1" x14ac:dyDescent="0.3">
      <c r="B101" s="160"/>
      <c r="C101" s="160"/>
      <c r="D101" s="119"/>
      <c r="E101" s="114"/>
      <c r="F101" s="120"/>
      <c r="G101" s="118"/>
      <c r="H101" s="118"/>
      <c r="I101" s="114"/>
      <c r="J101" s="114"/>
      <c r="K101" s="119"/>
      <c r="L101" s="114"/>
      <c r="M101" s="120"/>
      <c r="N101" s="118"/>
      <c r="O101" s="114"/>
    </row>
    <row r="102" spans="2:15" ht="18" customHeight="1" x14ac:dyDescent="0.3">
      <c r="B102" s="160"/>
      <c r="C102" s="160"/>
      <c r="D102" s="119"/>
      <c r="E102" s="114"/>
      <c r="F102" s="120"/>
      <c r="G102" s="118"/>
      <c r="H102" s="118"/>
      <c r="I102" s="114"/>
      <c r="J102" s="114"/>
      <c r="K102" s="119"/>
      <c r="L102" s="114"/>
      <c r="M102" s="120"/>
      <c r="N102" s="118"/>
      <c r="O102" s="114"/>
    </row>
    <row r="103" spans="2:15" ht="18" customHeight="1" x14ac:dyDescent="0.3">
      <c r="B103" s="160"/>
      <c r="C103" s="160"/>
      <c r="D103" s="119"/>
      <c r="E103" s="114"/>
      <c r="F103" s="27"/>
      <c r="G103" s="160"/>
      <c r="H103" s="169"/>
      <c r="I103" s="114"/>
      <c r="J103" s="114"/>
      <c r="K103" s="119"/>
      <c r="L103" s="114"/>
      <c r="M103" s="27"/>
      <c r="N103" s="160"/>
      <c r="O103" s="114"/>
    </row>
    <row r="104" spans="2:15" ht="18" customHeight="1" x14ac:dyDescent="0.3">
      <c r="B104" s="160"/>
      <c r="C104" s="160"/>
      <c r="D104" s="119"/>
      <c r="E104" s="114"/>
      <c r="F104" s="120"/>
      <c r="G104" s="118"/>
      <c r="H104" s="118"/>
      <c r="I104" s="114"/>
      <c r="J104" s="114"/>
      <c r="K104" s="119"/>
      <c r="L104" s="114"/>
      <c r="M104" s="120"/>
      <c r="N104" s="118"/>
      <c r="O104" s="114"/>
    </row>
    <row r="105" spans="2:15" ht="18" customHeight="1" x14ac:dyDescent="0.3">
      <c r="B105" s="160"/>
      <c r="C105" s="160"/>
      <c r="D105" s="119"/>
      <c r="E105" s="114"/>
      <c r="F105" s="120"/>
      <c r="G105" s="118"/>
      <c r="H105" s="118"/>
      <c r="I105" s="114"/>
      <c r="J105" s="114"/>
      <c r="K105" s="119"/>
      <c r="L105" s="114"/>
      <c r="M105" s="120"/>
      <c r="N105" s="118"/>
      <c r="O105" s="114"/>
    </row>
    <row r="106" spans="2:15" ht="18" customHeight="1" x14ac:dyDescent="0.3">
      <c r="B106" s="160"/>
      <c r="C106" s="160"/>
      <c r="D106" s="119"/>
      <c r="E106" s="114"/>
      <c r="F106" s="120"/>
      <c r="G106" s="118"/>
      <c r="H106" s="118"/>
      <c r="I106" s="114"/>
      <c r="J106" s="114"/>
      <c r="K106" s="119"/>
      <c r="L106" s="114"/>
      <c r="M106" s="120"/>
      <c r="N106" s="118"/>
      <c r="O106" s="114"/>
    </row>
    <row r="107" spans="2:15" ht="18" customHeight="1" x14ac:dyDescent="0.3">
      <c r="B107" s="160"/>
      <c r="C107" s="160"/>
      <c r="D107" s="114"/>
      <c r="E107" s="114"/>
      <c r="F107" s="27"/>
      <c r="G107" s="118"/>
      <c r="H107" s="118"/>
      <c r="I107" s="114"/>
      <c r="J107" s="114"/>
      <c r="K107" s="114"/>
      <c r="L107" s="114"/>
      <c r="M107" s="27"/>
      <c r="N107" s="118"/>
      <c r="O107" s="114"/>
    </row>
    <row r="108" spans="2:15" ht="18" customHeight="1" x14ac:dyDescent="0.3">
      <c r="B108" s="160"/>
      <c r="C108" s="160"/>
      <c r="D108" s="114"/>
      <c r="E108" s="114"/>
      <c r="F108" s="27"/>
      <c r="G108" s="118"/>
      <c r="H108" s="118"/>
      <c r="I108" s="114"/>
      <c r="J108" s="114"/>
      <c r="K108" s="114"/>
      <c r="L108" s="114"/>
      <c r="M108" s="27"/>
      <c r="N108" s="118"/>
      <c r="O108" s="114"/>
    </row>
    <row r="109" spans="2:15" ht="18" customHeight="1" x14ac:dyDescent="0.3">
      <c r="B109" s="160"/>
      <c r="C109" s="160"/>
      <c r="D109" s="114"/>
      <c r="E109" s="114"/>
      <c r="F109" s="27"/>
      <c r="G109" s="118"/>
      <c r="H109" s="118"/>
      <c r="I109" s="114"/>
      <c r="J109" s="114"/>
      <c r="K109" s="114"/>
      <c r="L109" s="114"/>
      <c r="M109" s="27"/>
      <c r="N109" s="118"/>
      <c r="O109" s="114"/>
    </row>
    <row r="110" spans="2:15" ht="18" customHeight="1" x14ac:dyDescent="0.3">
      <c r="B110" s="160"/>
      <c r="C110" s="160"/>
      <c r="D110" s="114"/>
      <c r="E110" s="114"/>
      <c r="F110" s="27"/>
      <c r="G110" s="118"/>
      <c r="H110" s="118"/>
      <c r="I110" s="114"/>
      <c r="J110" s="114"/>
      <c r="K110" s="114"/>
      <c r="L110" s="114"/>
      <c r="M110" s="27"/>
      <c r="N110" s="118"/>
      <c r="O110" s="114"/>
    </row>
    <row r="111" spans="2:15" ht="18" customHeight="1" x14ac:dyDescent="0.3">
      <c r="B111" s="160"/>
      <c r="C111" s="160"/>
      <c r="D111" s="114"/>
      <c r="E111" s="114"/>
      <c r="F111" s="27"/>
      <c r="G111" s="118"/>
      <c r="H111" s="118"/>
      <c r="I111" s="114"/>
      <c r="J111" s="114"/>
      <c r="K111" s="114"/>
      <c r="L111" s="114"/>
      <c r="M111" s="27"/>
      <c r="N111" s="118"/>
      <c r="O111" s="114"/>
    </row>
    <row r="112" spans="2:15" ht="18" customHeight="1" x14ac:dyDescent="0.3">
      <c r="B112" s="160"/>
      <c r="C112" s="160"/>
      <c r="D112" s="114"/>
      <c r="E112" s="114"/>
      <c r="F112" s="27"/>
      <c r="G112" s="118"/>
      <c r="H112" s="118"/>
      <c r="I112" s="114"/>
      <c r="J112" s="114"/>
      <c r="K112" s="114"/>
      <c r="L112" s="114"/>
      <c r="M112" s="27"/>
      <c r="N112" s="118"/>
      <c r="O112" s="114"/>
    </row>
    <row r="113" spans="2:15" ht="18" customHeight="1" x14ac:dyDescent="0.3">
      <c r="B113" s="160"/>
      <c r="C113" s="160"/>
      <c r="D113" s="114"/>
      <c r="E113" s="114"/>
      <c r="F113" s="27"/>
      <c r="G113" s="118"/>
      <c r="H113" s="118"/>
      <c r="I113" s="114"/>
      <c r="J113" s="114"/>
      <c r="K113" s="114"/>
      <c r="L113" s="114"/>
      <c r="M113" s="27"/>
      <c r="N113" s="118"/>
      <c r="O113" s="114"/>
    </row>
    <row r="114" spans="2:15" ht="18" customHeight="1" x14ac:dyDescent="0.3">
      <c r="B114" s="160"/>
      <c r="C114" s="160"/>
      <c r="D114" s="114"/>
      <c r="E114" s="114"/>
      <c r="F114" s="27"/>
      <c r="G114" s="118"/>
      <c r="H114" s="118"/>
      <c r="I114" s="114"/>
      <c r="J114" s="114"/>
      <c r="K114" s="114"/>
      <c r="L114" s="114"/>
      <c r="M114" s="27"/>
      <c r="N114" s="118"/>
      <c r="O114" s="114"/>
    </row>
    <row r="115" spans="2:15" ht="18" customHeight="1" x14ac:dyDescent="0.3">
      <c r="B115" s="160"/>
      <c r="C115" s="160"/>
      <c r="D115" s="114"/>
      <c r="E115" s="114"/>
      <c r="F115" s="27"/>
      <c r="G115" s="118"/>
      <c r="H115" s="118"/>
      <c r="I115" s="114"/>
      <c r="J115" s="114"/>
      <c r="K115" s="114"/>
      <c r="L115" s="114"/>
      <c r="M115" s="27"/>
      <c r="N115" s="118"/>
      <c r="O115" s="114"/>
    </row>
    <row r="116" spans="2:15" ht="18" customHeight="1" x14ac:dyDescent="0.3">
      <c r="B116" s="160"/>
      <c r="C116" s="160"/>
      <c r="D116" s="114"/>
      <c r="E116" s="114"/>
      <c r="F116" s="27"/>
      <c r="G116" s="118"/>
      <c r="H116" s="118"/>
      <c r="I116" s="114"/>
      <c r="J116" s="114"/>
      <c r="K116" s="114"/>
      <c r="L116" s="114"/>
      <c r="M116" s="27"/>
      <c r="N116" s="118"/>
      <c r="O116" s="114"/>
    </row>
    <row r="117" spans="2:15" ht="18" customHeight="1" x14ac:dyDescent="0.3">
      <c r="B117" s="160"/>
      <c r="C117" s="160"/>
      <c r="D117" s="114"/>
      <c r="E117" s="114"/>
      <c r="F117" s="27"/>
      <c r="G117" s="118"/>
      <c r="H117" s="118"/>
      <c r="I117" s="114"/>
      <c r="J117" s="114"/>
      <c r="K117" s="114"/>
      <c r="L117" s="114"/>
      <c r="M117" s="27"/>
      <c r="N117" s="118"/>
      <c r="O117" s="114"/>
    </row>
    <row r="118" spans="2:15" ht="18" customHeight="1" x14ac:dyDescent="0.3">
      <c r="B118" s="160"/>
      <c r="C118" s="160"/>
      <c r="D118" s="114"/>
      <c r="E118" s="114"/>
      <c r="F118" s="27"/>
      <c r="G118" s="118"/>
      <c r="H118" s="118"/>
      <c r="I118" s="114"/>
      <c r="J118" s="114"/>
      <c r="K118" s="114"/>
      <c r="L118" s="114"/>
      <c r="M118" s="27"/>
      <c r="N118" s="118"/>
      <c r="O118" s="114"/>
    </row>
    <row r="119" spans="2:15" ht="18" customHeight="1" x14ac:dyDescent="0.3">
      <c r="B119" s="160"/>
      <c r="C119" s="160"/>
      <c r="D119" s="114"/>
      <c r="E119" s="114"/>
      <c r="F119" s="27"/>
      <c r="G119" s="118"/>
      <c r="H119" s="118"/>
      <c r="I119" s="114"/>
      <c r="J119" s="114"/>
      <c r="K119" s="114"/>
      <c r="L119" s="114"/>
      <c r="M119" s="27"/>
      <c r="N119" s="118"/>
      <c r="O119" s="114"/>
    </row>
    <row r="120" spans="2:15" ht="18" customHeight="1" x14ac:dyDescent="0.3">
      <c r="B120" s="160"/>
      <c r="C120" s="160"/>
      <c r="D120" s="114"/>
      <c r="E120" s="114"/>
      <c r="F120" s="27"/>
      <c r="G120" s="118"/>
      <c r="H120" s="118"/>
      <c r="I120" s="114"/>
      <c r="J120" s="114"/>
      <c r="K120" s="114"/>
      <c r="L120" s="114"/>
      <c r="M120" s="27"/>
      <c r="N120" s="118"/>
      <c r="O120" s="114"/>
    </row>
    <row r="121" spans="2:15" ht="18" customHeight="1" x14ac:dyDescent="0.3">
      <c r="B121" s="160"/>
      <c r="C121" s="160"/>
      <c r="D121" s="114"/>
      <c r="E121" s="114"/>
      <c r="F121" s="27"/>
      <c r="G121" s="118"/>
      <c r="H121" s="118"/>
      <c r="I121" s="114"/>
      <c r="J121" s="114"/>
      <c r="K121" s="114"/>
      <c r="L121" s="114"/>
      <c r="M121" s="27"/>
      <c r="N121" s="118"/>
      <c r="O121" s="114"/>
    </row>
    <row r="122" spans="2:15" ht="18" customHeight="1" x14ac:dyDescent="0.3">
      <c r="B122" s="160"/>
      <c r="C122" s="160"/>
      <c r="D122" s="114"/>
      <c r="E122" s="114"/>
      <c r="F122" s="27"/>
      <c r="G122" s="118"/>
      <c r="H122" s="118"/>
      <c r="I122" s="114"/>
      <c r="J122" s="114"/>
      <c r="K122" s="114"/>
      <c r="L122" s="114"/>
      <c r="M122" s="27"/>
      <c r="N122" s="118"/>
      <c r="O122" s="114"/>
    </row>
    <row r="123" spans="2:15" ht="18" customHeight="1" x14ac:dyDescent="0.3">
      <c r="B123" s="160"/>
      <c r="C123" s="160"/>
      <c r="D123" s="114"/>
      <c r="E123" s="114"/>
      <c r="F123" s="27"/>
      <c r="G123" s="118"/>
      <c r="H123" s="118"/>
      <c r="I123" s="114"/>
      <c r="J123" s="114"/>
      <c r="K123" s="114"/>
      <c r="L123" s="114"/>
      <c r="M123" s="27"/>
      <c r="N123" s="118"/>
      <c r="O123" s="114"/>
    </row>
    <row r="124" spans="2:15" ht="18" customHeight="1" x14ac:dyDescent="0.3">
      <c r="B124" s="160"/>
      <c r="C124" s="160"/>
      <c r="D124" s="114"/>
      <c r="E124" s="114"/>
      <c r="F124" s="27"/>
      <c r="G124" s="118"/>
      <c r="H124" s="118"/>
      <c r="I124" s="114"/>
      <c r="J124" s="114"/>
      <c r="K124" s="114"/>
      <c r="L124" s="114"/>
      <c r="M124" s="27"/>
      <c r="N124" s="118"/>
      <c r="O124" s="114"/>
    </row>
    <row r="125" spans="2:15" ht="18" customHeight="1" x14ac:dyDescent="0.3">
      <c r="B125" s="160"/>
      <c r="C125" s="160"/>
      <c r="D125" s="114"/>
      <c r="E125" s="114"/>
      <c r="F125" s="27"/>
      <c r="G125" s="118"/>
      <c r="H125" s="118"/>
      <c r="I125" s="114"/>
      <c r="J125" s="114"/>
      <c r="K125" s="114"/>
      <c r="L125" s="114"/>
      <c r="M125" s="27"/>
      <c r="N125" s="118"/>
      <c r="O125" s="114"/>
    </row>
    <row r="126" spans="2:15" ht="18" customHeight="1" x14ac:dyDescent="0.3">
      <c r="B126" s="160"/>
      <c r="C126" s="160"/>
      <c r="D126" s="114"/>
      <c r="E126" s="114"/>
      <c r="F126" s="27"/>
      <c r="G126" s="118"/>
      <c r="H126" s="118"/>
      <c r="I126" s="114"/>
      <c r="J126" s="114"/>
      <c r="K126" s="114"/>
      <c r="L126" s="114"/>
      <c r="M126" s="27"/>
      <c r="N126" s="118"/>
      <c r="O126" s="114"/>
    </row>
    <row r="127" spans="2:15" ht="18" customHeight="1" x14ac:dyDescent="0.3">
      <c r="B127" s="160"/>
      <c r="C127" s="160"/>
      <c r="D127" s="114"/>
      <c r="E127" s="114"/>
      <c r="F127" s="27"/>
      <c r="G127" s="118"/>
      <c r="H127" s="118"/>
      <c r="I127" s="114"/>
      <c r="J127" s="114"/>
      <c r="K127" s="114"/>
      <c r="L127" s="114"/>
      <c r="M127" s="27"/>
      <c r="N127" s="118"/>
      <c r="O127" s="114"/>
    </row>
    <row r="128" spans="2:15" ht="18" customHeight="1" x14ac:dyDescent="0.3">
      <c r="B128" s="160"/>
      <c r="C128" s="160"/>
      <c r="D128" s="114"/>
      <c r="E128" s="114"/>
      <c r="F128" s="27"/>
      <c r="G128" s="118"/>
      <c r="H128" s="118"/>
      <c r="I128" s="114"/>
      <c r="J128" s="114"/>
      <c r="K128" s="114"/>
      <c r="L128" s="114"/>
      <c r="M128" s="27"/>
      <c r="N128" s="118"/>
      <c r="O128" s="114"/>
    </row>
    <row r="129" spans="2:15" ht="18" customHeight="1" x14ac:dyDescent="0.3">
      <c r="B129" s="160"/>
      <c r="C129" s="160"/>
      <c r="D129" s="114"/>
      <c r="E129" s="114"/>
      <c r="F129" s="27"/>
      <c r="G129" s="118"/>
      <c r="H129" s="118"/>
      <c r="I129" s="114"/>
      <c r="J129" s="114"/>
      <c r="K129" s="114"/>
      <c r="L129" s="114"/>
      <c r="M129" s="27"/>
      <c r="N129" s="118"/>
      <c r="O129" s="114"/>
    </row>
    <row r="130" spans="2:15" ht="18" customHeight="1" x14ac:dyDescent="0.3">
      <c r="B130" s="160"/>
      <c r="C130" s="160"/>
      <c r="D130" s="114"/>
      <c r="E130" s="114"/>
      <c r="F130" s="27"/>
      <c r="G130" s="118"/>
      <c r="H130" s="118"/>
      <c r="I130" s="114"/>
      <c r="J130" s="114"/>
      <c r="K130" s="114"/>
      <c r="L130" s="114"/>
      <c r="M130" s="27"/>
      <c r="N130" s="118"/>
      <c r="O130" s="114"/>
    </row>
    <row r="131" spans="2:15" ht="18" customHeight="1" x14ac:dyDescent="0.3">
      <c r="B131" s="160"/>
      <c r="C131" s="160"/>
      <c r="D131" s="114"/>
      <c r="E131" s="114"/>
      <c r="F131" s="27"/>
      <c r="G131" s="118"/>
      <c r="H131" s="118"/>
      <c r="I131" s="114"/>
      <c r="J131" s="114"/>
      <c r="K131" s="114"/>
      <c r="L131" s="114"/>
      <c r="M131" s="27"/>
      <c r="N131" s="118"/>
      <c r="O131" s="114"/>
    </row>
    <row r="132" spans="2:15" ht="18" customHeight="1" x14ac:dyDescent="0.3">
      <c r="B132" s="160"/>
      <c r="C132" s="160"/>
      <c r="D132" s="114"/>
      <c r="E132" s="114"/>
      <c r="F132" s="27"/>
      <c r="G132" s="118"/>
      <c r="H132" s="118"/>
      <c r="I132" s="114"/>
      <c r="J132" s="114"/>
      <c r="K132" s="114"/>
      <c r="L132" s="114"/>
      <c r="M132" s="27"/>
      <c r="N132" s="118"/>
      <c r="O132" s="114"/>
    </row>
    <row r="133" spans="2:15" ht="18" customHeight="1" x14ac:dyDescent="0.3">
      <c r="B133" s="160"/>
      <c r="C133" s="160"/>
      <c r="D133" s="114"/>
      <c r="E133" s="114"/>
      <c r="F133" s="27"/>
      <c r="G133" s="118"/>
      <c r="H133" s="118"/>
      <c r="I133" s="114"/>
      <c r="J133" s="114"/>
      <c r="K133" s="114"/>
      <c r="L133" s="114"/>
      <c r="M133" s="27"/>
      <c r="N133" s="118"/>
      <c r="O133" s="114"/>
    </row>
    <row r="134" spans="2:15" ht="18" customHeight="1" x14ac:dyDescent="0.3">
      <c r="B134" s="160"/>
      <c r="C134" s="160"/>
      <c r="D134" s="114"/>
      <c r="E134" s="114"/>
      <c r="F134" s="27"/>
      <c r="G134" s="118"/>
      <c r="H134" s="118"/>
      <c r="I134" s="114"/>
      <c r="J134" s="114"/>
      <c r="K134" s="114"/>
      <c r="L134" s="114"/>
      <c r="M134" s="27"/>
      <c r="N134" s="118"/>
      <c r="O134" s="114"/>
    </row>
    <row r="135" spans="2:15" ht="18" customHeight="1" x14ac:dyDescent="0.3">
      <c r="B135" s="160"/>
      <c r="C135" s="160"/>
      <c r="D135" s="114"/>
      <c r="E135" s="114"/>
      <c r="F135" s="27"/>
      <c r="G135" s="118"/>
      <c r="H135" s="118"/>
      <c r="I135" s="114"/>
      <c r="J135" s="114"/>
      <c r="K135" s="114"/>
      <c r="L135" s="114"/>
      <c r="M135" s="27"/>
      <c r="N135" s="118"/>
      <c r="O135" s="114"/>
    </row>
    <row r="136" spans="2:15" ht="18" customHeight="1" x14ac:dyDescent="0.3">
      <c r="B136" s="160"/>
      <c r="C136" s="160"/>
      <c r="D136" s="114"/>
      <c r="E136" s="114"/>
      <c r="F136" s="27"/>
      <c r="G136" s="118"/>
      <c r="H136" s="118"/>
      <c r="I136" s="114"/>
      <c r="J136" s="114"/>
      <c r="K136" s="114"/>
      <c r="L136" s="114"/>
      <c r="M136" s="27"/>
      <c r="N136" s="118"/>
      <c r="O136" s="114"/>
    </row>
    <row r="137" spans="2:15" ht="18" customHeight="1" x14ac:dyDescent="0.3">
      <c r="B137" s="160"/>
      <c r="C137" s="160"/>
      <c r="D137" s="114"/>
      <c r="E137" s="114"/>
      <c r="F137" s="27"/>
      <c r="G137" s="118"/>
      <c r="H137" s="118"/>
      <c r="I137" s="114"/>
      <c r="J137" s="114"/>
      <c r="K137" s="114"/>
      <c r="L137" s="114"/>
      <c r="M137" s="27"/>
      <c r="N137" s="118"/>
      <c r="O137" s="114"/>
    </row>
    <row r="138" spans="2:15" ht="18" customHeight="1" x14ac:dyDescent="0.3">
      <c r="B138" s="160"/>
      <c r="C138" s="160"/>
      <c r="D138" s="114"/>
      <c r="E138" s="114"/>
      <c r="F138" s="27"/>
      <c r="G138" s="118"/>
      <c r="H138" s="118"/>
      <c r="I138" s="114"/>
      <c r="J138" s="114"/>
      <c r="K138" s="114"/>
      <c r="L138" s="114"/>
      <c r="M138" s="27"/>
      <c r="N138" s="118"/>
      <c r="O138" s="114"/>
    </row>
    <row r="139" spans="2:15" ht="18" customHeight="1" x14ac:dyDescent="0.3">
      <c r="B139" s="160"/>
      <c r="C139" s="160"/>
      <c r="D139" s="114"/>
      <c r="E139" s="114"/>
      <c r="F139" s="27"/>
      <c r="G139" s="118"/>
      <c r="H139" s="118"/>
      <c r="I139" s="114"/>
      <c r="J139" s="114"/>
      <c r="K139" s="114"/>
      <c r="L139" s="114"/>
      <c r="M139" s="27"/>
      <c r="N139" s="118"/>
      <c r="O139" s="114"/>
    </row>
    <row r="140" spans="2:15" ht="18" customHeight="1" x14ac:dyDescent="0.3">
      <c r="B140" s="160"/>
      <c r="C140" s="160"/>
      <c r="D140" s="114"/>
      <c r="E140" s="114"/>
      <c r="F140" s="27"/>
      <c r="G140" s="118"/>
      <c r="H140" s="118"/>
      <c r="I140" s="114"/>
      <c r="J140" s="114"/>
      <c r="K140" s="114"/>
      <c r="L140" s="114"/>
      <c r="M140" s="27"/>
      <c r="N140" s="118"/>
      <c r="O140" s="114"/>
    </row>
    <row r="141" spans="2:15" ht="18" customHeight="1" x14ac:dyDescent="0.3">
      <c r="B141" s="160"/>
      <c r="C141" s="160"/>
      <c r="D141" s="114"/>
      <c r="E141" s="114"/>
      <c r="F141" s="27"/>
      <c r="G141" s="118"/>
      <c r="H141" s="118"/>
      <c r="I141" s="114"/>
      <c r="J141" s="114"/>
      <c r="K141" s="114"/>
      <c r="L141" s="114"/>
      <c r="M141" s="27"/>
      <c r="N141" s="118"/>
      <c r="O141" s="114"/>
    </row>
    <row r="142" spans="2:15" ht="18" customHeight="1" x14ac:dyDescent="0.3">
      <c r="B142" s="160"/>
      <c r="C142" s="160"/>
      <c r="D142" s="114"/>
      <c r="E142" s="114"/>
      <c r="F142" s="27"/>
      <c r="G142" s="118"/>
      <c r="H142" s="118"/>
      <c r="I142" s="114"/>
      <c r="J142" s="114"/>
      <c r="K142" s="114"/>
      <c r="L142" s="114"/>
      <c r="M142" s="27"/>
      <c r="N142" s="118"/>
      <c r="O142" s="114"/>
    </row>
    <row r="143" spans="2:15" ht="18" customHeight="1" x14ac:dyDescent="0.3">
      <c r="B143" s="160"/>
      <c r="C143" s="160"/>
      <c r="D143" s="114"/>
      <c r="E143" s="114"/>
      <c r="F143" s="27"/>
      <c r="G143" s="118"/>
      <c r="H143" s="118"/>
      <c r="I143" s="114"/>
      <c r="J143" s="114"/>
      <c r="K143" s="114"/>
      <c r="L143" s="114"/>
      <c r="M143" s="27"/>
      <c r="N143" s="118"/>
      <c r="O143" s="114"/>
    </row>
    <row r="144" spans="2:15" ht="18" customHeight="1" x14ac:dyDescent="0.3">
      <c r="B144" s="160"/>
      <c r="C144" s="160"/>
      <c r="D144" s="114"/>
      <c r="E144" s="114"/>
      <c r="F144" s="27"/>
      <c r="G144" s="118"/>
      <c r="H144" s="118"/>
      <c r="I144" s="114"/>
      <c r="J144" s="114"/>
      <c r="K144" s="114"/>
      <c r="L144" s="114"/>
      <c r="M144" s="27"/>
      <c r="N144" s="118"/>
      <c r="O144" s="114"/>
    </row>
    <row r="145" spans="2:15" ht="18" customHeight="1" x14ac:dyDescent="0.3">
      <c r="B145" s="160"/>
      <c r="C145" s="160"/>
      <c r="D145" s="114"/>
      <c r="E145" s="114"/>
      <c r="F145" s="27"/>
      <c r="G145" s="118"/>
      <c r="H145" s="118"/>
      <c r="I145" s="114"/>
      <c r="J145" s="114"/>
      <c r="K145" s="114"/>
      <c r="L145" s="114"/>
      <c r="M145" s="27"/>
      <c r="N145" s="118"/>
      <c r="O145" s="114"/>
    </row>
    <row r="146" spans="2:15" ht="18" customHeight="1" x14ac:dyDescent="0.3">
      <c r="B146" s="235"/>
      <c r="C146" s="235"/>
      <c r="D146" s="235"/>
      <c r="E146" s="235"/>
      <c r="F146" s="235"/>
      <c r="G146" s="235"/>
      <c r="H146" s="167"/>
      <c r="I146" s="114"/>
      <c r="J146" s="114"/>
      <c r="K146" s="114"/>
      <c r="L146" s="114"/>
      <c r="M146" s="114"/>
      <c r="N146" s="114"/>
      <c r="O146" s="114"/>
    </row>
    <row r="147" spans="2:15" ht="18" customHeight="1" x14ac:dyDescent="0.3">
      <c r="B147" s="159"/>
      <c r="C147" s="159"/>
      <c r="D147" s="159"/>
      <c r="E147" s="159"/>
      <c r="F147" s="15"/>
      <c r="G147" s="159"/>
      <c r="H147" s="167"/>
      <c r="I147" s="114"/>
      <c r="J147" s="114"/>
      <c r="K147" s="114"/>
      <c r="L147" s="114"/>
      <c r="M147" s="114"/>
      <c r="N147" s="114"/>
      <c r="O147" s="114"/>
    </row>
    <row r="148" spans="2:15" s="116" customFormat="1" ht="18" customHeight="1" x14ac:dyDescent="0.3">
      <c r="B148" s="160"/>
      <c r="C148" s="160"/>
      <c r="D148" s="119"/>
      <c r="E148" s="114"/>
      <c r="F148" s="120"/>
      <c r="G148" s="118"/>
      <c r="H148" s="118"/>
      <c r="I148" s="114"/>
      <c r="J148" s="114"/>
      <c r="K148" s="114"/>
      <c r="L148" s="114"/>
      <c r="M148" s="114"/>
      <c r="N148" s="114"/>
      <c r="O148" s="114"/>
    </row>
    <row r="149" spans="2:15" ht="18" customHeight="1" x14ac:dyDescent="0.3">
      <c r="B149" s="160"/>
      <c r="C149" s="160"/>
      <c r="D149" s="114"/>
      <c r="E149" s="114"/>
      <c r="F149" s="30"/>
      <c r="G149" s="160"/>
      <c r="H149" s="169"/>
      <c r="I149" s="114"/>
      <c r="J149" s="114"/>
      <c r="K149" s="114"/>
      <c r="L149" s="114"/>
      <c r="M149" s="114"/>
      <c r="N149" s="114"/>
      <c r="O149" s="114"/>
    </row>
    <row r="150" spans="2:15" ht="18" customHeight="1" x14ac:dyDescent="0.3">
      <c r="B150" s="160"/>
      <c r="C150" s="160"/>
      <c r="D150" s="114"/>
      <c r="E150" s="114"/>
      <c r="F150" s="30"/>
      <c r="G150" s="160"/>
      <c r="H150" s="169"/>
      <c r="I150" s="114"/>
      <c r="J150" s="114"/>
      <c r="K150" s="114"/>
      <c r="L150" s="114"/>
      <c r="M150" s="114"/>
      <c r="N150" s="114"/>
      <c r="O150" s="114"/>
    </row>
    <row r="151" spans="2:15" ht="18" customHeight="1" x14ac:dyDescent="0.3">
      <c r="B151" s="160"/>
      <c r="C151" s="160"/>
      <c r="D151" s="114"/>
      <c r="E151" s="114"/>
      <c r="F151" s="30"/>
      <c r="G151" s="160"/>
      <c r="H151" s="169"/>
      <c r="I151" s="114"/>
      <c r="J151" s="114"/>
      <c r="K151" s="114"/>
      <c r="L151" s="114"/>
      <c r="M151" s="114"/>
      <c r="N151" s="114"/>
      <c r="O151" s="114"/>
    </row>
    <row r="152" spans="2:15" ht="18" customHeight="1" x14ac:dyDescent="0.3">
      <c r="B152" s="160"/>
      <c r="C152" s="160"/>
      <c r="D152" s="114"/>
      <c r="E152" s="114"/>
      <c r="F152" s="30"/>
      <c r="G152" s="160"/>
      <c r="H152" s="169"/>
      <c r="I152" s="114"/>
      <c r="J152" s="114"/>
      <c r="K152" s="114"/>
      <c r="L152" s="114"/>
      <c r="M152" s="114"/>
      <c r="N152" s="114"/>
      <c r="O152" s="114"/>
    </row>
    <row r="153" spans="2:15" ht="18" customHeight="1" x14ac:dyDescent="0.3">
      <c r="B153" s="160"/>
      <c r="C153" s="160"/>
      <c r="D153" s="114"/>
      <c r="E153" s="114"/>
      <c r="F153" s="30"/>
      <c r="G153" s="160"/>
      <c r="H153" s="169"/>
      <c r="I153" s="114"/>
      <c r="J153" s="114"/>
      <c r="K153" s="114"/>
      <c r="L153" s="114"/>
      <c r="M153" s="114"/>
      <c r="N153" s="114"/>
      <c r="O153" s="114"/>
    </row>
    <row r="154" spans="2:15" ht="18" customHeight="1" x14ac:dyDescent="0.3">
      <c r="B154" s="160"/>
      <c r="C154" s="160"/>
      <c r="D154" s="124"/>
      <c r="E154" s="114"/>
      <c r="F154" s="30"/>
      <c r="G154" s="125"/>
      <c r="H154" s="125"/>
      <c r="I154" s="114"/>
      <c r="J154" s="114"/>
      <c r="K154" s="114"/>
      <c r="L154" s="114"/>
      <c r="M154" s="114"/>
      <c r="N154" s="114"/>
      <c r="O154" s="114"/>
    </row>
    <row r="155" spans="2:15" ht="18" customHeight="1" x14ac:dyDescent="0.3">
      <c r="B155" s="160"/>
      <c r="C155" s="160"/>
      <c r="D155" s="126"/>
      <c r="E155" s="114"/>
      <c r="F155" s="30"/>
      <c r="G155" s="28"/>
      <c r="H155" s="28"/>
      <c r="I155" s="114"/>
      <c r="J155" s="114"/>
      <c r="K155" s="114"/>
      <c r="L155" s="114"/>
      <c r="M155" s="114"/>
      <c r="N155" s="114"/>
      <c r="O155" s="114"/>
    </row>
    <row r="156" spans="2:15" ht="18" customHeight="1" x14ac:dyDescent="0.3">
      <c r="B156" s="160"/>
      <c r="C156" s="160"/>
      <c r="D156" s="114"/>
      <c r="E156" s="114"/>
      <c r="F156" s="30"/>
      <c r="G156" s="160"/>
      <c r="H156" s="169"/>
      <c r="I156" s="114"/>
      <c r="J156" s="114"/>
      <c r="K156" s="114"/>
      <c r="L156" s="114"/>
      <c r="M156" s="114"/>
      <c r="N156" s="114"/>
      <c r="O156" s="114"/>
    </row>
    <row r="157" spans="2:15" ht="18" customHeight="1" x14ac:dyDescent="0.3">
      <c r="B157" s="160"/>
      <c r="C157" s="160"/>
      <c r="D157" s="124"/>
      <c r="E157" s="114"/>
      <c r="F157" s="30"/>
      <c r="G157" s="125"/>
      <c r="H157" s="125"/>
      <c r="I157" s="114"/>
      <c r="J157" s="114"/>
      <c r="K157" s="114"/>
      <c r="L157" s="114"/>
      <c r="M157" s="114"/>
      <c r="N157" s="114"/>
      <c r="O157" s="114"/>
    </row>
    <row r="158" spans="2:15" ht="18" customHeight="1" x14ac:dyDescent="0.3">
      <c r="B158" s="160"/>
      <c r="C158" s="160"/>
      <c r="D158" s="114"/>
      <c r="E158" s="114"/>
      <c r="F158" s="30"/>
      <c r="G158" s="160"/>
      <c r="H158" s="169"/>
      <c r="I158" s="114"/>
      <c r="J158" s="114"/>
      <c r="K158" s="114"/>
      <c r="L158" s="114"/>
      <c r="M158" s="114"/>
      <c r="N158" s="114"/>
      <c r="O158" s="114"/>
    </row>
    <row r="159" spans="2:15" ht="18" customHeight="1" x14ac:dyDescent="0.3">
      <c r="B159" s="160"/>
      <c r="C159" s="160"/>
      <c r="D159" s="114"/>
      <c r="E159" s="114"/>
      <c r="F159" s="30"/>
      <c r="G159" s="160"/>
      <c r="H159" s="169"/>
      <c r="I159" s="114"/>
      <c r="J159" s="114"/>
      <c r="K159" s="114"/>
      <c r="L159" s="114"/>
      <c r="M159" s="114"/>
      <c r="N159" s="114"/>
      <c r="O159" s="114"/>
    </row>
    <row r="160" spans="2:15" ht="18" customHeight="1" x14ac:dyDescent="0.3">
      <c r="B160" s="160"/>
      <c r="C160" s="160"/>
      <c r="D160" s="114"/>
      <c r="E160" s="114"/>
      <c r="F160" s="30"/>
      <c r="G160" s="160"/>
      <c r="H160" s="169"/>
      <c r="I160" s="114"/>
      <c r="J160" s="114"/>
      <c r="K160" s="114"/>
      <c r="L160" s="114"/>
      <c r="M160" s="114"/>
      <c r="N160" s="114"/>
      <c r="O160" s="114"/>
    </row>
    <row r="161" spans="2:15" ht="18" customHeight="1" x14ac:dyDescent="0.3">
      <c r="B161" s="160"/>
      <c r="C161" s="160"/>
      <c r="D161" s="114"/>
      <c r="E161" s="114"/>
      <c r="F161" s="30"/>
      <c r="G161" s="160"/>
      <c r="H161" s="169"/>
      <c r="I161" s="114"/>
      <c r="J161" s="114"/>
      <c r="K161" s="114"/>
      <c r="L161" s="114"/>
      <c r="M161" s="114"/>
      <c r="N161" s="114"/>
      <c r="O161" s="114"/>
    </row>
    <row r="162" spans="2:15" ht="18" customHeight="1" x14ac:dyDescent="0.3">
      <c r="B162" s="160"/>
      <c r="C162" s="160"/>
      <c r="D162" s="114"/>
      <c r="E162" s="114"/>
      <c r="F162" s="30"/>
      <c r="G162" s="160"/>
      <c r="H162" s="169"/>
      <c r="I162" s="114"/>
      <c r="J162" s="114"/>
      <c r="K162" s="114"/>
      <c r="L162" s="114"/>
      <c r="M162" s="114"/>
      <c r="N162" s="114"/>
      <c r="O162" s="114"/>
    </row>
    <row r="163" spans="2:15" ht="18" customHeight="1" x14ac:dyDescent="0.3">
      <c r="B163" s="160"/>
      <c r="C163" s="160"/>
      <c r="D163" s="114"/>
      <c r="E163" s="114"/>
      <c r="F163" s="30"/>
      <c r="G163" s="160"/>
      <c r="H163" s="169"/>
      <c r="I163" s="114"/>
      <c r="J163" s="114"/>
      <c r="K163" s="114"/>
      <c r="L163" s="114"/>
      <c r="M163" s="114"/>
      <c r="N163" s="114"/>
      <c r="O163" s="114"/>
    </row>
    <row r="164" spans="2:15" ht="18" customHeight="1" x14ac:dyDescent="0.3">
      <c r="B164" s="160"/>
      <c r="C164" s="160"/>
      <c r="D164" s="114"/>
      <c r="E164" s="114"/>
      <c r="F164" s="30"/>
      <c r="G164" s="160"/>
      <c r="H164" s="169"/>
      <c r="I164" s="114"/>
      <c r="J164" s="114"/>
      <c r="K164" s="114"/>
      <c r="L164" s="114"/>
      <c r="M164" s="114"/>
      <c r="N164" s="114"/>
      <c r="O164" s="114"/>
    </row>
    <row r="165" spans="2:15" ht="18" customHeight="1" x14ac:dyDescent="0.3">
      <c r="B165" s="160"/>
      <c r="C165" s="160"/>
      <c r="D165" s="114"/>
      <c r="E165" s="114"/>
      <c r="F165" s="30"/>
      <c r="G165" s="160"/>
      <c r="H165" s="169"/>
      <c r="I165" s="114"/>
      <c r="J165" s="114"/>
      <c r="K165" s="114"/>
      <c r="L165" s="114"/>
      <c r="M165" s="114"/>
      <c r="N165" s="114"/>
      <c r="O165" s="114"/>
    </row>
    <row r="166" spans="2:15" ht="18" customHeight="1" x14ac:dyDescent="0.3">
      <c r="B166" s="160"/>
      <c r="C166" s="160"/>
      <c r="D166" s="126"/>
      <c r="E166" s="114"/>
      <c r="F166" s="30"/>
      <c r="G166" s="28"/>
      <c r="H166" s="28"/>
      <c r="I166" s="114"/>
      <c r="J166" s="114"/>
      <c r="K166" s="114"/>
      <c r="L166" s="114"/>
      <c r="M166" s="114"/>
      <c r="N166" s="114"/>
      <c r="O166" s="114"/>
    </row>
    <row r="167" spans="2:15" ht="18" customHeight="1" x14ac:dyDescent="0.3">
      <c r="B167" s="160"/>
      <c r="C167" s="160"/>
      <c r="D167" s="114"/>
      <c r="E167" s="114"/>
      <c r="F167" s="30"/>
      <c r="G167" s="160"/>
      <c r="H167" s="169"/>
      <c r="I167" s="114"/>
      <c r="J167" s="114"/>
      <c r="K167" s="114"/>
      <c r="L167" s="114"/>
      <c r="M167" s="114"/>
      <c r="N167" s="114"/>
      <c r="O167" s="114"/>
    </row>
    <row r="168" spans="2:15" ht="18" customHeight="1" x14ac:dyDescent="0.3">
      <c r="B168" s="160"/>
      <c r="C168" s="160"/>
      <c r="D168" s="114"/>
      <c r="E168" s="114"/>
      <c r="F168" s="30"/>
      <c r="G168" s="160"/>
      <c r="H168" s="169"/>
      <c r="I168" s="114"/>
      <c r="J168" s="114"/>
      <c r="K168" s="114"/>
      <c r="L168" s="114"/>
      <c r="M168" s="114"/>
      <c r="N168" s="114"/>
      <c r="O168" s="114"/>
    </row>
    <row r="169" spans="2:15" ht="18" customHeight="1" x14ac:dyDescent="0.3">
      <c r="B169" s="160"/>
      <c r="C169" s="160"/>
      <c r="D169" s="114"/>
      <c r="E169" s="114"/>
      <c r="F169" s="30"/>
      <c r="G169" s="160"/>
      <c r="H169" s="169"/>
      <c r="I169" s="114"/>
      <c r="J169" s="114"/>
      <c r="K169" s="114"/>
      <c r="L169" s="114"/>
      <c r="M169" s="114"/>
      <c r="N169" s="114"/>
      <c r="O169" s="114"/>
    </row>
    <row r="170" spans="2:15" ht="18" customHeight="1" x14ac:dyDescent="0.3">
      <c r="B170" s="160"/>
      <c r="C170" s="160"/>
      <c r="D170" s="126"/>
      <c r="E170" s="114"/>
      <c r="F170" s="30"/>
      <c r="G170" s="28"/>
      <c r="H170" s="28"/>
      <c r="I170" s="114"/>
      <c r="J170" s="114"/>
      <c r="K170" s="114"/>
      <c r="L170" s="114"/>
      <c r="M170" s="114"/>
      <c r="N170" s="114"/>
      <c r="O170" s="114"/>
    </row>
    <row r="171" spans="2:15" ht="18" customHeight="1" x14ac:dyDescent="0.3">
      <c r="B171" s="160"/>
      <c r="C171" s="160"/>
      <c r="D171" s="124"/>
      <c r="E171" s="114"/>
      <c r="F171" s="30"/>
      <c r="G171" s="125"/>
      <c r="H171" s="125"/>
      <c r="I171" s="114"/>
      <c r="J171" s="114"/>
      <c r="K171" s="114"/>
      <c r="L171" s="114"/>
      <c r="M171" s="114"/>
      <c r="N171" s="114"/>
      <c r="O171" s="114"/>
    </row>
    <row r="172" spans="2:15" ht="18" customHeight="1" x14ac:dyDescent="0.3">
      <c r="B172" s="160"/>
      <c r="C172" s="160"/>
      <c r="D172" s="124"/>
      <c r="E172" s="114"/>
      <c r="F172" s="30"/>
      <c r="G172" s="125"/>
      <c r="H172" s="125"/>
      <c r="I172" s="114"/>
      <c r="J172" s="114"/>
      <c r="K172" s="114"/>
      <c r="L172" s="114"/>
      <c r="M172" s="114"/>
      <c r="N172" s="114"/>
      <c r="O172" s="114"/>
    </row>
    <row r="173" spans="2:15" ht="18" customHeight="1" x14ac:dyDescent="0.3">
      <c r="B173" s="160"/>
      <c r="C173" s="160"/>
      <c r="D173" s="124"/>
      <c r="E173" s="114"/>
      <c r="F173" s="30"/>
      <c r="G173" s="125"/>
      <c r="H173" s="125"/>
      <c r="I173" s="114"/>
      <c r="J173" s="114"/>
      <c r="K173" s="114"/>
      <c r="L173" s="114"/>
      <c r="M173" s="114"/>
      <c r="N173" s="114"/>
      <c r="O173" s="114"/>
    </row>
    <row r="174" spans="2:15" ht="18" customHeight="1" x14ac:dyDescent="0.3">
      <c r="B174" s="160"/>
      <c r="C174" s="160"/>
      <c r="D174" s="114"/>
      <c r="E174" s="114"/>
      <c r="F174" s="30"/>
      <c r="G174" s="125"/>
      <c r="H174" s="125"/>
      <c r="I174" s="114"/>
      <c r="J174" s="114"/>
      <c r="K174" s="114"/>
      <c r="L174" s="114"/>
      <c r="M174" s="114"/>
      <c r="N174" s="114"/>
      <c r="O174" s="114"/>
    </row>
    <row r="175" spans="2:15" ht="18" customHeight="1" x14ac:dyDescent="0.3">
      <c r="B175" s="160"/>
      <c r="C175" s="160"/>
      <c r="D175" s="114"/>
      <c r="E175" s="114"/>
      <c r="F175" s="30"/>
      <c r="G175" s="125"/>
      <c r="H175" s="125"/>
      <c r="I175" s="114"/>
      <c r="J175" s="114"/>
      <c r="K175" s="114"/>
      <c r="L175" s="114"/>
      <c r="M175" s="114"/>
      <c r="N175" s="114"/>
      <c r="O175" s="114"/>
    </row>
    <row r="176" spans="2:15" ht="18" customHeight="1" x14ac:dyDescent="0.3">
      <c r="B176" s="160"/>
      <c r="C176" s="160"/>
      <c r="D176" s="24"/>
      <c r="E176" s="114"/>
      <c r="F176" s="27"/>
      <c r="G176" s="125"/>
      <c r="H176" s="125"/>
      <c r="I176" s="114"/>
      <c r="J176" s="114"/>
      <c r="K176" s="114"/>
      <c r="L176" s="114"/>
      <c r="M176" s="114"/>
      <c r="N176" s="114"/>
      <c r="O176" s="114"/>
    </row>
    <row r="177" spans="2:15" ht="18" customHeight="1" x14ac:dyDescent="0.3">
      <c r="B177" s="160"/>
      <c r="C177" s="160"/>
      <c r="D177" s="24"/>
      <c r="E177" s="114"/>
      <c r="F177" s="27"/>
      <c r="G177" s="125"/>
      <c r="H177" s="125"/>
      <c r="I177" s="114"/>
      <c r="J177" s="114"/>
      <c r="K177" s="114"/>
      <c r="L177" s="114"/>
      <c r="M177" s="114"/>
      <c r="N177" s="114"/>
      <c r="O177" s="114"/>
    </row>
    <row r="178" spans="2:15" ht="18" customHeight="1" x14ac:dyDescent="0.3">
      <c r="B178" s="160"/>
      <c r="C178" s="160"/>
      <c r="D178" s="24"/>
      <c r="E178" s="114"/>
      <c r="F178" s="27"/>
      <c r="G178" s="125"/>
      <c r="H178" s="125"/>
      <c r="I178" s="114"/>
      <c r="J178" s="114"/>
      <c r="K178" s="114"/>
      <c r="L178" s="114"/>
      <c r="M178" s="114"/>
      <c r="N178" s="114"/>
      <c r="O178" s="114"/>
    </row>
    <row r="179" spans="2:15" ht="18" customHeight="1" x14ac:dyDescent="0.3">
      <c r="B179" s="160"/>
      <c r="C179" s="160"/>
      <c r="D179" s="24"/>
      <c r="E179" s="114"/>
      <c r="F179" s="27"/>
      <c r="G179" s="125"/>
      <c r="H179" s="125"/>
      <c r="I179" s="114"/>
      <c r="J179" s="114"/>
      <c r="K179" s="114"/>
      <c r="L179" s="114"/>
      <c r="M179" s="114"/>
      <c r="N179" s="114"/>
      <c r="O179" s="114"/>
    </row>
    <row r="180" spans="2:15" ht="18" customHeight="1" x14ac:dyDescent="0.3">
      <c r="B180" s="160"/>
      <c r="C180" s="160"/>
      <c r="D180" s="24"/>
      <c r="E180" s="114"/>
      <c r="F180" s="27"/>
      <c r="G180" s="125"/>
      <c r="H180" s="125"/>
      <c r="I180" s="114"/>
      <c r="J180" s="114"/>
      <c r="K180" s="114"/>
      <c r="L180" s="114"/>
      <c r="M180" s="114"/>
      <c r="N180" s="114"/>
      <c r="O180" s="114"/>
    </row>
    <row r="181" spans="2:15" ht="18" customHeight="1" x14ac:dyDescent="0.3">
      <c r="B181" s="235"/>
      <c r="C181" s="235"/>
      <c r="D181" s="235"/>
      <c r="E181" s="235"/>
      <c r="F181" s="235"/>
      <c r="G181" s="235"/>
      <c r="H181" s="167"/>
      <c r="I181" s="114"/>
      <c r="J181" s="114"/>
      <c r="K181" s="114"/>
      <c r="L181" s="114"/>
      <c r="M181" s="114"/>
      <c r="N181" s="114"/>
      <c r="O181" s="114"/>
    </row>
    <row r="182" spans="2:15" ht="18" customHeight="1" x14ac:dyDescent="0.3">
      <c r="B182" s="159"/>
      <c r="C182" s="159"/>
      <c r="D182" s="159"/>
      <c r="E182" s="159"/>
      <c r="F182" s="15"/>
      <c r="G182" s="159"/>
      <c r="H182" s="167"/>
      <c r="I182" s="114"/>
      <c r="J182" s="114"/>
      <c r="K182" s="114"/>
      <c r="L182" s="114"/>
      <c r="M182" s="114"/>
      <c r="N182" s="114"/>
      <c r="O182" s="114"/>
    </row>
    <row r="183" spans="2:15" ht="18" customHeight="1" x14ac:dyDescent="0.3">
      <c r="B183" s="160"/>
      <c r="C183" s="160"/>
      <c r="D183" s="119"/>
      <c r="E183" s="119"/>
      <c r="F183" s="120"/>
      <c r="G183" s="118"/>
      <c r="H183" s="118"/>
      <c r="I183" s="114"/>
      <c r="J183" s="114"/>
      <c r="K183" s="114"/>
      <c r="L183" s="114"/>
      <c r="M183" s="114"/>
      <c r="N183" s="114"/>
      <c r="O183" s="114"/>
    </row>
    <row r="184" spans="2:15" ht="18" customHeight="1" x14ac:dyDescent="0.3">
      <c r="B184" s="160"/>
      <c r="C184" s="160"/>
      <c r="D184" s="119"/>
      <c r="E184" s="119"/>
      <c r="F184" s="120"/>
      <c r="G184" s="118"/>
      <c r="H184" s="118"/>
      <c r="I184" s="114"/>
      <c r="J184" s="114"/>
      <c r="K184" s="114"/>
      <c r="L184" s="114"/>
      <c r="M184" s="114"/>
      <c r="N184" s="114"/>
      <c r="O184" s="114"/>
    </row>
    <row r="185" spans="2:15" ht="18" customHeight="1" x14ac:dyDescent="0.3">
      <c r="B185" s="160"/>
      <c r="C185" s="160"/>
      <c r="D185" s="119"/>
      <c r="E185" s="119"/>
      <c r="F185" s="120"/>
      <c r="G185" s="118"/>
      <c r="H185" s="118"/>
      <c r="I185" s="114"/>
      <c r="J185" s="114"/>
      <c r="K185" s="114"/>
      <c r="L185" s="114"/>
      <c r="M185" s="114"/>
      <c r="N185" s="114"/>
      <c r="O185" s="114"/>
    </row>
    <row r="186" spans="2:15" ht="18" customHeight="1" x14ac:dyDescent="0.3">
      <c r="B186" s="160"/>
      <c r="C186" s="160"/>
      <c r="D186" s="119"/>
      <c r="E186" s="119"/>
      <c r="F186" s="120"/>
      <c r="G186" s="118"/>
      <c r="H186" s="118"/>
      <c r="I186" s="114"/>
      <c r="J186" s="114"/>
      <c r="K186" s="114"/>
      <c r="L186" s="114"/>
      <c r="M186" s="114"/>
      <c r="N186" s="114"/>
      <c r="O186" s="114"/>
    </row>
    <row r="187" spans="2:15" ht="18" customHeight="1" x14ac:dyDescent="0.3">
      <c r="B187" s="160"/>
      <c r="C187" s="160"/>
      <c r="D187" s="119"/>
      <c r="E187" s="119"/>
      <c r="F187" s="120"/>
      <c r="G187" s="118"/>
      <c r="H187" s="118"/>
      <c r="I187" s="114"/>
      <c r="J187" s="114"/>
      <c r="K187" s="114"/>
      <c r="L187" s="114"/>
      <c r="M187" s="114"/>
      <c r="N187" s="114"/>
      <c r="O187" s="114"/>
    </row>
    <row r="188" spans="2:15" ht="18" customHeight="1" x14ac:dyDescent="0.3">
      <c r="B188" s="160"/>
      <c r="C188" s="160"/>
      <c r="D188" s="119"/>
      <c r="E188" s="119"/>
      <c r="F188" s="120"/>
      <c r="G188" s="118"/>
      <c r="H188" s="118"/>
      <c r="I188" s="114"/>
      <c r="J188" s="114"/>
      <c r="K188" s="114"/>
      <c r="L188" s="114"/>
      <c r="M188" s="114"/>
      <c r="N188" s="114"/>
      <c r="O188" s="114"/>
    </row>
    <row r="189" spans="2:15" ht="18" customHeight="1" x14ac:dyDescent="0.3">
      <c r="B189" s="160"/>
      <c r="C189" s="160"/>
      <c r="D189" s="119"/>
      <c r="E189" s="119"/>
      <c r="F189" s="120"/>
      <c r="G189" s="118"/>
      <c r="H189" s="118"/>
      <c r="I189" s="114"/>
      <c r="J189" s="114"/>
      <c r="K189" s="114"/>
      <c r="L189" s="114"/>
      <c r="M189" s="114"/>
      <c r="N189" s="114"/>
      <c r="O189" s="114"/>
    </row>
    <row r="190" spans="2:15" ht="18" customHeight="1" x14ac:dyDescent="0.3">
      <c r="B190" s="160"/>
      <c r="C190" s="160"/>
      <c r="D190" s="119"/>
      <c r="E190" s="119"/>
      <c r="F190" s="120"/>
      <c r="G190" s="118"/>
      <c r="H190" s="118"/>
      <c r="I190" s="114"/>
      <c r="J190" s="114"/>
      <c r="K190" s="114"/>
      <c r="L190" s="114"/>
      <c r="M190" s="114"/>
      <c r="N190" s="114"/>
      <c r="O190" s="114"/>
    </row>
    <row r="191" spans="2:15" ht="18" customHeight="1" x14ac:dyDescent="0.3">
      <c r="B191" s="160"/>
      <c r="C191" s="160"/>
      <c r="D191" s="119"/>
      <c r="E191" s="119"/>
      <c r="F191" s="27"/>
      <c r="G191" s="160"/>
      <c r="H191" s="169"/>
      <c r="I191" s="114"/>
      <c r="J191" s="114"/>
      <c r="K191" s="114"/>
      <c r="L191" s="114"/>
      <c r="M191" s="114"/>
      <c r="N191" s="114"/>
      <c r="O191" s="114"/>
    </row>
    <row r="192" spans="2:15" ht="18" customHeight="1" x14ac:dyDescent="0.3">
      <c r="B192" s="160"/>
      <c r="C192" s="160"/>
      <c r="D192" s="119"/>
      <c r="E192" s="119"/>
      <c r="F192" s="120"/>
      <c r="G192" s="118"/>
      <c r="H192" s="118"/>
      <c r="I192" s="114"/>
      <c r="J192" s="114"/>
      <c r="K192" s="114"/>
      <c r="L192" s="114"/>
      <c r="M192" s="114"/>
      <c r="N192" s="114"/>
      <c r="O192" s="114"/>
    </row>
    <row r="193" spans="2:15" ht="18" customHeight="1" x14ac:dyDescent="0.3">
      <c r="B193" s="160"/>
      <c r="C193" s="160"/>
      <c r="D193" s="119"/>
      <c r="E193" s="119"/>
      <c r="F193" s="27"/>
      <c r="G193" s="160"/>
      <c r="H193" s="169"/>
      <c r="I193" s="114"/>
      <c r="J193" s="114"/>
      <c r="K193" s="114"/>
      <c r="L193" s="114"/>
      <c r="M193" s="114"/>
      <c r="N193" s="114"/>
      <c r="O193" s="114"/>
    </row>
    <row r="194" spans="2:15" ht="18" customHeight="1" x14ac:dyDescent="0.3">
      <c r="B194" s="160"/>
      <c r="C194" s="160"/>
      <c r="D194" s="119"/>
      <c r="E194" s="119"/>
      <c r="F194" s="120"/>
      <c r="G194" s="118"/>
      <c r="H194" s="118"/>
      <c r="I194" s="114"/>
      <c r="J194" s="114"/>
      <c r="K194" s="114"/>
      <c r="L194" s="114"/>
      <c r="M194" s="114"/>
      <c r="N194" s="114"/>
      <c r="O194" s="114"/>
    </row>
    <row r="195" spans="2:15" ht="18" customHeight="1" x14ac:dyDescent="0.3">
      <c r="B195" s="160"/>
      <c r="C195" s="160"/>
      <c r="D195" s="119"/>
      <c r="E195" s="119"/>
      <c r="F195" s="120"/>
      <c r="G195" s="118"/>
      <c r="H195" s="118"/>
      <c r="I195" s="114"/>
      <c r="J195" s="114"/>
      <c r="K195" s="114"/>
      <c r="L195" s="114"/>
      <c r="M195" s="114"/>
      <c r="N195" s="114"/>
      <c r="O195" s="114"/>
    </row>
    <row r="196" spans="2:15" ht="18" customHeight="1" x14ac:dyDescent="0.3">
      <c r="B196" s="160"/>
      <c r="C196" s="160"/>
      <c r="D196" s="119"/>
      <c r="E196" s="119"/>
      <c r="F196" s="120"/>
      <c r="G196" s="118"/>
      <c r="H196" s="118"/>
      <c r="I196" s="114"/>
      <c r="J196" s="114"/>
      <c r="K196" s="114"/>
      <c r="L196" s="114"/>
      <c r="M196" s="114"/>
      <c r="N196" s="114"/>
      <c r="O196" s="114"/>
    </row>
    <row r="197" spans="2:15" ht="18" customHeight="1" x14ac:dyDescent="0.3">
      <c r="B197" s="160"/>
      <c r="C197" s="160"/>
      <c r="D197" s="119"/>
      <c r="E197" s="119"/>
      <c r="F197" s="120"/>
      <c r="G197" s="118"/>
      <c r="H197" s="118"/>
      <c r="I197" s="114"/>
      <c r="J197" s="114"/>
      <c r="K197" s="114"/>
      <c r="L197" s="114"/>
      <c r="M197" s="114"/>
      <c r="N197" s="114"/>
      <c r="O197" s="114"/>
    </row>
    <row r="198" spans="2:15" ht="18" customHeight="1" x14ac:dyDescent="0.3">
      <c r="B198" s="160"/>
      <c r="C198" s="160"/>
      <c r="D198" s="119"/>
      <c r="E198" s="119"/>
      <c r="F198" s="120"/>
      <c r="G198" s="118"/>
      <c r="H198" s="118"/>
      <c r="I198" s="114"/>
      <c r="J198" s="114"/>
      <c r="K198" s="114"/>
      <c r="L198" s="114"/>
      <c r="M198" s="114"/>
      <c r="N198" s="114"/>
      <c r="O198" s="114"/>
    </row>
    <row r="199" spans="2:15" ht="18" customHeight="1" x14ac:dyDescent="0.3">
      <c r="B199" s="160"/>
      <c r="C199" s="160"/>
      <c r="D199" s="119"/>
      <c r="E199" s="119"/>
      <c r="F199" s="120"/>
      <c r="G199" s="118"/>
      <c r="H199" s="118"/>
      <c r="I199" s="114"/>
      <c r="J199" s="114"/>
      <c r="K199" s="114"/>
      <c r="L199" s="114"/>
      <c r="M199" s="114"/>
      <c r="N199" s="114"/>
      <c r="O199" s="114"/>
    </row>
    <row r="200" spans="2:15" ht="18" customHeight="1" x14ac:dyDescent="0.3">
      <c r="B200" s="160"/>
      <c r="C200" s="160"/>
      <c r="D200" s="119"/>
      <c r="E200" s="119"/>
      <c r="F200" s="120"/>
      <c r="G200" s="118"/>
      <c r="H200" s="118"/>
      <c r="I200" s="114"/>
      <c r="J200" s="114"/>
      <c r="K200" s="114"/>
      <c r="L200" s="114"/>
      <c r="M200" s="114"/>
      <c r="N200" s="114"/>
      <c r="O200" s="114"/>
    </row>
    <row r="201" spans="2:15" ht="18" customHeight="1" x14ac:dyDescent="0.3">
      <c r="B201" s="160"/>
      <c r="C201" s="160"/>
      <c r="D201" s="119"/>
      <c r="E201" s="119"/>
      <c r="F201" s="120"/>
      <c r="G201" s="118"/>
      <c r="H201" s="118"/>
      <c r="I201" s="114"/>
      <c r="J201" s="114"/>
      <c r="K201" s="114"/>
      <c r="L201" s="114"/>
      <c r="M201" s="114"/>
      <c r="N201" s="114"/>
      <c r="O201" s="114"/>
    </row>
    <row r="202" spans="2:15" ht="18" customHeight="1" x14ac:dyDescent="0.3">
      <c r="B202" s="160"/>
      <c r="C202" s="160"/>
      <c r="D202" s="119"/>
      <c r="E202" s="119"/>
      <c r="F202" s="120"/>
      <c r="G202" s="118"/>
      <c r="H202" s="118"/>
      <c r="I202" s="114"/>
      <c r="J202" s="114"/>
      <c r="K202" s="114"/>
      <c r="L202" s="114"/>
      <c r="M202" s="114"/>
      <c r="N202" s="114"/>
      <c r="O202" s="114"/>
    </row>
    <row r="203" spans="2:15" ht="18" customHeight="1" x14ac:dyDescent="0.3">
      <c r="B203" s="160"/>
      <c r="C203" s="160"/>
      <c r="D203" s="119"/>
      <c r="E203" s="119"/>
      <c r="F203" s="120"/>
      <c r="G203" s="118"/>
      <c r="H203" s="118"/>
      <c r="I203" s="114"/>
      <c r="J203" s="114"/>
      <c r="K203" s="114"/>
      <c r="L203" s="114"/>
      <c r="M203" s="114"/>
      <c r="N203" s="114"/>
      <c r="O203" s="114"/>
    </row>
    <row r="204" spans="2:15" ht="18" customHeight="1" x14ac:dyDescent="0.3">
      <c r="B204" s="160"/>
      <c r="C204" s="160"/>
      <c r="D204" s="119"/>
      <c r="E204" s="119"/>
      <c r="F204" s="120"/>
      <c r="G204" s="118"/>
      <c r="H204" s="118"/>
      <c r="I204" s="114"/>
      <c r="J204" s="114"/>
      <c r="K204" s="114"/>
      <c r="L204" s="114"/>
      <c r="M204" s="114"/>
      <c r="N204" s="114"/>
      <c r="O204" s="114"/>
    </row>
    <row r="205" spans="2:15" ht="18" customHeight="1" x14ac:dyDescent="0.3">
      <c r="B205" s="160"/>
      <c r="C205" s="160"/>
      <c r="D205" s="119"/>
      <c r="E205" s="119"/>
      <c r="F205" s="120"/>
      <c r="G205" s="118"/>
      <c r="H205" s="118"/>
      <c r="I205" s="114"/>
      <c r="J205" s="114"/>
      <c r="K205" s="114"/>
      <c r="L205" s="114"/>
      <c r="M205" s="114"/>
      <c r="N205" s="114"/>
      <c r="O205" s="114"/>
    </row>
    <row r="206" spans="2:15" ht="18" customHeight="1" x14ac:dyDescent="0.3">
      <c r="B206" s="160"/>
      <c r="C206" s="160"/>
      <c r="D206" s="119"/>
      <c r="E206" s="119"/>
      <c r="F206" s="120"/>
      <c r="G206" s="118"/>
      <c r="H206" s="118"/>
      <c r="I206" s="114"/>
      <c r="J206" s="114"/>
      <c r="K206" s="114"/>
      <c r="L206" s="114"/>
      <c r="M206" s="114"/>
      <c r="N206" s="114"/>
      <c r="O206" s="114"/>
    </row>
    <row r="207" spans="2:15" ht="18" customHeight="1" x14ac:dyDescent="0.3">
      <c r="B207" s="160"/>
      <c r="C207" s="160"/>
      <c r="D207" s="119"/>
      <c r="E207" s="119"/>
      <c r="F207" s="120"/>
      <c r="G207" s="118"/>
      <c r="H207" s="118"/>
      <c r="I207" s="114"/>
      <c r="J207" s="114"/>
      <c r="K207" s="114"/>
      <c r="L207" s="114"/>
      <c r="M207" s="114"/>
      <c r="N207" s="114"/>
      <c r="O207" s="114"/>
    </row>
    <row r="208" spans="2:15" ht="18" customHeight="1" x14ac:dyDescent="0.3">
      <c r="B208" s="160"/>
      <c r="C208" s="160"/>
      <c r="D208" s="119"/>
      <c r="E208" s="119"/>
      <c r="F208" s="120"/>
      <c r="G208" s="118"/>
      <c r="H208" s="118"/>
      <c r="I208" s="114"/>
      <c r="J208" s="114"/>
      <c r="K208" s="114"/>
      <c r="L208" s="114"/>
      <c r="M208" s="114"/>
      <c r="N208" s="114"/>
      <c r="O208" s="114"/>
    </row>
    <row r="209" spans="2:15" ht="18" customHeight="1" x14ac:dyDescent="0.3">
      <c r="B209" s="160"/>
      <c r="C209" s="160"/>
      <c r="D209" s="119"/>
      <c r="E209" s="119"/>
      <c r="F209" s="120"/>
      <c r="G209" s="118"/>
      <c r="H209" s="118"/>
      <c r="I209" s="114"/>
      <c r="J209" s="114"/>
      <c r="K209" s="114"/>
      <c r="L209" s="114"/>
      <c r="M209" s="114"/>
      <c r="N209" s="114"/>
      <c r="O209" s="114"/>
    </row>
    <row r="210" spans="2:15" ht="18" customHeight="1" x14ac:dyDescent="0.3">
      <c r="B210" s="160"/>
      <c r="C210" s="160"/>
      <c r="D210" s="119"/>
      <c r="E210" s="119"/>
      <c r="F210" s="120"/>
      <c r="G210" s="118"/>
      <c r="H210" s="118"/>
      <c r="I210" s="114"/>
      <c r="J210" s="114"/>
      <c r="K210" s="114"/>
      <c r="L210" s="114"/>
      <c r="M210" s="114"/>
      <c r="N210" s="114"/>
      <c r="O210" s="114"/>
    </row>
    <row r="211" spans="2:15" ht="18" customHeight="1" x14ac:dyDescent="0.3">
      <c r="B211" s="160"/>
      <c r="C211" s="160"/>
      <c r="D211" s="119"/>
      <c r="E211" s="119"/>
      <c r="F211" s="120"/>
      <c r="G211" s="118"/>
      <c r="H211" s="118"/>
      <c r="I211" s="114"/>
      <c r="J211" s="114"/>
      <c r="K211" s="114"/>
      <c r="L211" s="114"/>
      <c r="M211" s="114"/>
      <c r="N211" s="114"/>
      <c r="O211" s="114"/>
    </row>
    <row r="212" spans="2:15" ht="18" customHeight="1" x14ac:dyDescent="0.3">
      <c r="B212" s="160"/>
      <c r="C212" s="160"/>
      <c r="D212" s="119"/>
      <c r="E212" s="119"/>
      <c r="F212" s="120"/>
      <c r="G212" s="118"/>
      <c r="H212" s="118"/>
      <c r="I212" s="114"/>
      <c r="J212" s="114"/>
      <c r="K212" s="114"/>
      <c r="L212" s="114"/>
      <c r="M212" s="114"/>
      <c r="N212" s="114"/>
      <c r="O212" s="114"/>
    </row>
    <row r="213" spans="2:15" ht="18" customHeight="1" x14ac:dyDescent="0.3">
      <c r="B213" s="160"/>
      <c r="C213" s="160"/>
      <c r="D213" s="119"/>
      <c r="E213" s="119"/>
      <c r="F213" s="120"/>
      <c r="G213" s="118"/>
      <c r="H213" s="118"/>
      <c r="I213" s="114"/>
      <c r="J213" s="114"/>
      <c r="K213" s="114"/>
      <c r="L213" s="114"/>
      <c r="M213" s="114"/>
      <c r="N213" s="114"/>
      <c r="O213" s="114"/>
    </row>
    <row r="214" spans="2:15" ht="18" customHeight="1" x14ac:dyDescent="0.3">
      <c r="B214" s="160"/>
      <c r="C214" s="160"/>
      <c r="D214" s="119"/>
      <c r="E214" s="119"/>
      <c r="F214" s="120"/>
      <c r="G214" s="118"/>
      <c r="H214" s="118"/>
      <c r="I214" s="114"/>
      <c r="J214" s="114"/>
      <c r="K214" s="114"/>
      <c r="L214" s="114"/>
      <c r="M214" s="114"/>
      <c r="N214" s="114"/>
      <c r="O214" s="114"/>
    </row>
    <row r="215" spans="2:15" ht="18" customHeight="1" x14ac:dyDescent="0.3">
      <c r="B215" s="160"/>
      <c r="C215" s="160"/>
      <c r="D215" s="119"/>
      <c r="E215" s="119"/>
      <c r="F215" s="120"/>
      <c r="G215" s="118"/>
      <c r="H215" s="118"/>
      <c r="I215" s="114"/>
      <c r="J215" s="114"/>
      <c r="K215" s="114"/>
      <c r="L215" s="114"/>
      <c r="M215" s="114"/>
      <c r="N215" s="114"/>
      <c r="O215" s="114"/>
    </row>
    <row r="216" spans="2:15" ht="18" customHeight="1" x14ac:dyDescent="0.3">
      <c r="B216" s="235"/>
      <c r="C216" s="235"/>
      <c r="D216" s="235"/>
      <c r="E216" s="235"/>
      <c r="F216" s="235"/>
      <c r="G216" s="235"/>
      <c r="H216" s="167"/>
      <c r="I216" s="114"/>
      <c r="J216" s="114"/>
      <c r="K216" s="114"/>
      <c r="L216" s="114"/>
      <c r="M216" s="114"/>
      <c r="N216" s="114"/>
      <c r="O216" s="114"/>
    </row>
    <row r="217" spans="2:15" ht="18" customHeight="1" x14ac:dyDescent="0.3">
      <c r="B217" s="159"/>
      <c r="C217" s="159"/>
      <c r="D217" s="159"/>
      <c r="E217" s="159"/>
      <c r="F217" s="15"/>
      <c r="G217" s="159"/>
      <c r="H217" s="167"/>
      <c r="I217" s="114"/>
      <c r="J217" s="114"/>
      <c r="K217" s="114"/>
      <c r="L217" s="114"/>
      <c r="M217" s="114"/>
      <c r="N217" s="114"/>
      <c r="O217" s="114"/>
    </row>
    <row r="218" spans="2:15" s="116" customFormat="1" ht="18" customHeight="1" x14ac:dyDescent="0.3">
      <c r="B218" s="160"/>
      <c r="C218" s="160"/>
      <c r="D218" s="119"/>
      <c r="E218" s="114"/>
      <c r="F218" s="120"/>
      <c r="G218" s="118"/>
      <c r="H218" s="118"/>
      <c r="I218" s="114"/>
      <c r="J218" s="114"/>
      <c r="K218" s="114"/>
      <c r="L218" s="114"/>
      <c r="M218" s="114"/>
      <c r="N218" s="114"/>
      <c r="O218" s="114"/>
    </row>
    <row r="219" spans="2:15" s="116" customFormat="1" ht="18" customHeight="1" x14ac:dyDescent="0.3">
      <c r="B219" s="160"/>
      <c r="C219" s="160"/>
      <c r="D219" s="119"/>
      <c r="E219" s="114"/>
      <c r="F219" s="120"/>
      <c r="G219" s="118"/>
      <c r="H219" s="118"/>
      <c r="I219" s="114"/>
      <c r="J219" s="114"/>
      <c r="K219" s="114"/>
      <c r="L219" s="114"/>
      <c r="M219" s="114"/>
      <c r="N219" s="114"/>
      <c r="O219" s="114"/>
    </row>
    <row r="220" spans="2:15" s="116" customFormat="1" ht="18" customHeight="1" x14ac:dyDescent="0.3">
      <c r="B220" s="160"/>
      <c r="C220" s="160"/>
      <c r="D220" s="119"/>
      <c r="E220" s="114"/>
      <c r="F220" s="120"/>
      <c r="G220" s="118"/>
      <c r="H220" s="118"/>
      <c r="I220" s="114"/>
      <c r="J220" s="114"/>
      <c r="K220" s="114"/>
      <c r="L220" s="114"/>
      <c r="M220" s="114"/>
      <c r="N220" s="114"/>
      <c r="O220" s="114"/>
    </row>
    <row r="221" spans="2:15" s="116" customFormat="1" ht="18" customHeight="1" x14ac:dyDescent="0.3">
      <c r="B221" s="160"/>
      <c r="C221" s="160"/>
      <c r="D221" s="119"/>
      <c r="E221" s="114"/>
      <c r="F221" s="120"/>
      <c r="G221" s="118"/>
      <c r="H221" s="118"/>
      <c r="I221" s="114"/>
      <c r="J221" s="114"/>
      <c r="K221" s="114"/>
      <c r="L221" s="114"/>
      <c r="M221" s="114"/>
      <c r="N221" s="114"/>
      <c r="O221" s="114"/>
    </row>
    <row r="222" spans="2:15" s="116" customFormat="1" ht="18" customHeight="1" x14ac:dyDescent="0.3">
      <c r="B222" s="160"/>
      <c r="C222" s="160"/>
      <c r="D222" s="119"/>
      <c r="E222" s="114"/>
      <c r="F222" s="120"/>
      <c r="G222" s="118"/>
      <c r="H222" s="118"/>
      <c r="I222" s="114"/>
      <c r="J222" s="114"/>
      <c r="K222" s="114"/>
      <c r="L222" s="114"/>
      <c r="M222" s="114"/>
      <c r="N222" s="114"/>
      <c r="O222" s="114"/>
    </row>
    <row r="223" spans="2:15" s="116" customFormat="1" ht="18" customHeight="1" x14ac:dyDescent="0.3">
      <c r="B223" s="160"/>
      <c r="C223" s="160"/>
      <c r="D223" s="119"/>
      <c r="E223" s="114"/>
      <c r="F223" s="120"/>
      <c r="G223" s="118"/>
      <c r="H223" s="118"/>
      <c r="I223" s="114"/>
      <c r="J223" s="114"/>
      <c r="K223" s="114"/>
      <c r="L223" s="114"/>
      <c r="M223" s="114"/>
      <c r="N223" s="114"/>
      <c r="O223" s="114"/>
    </row>
    <row r="224" spans="2:15" s="116" customFormat="1" ht="18" customHeight="1" x14ac:dyDescent="0.3">
      <c r="B224" s="160"/>
      <c r="C224" s="160"/>
      <c r="D224" s="119"/>
      <c r="E224" s="114"/>
      <c r="F224" s="27"/>
      <c r="G224" s="118"/>
      <c r="H224" s="118"/>
      <c r="I224" s="114"/>
      <c r="J224" s="114"/>
      <c r="K224" s="114"/>
      <c r="L224" s="114"/>
      <c r="M224" s="114"/>
      <c r="N224" s="114"/>
      <c r="O224" s="114"/>
    </row>
    <row r="225" spans="2:15" s="116" customFormat="1" ht="18" customHeight="1" x14ac:dyDescent="0.3">
      <c r="B225" s="160"/>
      <c r="C225" s="160"/>
      <c r="D225" s="119"/>
      <c r="E225" s="114"/>
      <c r="F225" s="120"/>
      <c r="G225" s="118"/>
      <c r="H225" s="118"/>
      <c r="I225" s="114"/>
      <c r="J225" s="114"/>
      <c r="K225" s="114"/>
      <c r="L225" s="114"/>
      <c r="M225" s="114"/>
      <c r="N225" s="114"/>
      <c r="O225" s="114"/>
    </row>
    <row r="226" spans="2:15" s="116" customFormat="1" ht="18" customHeight="1" x14ac:dyDescent="0.3">
      <c r="B226" s="160"/>
      <c r="C226" s="160"/>
      <c r="D226" s="119"/>
      <c r="E226" s="114"/>
      <c r="F226" s="120"/>
      <c r="G226" s="118"/>
      <c r="H226" s="118"/>
      <c r="I226" s="114"/>
      <c r="J226" s="114"/>
      <c r="K226" s="114"/>
      <c r="L226" s="114"/>
      <c r="M226" s="114"/>
      <c r="N226" s="114"/>
      <c r="O226" s="114"/>
    </row>
    <row r="227" spans="2:15" s="116" customFormat="1" ht="18" customHeight="1" x14ac:dyDescent="0.3">
      <c r="B227" s="160"/>
      <c r="C227" s="160"/>
      <c r="D227" s="119"/>
      <c r="E227" s="114"/>
      <c r="F227" s="120"/>
      <c r="G227" s="118"/>
      <c r="H227" s="118"/>
      <c r="I227" s="114"/>
      <c r="J227" s="114"/>
      <c r="K227" s="114"/>
      <c r="L227" s="114"/>
      <c r="M227" s="114"/>
      <c r="N227" s="114"/>
      <c r="O227" s="114"/>
    </row>
    <row r="228" spans="2:15" s="116" customFormat="1" ht="18" customHeight="1" x14ac:dyDescent="0.3">
      <c r="B228" s="160"/>
      <c r="C228" s="160"/>
      <c r="D228" s="119"/>
      <c r="E228" s="114"/>
      <c r="F228" s="120"/>
      <c r="G228" s="118"/>
      <c r="H228" s="118"/>
      <c r="I228" s="114"/>
      <c r="J228" s="114"/>
      <c r="K228" s="114"/>
      <c r="L228" s="114"/>
      <c r="M228" s="114"/>
      <c r="N228" s="114"/>
      <c r="O228" s="114"/>
    </row>
    <row r="229" spans="2:15" s="116" customFormat="1" ht="18" customHeight="1" x14ac:dyDescent="0.3">
      <c r="B229" s="160"/>
      <c r="C229" s="160"/>
      <c r="D229" s="119"/>
      <c r="E229" s="114"/>
      <c r="F229" s="120"/>
      <c r="G229" s="118"/>
      <c r="H229" s="118"/>
      <c r="I229" s="114"/>
      <c r="J229" s="114"/>
      <c r="K229" s="114"/>
      <c r="L229" s="114"/>
      <c r="M229" s="114"/>
      <c r="N229" s="114"/>
      <c r="O229" s="114"/>
    </row>
    <row r="230" spans="2:15" s="116" customFormat="1" ht="18" customHeight="1" x14ac:dyDescent="0.3">
      <c r="B230" s="160"/>
      <c r="C230" s="160"/>
      <c r="D230" s="119"/>
      <c r="E230" s="114"/>
      <c r="F230" s="120"/>
      <c r="G230" s="118"/>
      <c r="H230" s="118"/>
      <c r="I230" s="114"/>
      <c r="J230" s="114"/>
      <c r="K230" s="114"/>
      <c r="L230" s="114"/>
      <c r="M230" s="114"/>
      <c r="N230" s="114"/>
      <c r="O230" s="114"/>
    </row>
    <row r="231" spans="2:15" s="116" customFormat="1" ht="18" customHeight="1" x14ac:dyDescent="0.3">
      <c r="B231" s="160"/>
      <c r="C231" s="160"/>
      <c r="D231" s="119"/>
      <c r="E231" s="114"/>
      <c r="F231" s="120"/>
      <c r="G231" s="118"/>
      <c r="H231" s="118"/>
      <c r="I231" s="114"/>
      <c r="J231" s="114"/>
      <c r="K231" s="114"/>
      <c r="L231" s="114"/>
      <c r="M231" s="114"/>
      <c r="N231" s="114"/>
      <c r="O231" s="114"/>
    </row>
    <row r="232" spans="2:15" s="116" customFormat="1" ht="18" customHeight="1" x14ac:dyDescent="0.3">
      <c r="B232" s="160"/>
      <c r="C232" s="160"/>
      <c r="D232" s="119"/>
      <c r="E232" s="114"/>
      <c r="F232" s="120"/>
      <c r="G232" s="118"/>
      <c r="H232" s="118"/>
      <c r="I232" s="114"/>
      <c r="J232" s="114"/>
      <c r="K232" s="114"/>
      <c r="L232" s="114"/>
      <c r="M232" s="114"/>
      <c r="N232" s="114"/>
      <c r="O232" s="114"/>
    </row>
    <row r="233" spans="2:15" s="116" customFormat="1" ht="18" customHeight="1" x14ac:dyDescent="0.3">
      <c r="B233" s="160"/>
      <c r="C233" s="160"/>
      <c r="D233" s="119"/>
      <c r="E233" s="114"/>
      <c r="F233" s="120"/>
      <c r="G233" s="118"/>
      <c r="H233" s="118"/>
      <c r="I233" s="114"/>
      <c r="J233" s="114"/>
      <c r="K233" s="114"/>
      <c r="L233" s="114"/>
      <c r="M233" s="114"/>
      <c r="N233" s="114"/>
      <c r="O233" s="114"/>
    </row>
    <row r="234" spans="2:15" s="116" customFormat="1" ht="18" customHeight="1" x14ac:dyDescent="0.3">
      <c r="B234" s="160"/>
      <c r="C234" s="160"/>
      <c r="D234" s="119"/>
      <c r="E234" s="114"/>
      <c r="F234" s="120"/>
      <c r="G234" s="118"/>
      <c r="H234" s="118"/>
      <c r="I234" s="114"/>
      <c r="J234" s="114"/>
      <c r="K234" s="114"/>
      <c r="L234" s="114"/>
      <c r="M234" s="114"/>
      <c r="N234" s="114"/>
      <c r="O234" s="114"/>
    </row>
    <row r="235" spans="2:15" s="116" customFormat="1" ht="18" customHeight="1" x14ac:dyDescent="0.3">
      <c r="B235" s="160"/>
      <c r="C235" s="160"/>
      <c r="D235" s="119"/>
      <c r="E235" s="114"/>
      <c r="F235" s="120"/>
      <c r="G235" s="118"/>
      <c r="H235" s="118"/>
      <c r="I235" s="114"/>
      <c r="J235" s="114"/>
      <c r="K235" s="114"/>
      <c r="L235" s="114"/>
      <c r="M235" s="114"/>
      <c r="N235" s="114"/>
      <c r="O235" s="114"/>
    </row>
    <row r="236" spans="2:15" s="116" customFormat="1" ht="18" customHeight="1" x14ac:dyDescent="0.3">
      <c r="B236" s="160"/>
      <c r="C236" s="160"/>
      <c r="D236" s="119"/>
      <c r="E236" s="114"/>
      <c r="F236" s="120"/>
      <c r="G236" s="118"/>
      <c r="H236" s="118"/>
      <c r="I236" s="114"/>
      <c r="J236" s="114"/>
      <c r="K236" s="114"/>
      <c r="L236" s="114"/>
      <c r="M236" s="114"/>
      <c r="N236" s="114"/>
      <c r="O236" s="114"/>
    </row>
    <row r="237" spans="2:15" s="116" customFormat="1" ht="18" customHeight="1" x14ac:dyDescent="0.3">
      <c r="B237" s="160"/>
      <c r="C237" s="160"/>
      <c r="D237" s="119"/>
      <c r="E237" s="114"/>
      <c r="F237" s="120"/>
      <c r="G237" s="118"/>
      <c r="H237" s="118"/>
      <c r="I237" s="114"/>
      <c r="J237" s="114"/>
      <c r="K237" s="114"/>
      <c r="L237" s="114"/>
      <c r="M237" s="114"/>
      <c r="N237" s="114"/>
      <c r="O237" s="114"/>
    </row>
    <row r="238" spans="2:15" s="116" customFormat="1" ht="18" customHeight="1" x14ac:dyDescent="0.3">
      <c r="B238" s="160"/>
      <c r="C238" s="160"/>
      <c r="D238" s="119"/>
      <c r="E238" s="114"/>
      <c r="F238" s="120"/>
      <c r="G238" s="118"/>
      <c r="H238" s="118"/>
      <c r="I238" s="114"/>
      <c r="J238" s="114"/>
      <c r="K238" s="114"/>
      <c r="L238" s="114"/>
      <c r="M238" s="114"/>
      <c r="N238" s="114"/>
      <c r="O238" s="114"/>
    </row>
    <row r="239" spans="2:15" s="116" customFormat="1" ht="18" customHeight="1" x14ac:dyDescent="0.3">
      <c r="B239" s="160"/>
      <c r="C239" s="160"/>
      <c r="D239" s="119"/>
      <c r="E239" s="114"/>
      <c r="F239" s="120"/>
      <c r="G239" s="118"/>
      <c r="H239" s="118"/>
      <c r="I239" s="114"/>
      <c r="J239" s="114"/>
      <c r="K239" s="114"/>
      <c r="L239" s="114"/>
      <c r="M239" s="114"/>
      <c r="N239" s="114"/>
      <c r="O239" s="114"/>
    </row>
    <row r="240" spans="2:15" s="116" customFormat="1" ht="18" customHeight="1" x14ac:dyDescent="0.3">
      <c r="B240" s="160"/>
      <c r="C240" s="160"/>
      <c r="D240" s="119"/>
      <c r="E240" s="114"/>
      <c r="F240" s="120"/>
      <c r="G240" s="118"/>
      <c r="H240" s="118"/>
      <c r="I240" s="114"/>
      <c r="J240" s="114"/>
      <c r="K240" s="114"/>
      <c r="L240" s="114"/>
      <c r="M240" s="114"/>
      <c r="N240" s="114"/>
      <c r="O240" s="114"/>
    </row>
    <row r="241" spans="2:15" s="116" customFormat="1" ht="18" customHeight="1" x14ac:dyDescent="0.3">
      <c r="B241" s="160"/>
      <c r="C241" s="160"/>
      <c r="D241" s="119"/>
      <c r="E241" s="114"/>
      <c r="F241" s="120"/>
      <c r="G241" s="118"/>
      <c r="H241" s="118"/>
      <c r="I241" s="114"/>
      <c r="J241" s="114"/>
      <c r="K241" s="114"/>
      <c r="L241" s="114"/>
      <c r="M241" s="114"/>
      <c r="N241" s="114"/>
      <c r="O241" s="114"/>
    </row>
    <row r="242" spans="2:15" s="116" customFormat="1" ht="18" customHeight="1" x14ac:dyDescent="0.3">
      <c r="B242" s="160"/>
      <c r="C242" s="160"/>
      <c r="D242" s="119"/>
      <c r="E242" s="114"/>
      <c r="F242" s="120"/>
      <c r="G242" s="118"/>
      <c r="H242" s="118"/>
      <c r="I242" s="114"/>
      <c r="J242" s="114"/>
      <c r="K242" s="114"/>
      <c r="L242" s="114"/>
      <c r="M242" s="114"/>
      <c r="N242" s="114"/>
      <c r="O242" s="114"/>
    </row>
    <row r="243" spans="2:15" s="116" customFormat="1" ht="18" customHeight="1" x14ac:dyDescent="0.3">
      <c r="B243" s="235"/>
      <c r="C243" s="235"/>
      <c r="D243" s="235"/>
      <c r="E243" s="235"/>
      <c r="F243" s="235"/>
      <c r="G243" s="235"/>
      <c r="H243" s="167"/>
      <c r="I243" s="114"/>
      <c r="J243" s="114"/>
      <c r="K243" s="114"/>
      <c r="L243" s="114"/>
      <c r="M243" s="114"/>
      <c r="N243" s="114"/>
      <c r="O243" s="114"/>
    </row>
    <row r="244" spans="2:15" s="116" customFormat="1" ht="18" customHeight="1" x14ac:dyDescent="0.3">
      <c r="B244" s="159"/>
      <c r="C244" s="159"/>
      <c r="D244" s="159"/>
      <c r="E244" s="159"/>
      <c r="F244" s="15"/>
      <c r="G244" s="159"/>
      <c r="H244" s="167"/>
      <c r="I244" s="114"/>
      <c r="J244" s="114"/>
      <c r="K244" s="114"/>
      <c r="L244" s="114"/>
      <c r="M244" s="114"/>
      <c r="N244" s="114"/>
      <c r="O244" s="114"/>
    </row>
    <row r="245" spans="2:15" s="116" customFormat="1" ht="18" customHeight="1" x14ac:dyDescent="0.3">
      <c r="B245" s="160"/>
      <c r="C245" s="160"/>
      <c r="D245" s="119"/>
      <c r="E245" s="114"/>
      <c r="F245" s="120"/>
      <c r="G245" s="118"/>
      <c r="H245" s="118"/>
      <c r="I245" s="114"/>
      <c r="J245" s="114"/>
      <c r="K245" s="114"/>
      <c r="L245" s="114"/>
      <c r="M245" s="114"/>
      <c r="N245" s="114"/>
      <c r="O245" s="114"/>
    </row>
    <row r="246" spans="2:15" s="116" customFormat="1" ht="18" customHeight="1" x14ac:dyDescent="0.3">
      <c r="B246" s="160"/>
      <c r="C246" s="160"/>
      <c r="D246" s="119"/>
      <c r="E246" s="114"/>
      <c r="F246" s="120"/>
      <c r="G246" s="118"/>
      <c r="H246" s="118"/>
      <c r="I246" s="114"/>
      <c r="J246" s="114"/>
      <c r="K246" s="114"/>
      <c r="L246" s="114"/>
      <c r="M246" s="114"/>
      <c r="N246" s="114"/>
      <c r="O246" s="114"/>
    </row>
    <row r="247" spans="2:15" s="116" customFormat="1" ht="18" customHeight="1" x14ac:dyDescent="0.3">
      <c r="B247" s="160"/>
      <c r="C247" s="160"/>
      <c r="D247" s="119"/>
      <c r="E247" s="114"/>
      <c r="F247" s="120"/>
      <c r="G247" s="118"/>
      <c r="H247" s="118"/>
      <c r="I247" s="114"/>
      <c r="J247" s="114"/>
      <c r="K247" s="114"/>
      <c r="L247" s="114"/>
      <c r="M247" s="114"/>
      <c r="N247" s="114"/>
      <c r="O247" s="114"/>
    </row>
    <row r="248" spans="2:15" s="116" customFormat="1" ht="18" customHeight="1" x14ac:dyDescent="0.3">
      <c r="B248" s="160"/>
      <c r="C248" s="160"/>
      <c r="D248" s="119"/>
      <c r="E248" s="114"/>
      <c r="F248" s="120"/>
      <c r="G248" s="118"/>
      <c r="H248" s="118"/>
      <c r="I248" s="114"/>
      <c r="J248" s="114"/>
      <c r="K248" s="114"/>
      <c r="L248" s="114"/>
      <c r="M248" s="114"/>
      <c r="N248" s="114"/>
      <c r="O248" s="114"/>
    </row>
    <row r="249" spans="2:15" s="116" customFormat="1" ht="18" customHeight="1" x14ac:dyDescent="0.3">
      <c r="B249" s="160"/>
      <c r="C249" s="160"/>
      <c r="D249" s="119"/>
      <c r="E249" s="114"/>
      <c r="F249" s="120"/>
      <c r="G249" s="118"/>
      <c r="H249" s="118"/>
      <c r="I249" s="114"/>
      <c r="J249" s="114"/>
      <c r="K249" s="114"/>
      <c r="L249" s="114"/>
      <c r="M249" s="114"/>
      <c r="N249" s="114"/>
      <c r="O249" s="114"/>
    </row>
    <row r="250" spans="2:15" s="116" customFormat="1" ht="18" customHeight="1" x14ac:dyDescent="0.3">
      <c r="B250" s="160"/>
      <c r="C250" s="160"/>
      <c r="D250" s="119"/>
      <c r="E250" s="114"/>
      <c r="F250" s="120"/>
      <c r="G250" s="118"/>
      <c r="H250" s="118"/>
      <c r="I250" s="114"/>
      <c r="J250" s="114"/>
      <c r="K250" s="114"/>
      <c r="L250" s="114"/>
      <c r="M250" s="114"/>
      <c r="N250" s="114"/>
      <c r="O250" s="114"/>
    </row>
    <row r="251" spans="2:15" s="116" customFormat="1" ht="18" customHeight="1" x14ac:dyDescent="0.3">
      <c r="B251" s="160"/>
      <c r="C251" s="160"/>
      <c r="D251" s="119"/>
      <c r="E251" s="114"/>
      <c r="F251" s="120"/>
      <c r="G251" s="118"/>
      <c r="H251" s="118"/>
      <c r="I251" s="114"/>
      <c r="J251" s="114"/>
      <c r="K251" s="114"/>
      <c r="L251" s="114"/>
      <c r="M251" s="114"/>
      <c r="N251" s="114"/>
      <c r="O251" s="114"/>
    </row>
    <row r="252" spans="2:15" s="116" customFormat="1" ht="18" customHeight="1" x14ac:dyDescent="0.3">
      <c r="B252" s="160"/>
      <c r="C252" s="160"/>
      <c r="D252" s="119"/>
      <c r="E252" s="114"/>
      <c r="F252" s="120"/>
      <c r="G252" s="118"/>
      <c r="H252" s="118"/>
      <c r="I252" s="114"/>
      <c r="J252" s="114"/>
      <c r="K252" s="114"/>
      <c r="L252" s="114"/>
      <c r="M252" s="114"/>
      <c r="N252" s="114"/>
      <c r="O252" s="114"/>
    </row>
    <row r="253" spans="2:15" s="116" customFormat="1" ht="18" customHeight="1" x14ac:dyDescent="0.3">
      <c r="B253" s="160"/>
      <c r="C253" s="160"/>
      <c r="D253" s="119"/>
      <c r="E253" s="114"/>
      <c r="F253" s="120"/>
      <c r="G253" s="118"/>
      <c r="H253" s="118"/>
      <c r="I253" s="114"/>
      <c r="J253" s="114"/>
      <c r="K253" s="114"/>
      <c r="L253" s="114"/>
      <c r="M253" s="114"/>
      <c r="N253" s="114"/>
      <c r="O253" s="114"/>
    </row>
    <row r="254" spans="2:15" s="116" customFormat="1" ht="18" customHeight="1" x14ac:dyDescent="0.3">
      <c r="B254" s="160"/>
      <c r="C254" s="160"/>
      <c r="D254" s="119"/>
      <c r="E254" s="114"/>
      <c r="F254" s="120"/>
      <c r="G254" s="118"/>
      <c r="H254" s="118"/>
      <c r="I254" s="114"/>
      <c r="J254" s="114"/>
      <c r="K254" s="114"/>
      <c r="L254" s="114"/>
      <c r="M254" s="114"/>
      <c r="N254" s="114"/>
      <c r="O254" s="114"/>
    </row>
    <row r="255" spans="2:15" ht="18" customHeight="1" x14ac:dyDescent="0.3">
      <c r="B255" s="160"/>
      <c r="C255" s="160"/>
      <c r="D255" s="114"/>
      <c r="E255" s="114"/>
      <c r="F255" s="27"/>
      <c r="G255" s="118"/>
      <c r="H255" s="118"/>
      <c r="I255" s="114"/>
      <c r="J255" s="114"/>
      <c r="K255" s="114"/>
      <c r="L255" s="114"/>
      <c r="M255" s="114"/>
      <c r="N255" s="114"/>
      <c r="O255" s="114"/>
    </row>
    <row r="256" spans="2:15" ht="18" customHeight="1" x14ac:dyDescent="0.3">
      <c r="B256" s="160"/>
      <c r="C256" s="160"/>
      <c r="D256" s="114"/>
      <c r="E256" s="114"/>
      <c r="F256" s="27"/>
      <c r="G256" s="118"/>
      <c r="H256" s="118"/>
      <c r="I256" s="114"/>
      <c r="J256" s="114"/>
      <c r="K256" s="114"/>
      <c r="L256" s="114"/>
      <c r="M256" s="114"/>
      <c r="N256" s="114"/>
      <c r="O256" s="114"/>
    </row>
    <row r="257" spans="2:15" ht="18" customHeight="1" x14ac:dyDescent="0.3">
      <c r="B257" s="160"/>
      <c r="C257" s="160"/>
      <c r="D257" s="114"/>
      <c r="E257" s="114"/>
      <c r="F257" s="27"/>
      <c r="G257" s="118"/>
      <c r="H257" s="118"/>
      <c r="I257" s="114"/>
      <c r="J257" s="114"/>
      <c r="K257" s="114"/>
      <c r="L257" s="114"/>
      <c r="M257" s="114"/>
      <c r="N257" s="114"/>
      <c r="O257" s="114"/>
    </row>
    <row r="258" spans="2:15" ht="18" customHeight="1" x14ac:dyDescent="0.3">
      <c r="B258" s="160"/>
      <c r="C258" s="160"/>
      <c r="D258" s="114"/>
      <c r="E258" s="114"/>
      <c r="F258" s="27"/>
      <c r="G258" s="118"/>
      <c r="H258" s="118"/>
      <c r="I258" s="114"/>
      <c r="J258" s="114"/>
      <c r="K258" s="114"/>
      <c r="L258" s="114"/>
      <c r="M258" s="114"/>
      <c r="N258" s="114"/>
      <c r="O258" s="114"/>
    </row>
    <row r="259" spans="2:15" ht="18" customHeight="1" x14ac:dyDescent="0.3">
      <c r="B259" s="160"/>
      <c r="C259" s="160"/>
      <c r="D259" s="114"/>
      <c r="E259" s="114"/>
      <c r="F259" s="27"/>
      <c r="G259" s="118"/>
      <c r="H259" s="118"/>
      <c r="I259" s="114"/>
      <c r="J259" s="114"/>
      <c r="K259" s="114"/>
      <c r="L259" s="114"/>
      <c r="M259" s="114"/>
      <c r="N259" s="114"/>
      <c r="O259" s="114"/>
    </row>
    <row r="260" spans="2:15" ht="18" customHeight="1" x14ac:dyDescent="0.3">
      <c r="B260" s="160"/>
      <c r="C260" s="160"/>
      <c r="D260" s="114"/>
      <c r="E260" s="114"/>
      <c r="F260" s="27"/>
      <c r="G260" s="118"/>
      <c r="H260" s="118"/>
      <c r="I260" s="114"/>
      <c r="J260" s="114"/>
      <c r="K260" s="114"/>
      <c r="L260" s="114"/>
      <c r="M260" s="114"/>
      <c r="N260" s="114"/>
      <c r="O260" s="114"/>
    </row>
    <row r="261" spans="2:15" ht="18" customHeight="1" x14ac:dyDescent="0.3">
      <c r="B261" s="160"/>
      <c r="C261" s="160"/>
      <c r="D261" s="114"/>
      <c r="E261" s="114"/>
      <c r="F261" s="27"/>
      <c r="G261" s="118"/>
      <c r="H261" s="118"/>
      <c r="I261" s="114"/>
      <c r="J261" s="114"/>
      <c r="K261" s="114"/>
      <c r="L261" s="114"/>
      <c r="M261" s="114"/>
      <c r="N261" s="114"/>
      <c r="O261" s="114"/>
    </row>
    <row r="262" spans="2:15" ht="18" customHeight="1" x14ac:dyDescent="0.3">
      <c r="B262" s="160"/>
      <c r="C262" s="160"/>
      <c r="D262" s="114"/>
      <c r="E262" s="114"/>
      <c r="F262" s="27"/>
      <c r="G262" s="118"/>
      <c r="H262" s="118"/>
      <c r="I262" s="114"/>
      <c r="J262" s="114"/>
      <c r="K262" s="114"/>
      <c r="L262" s="114"/>
      <c r="M262" s="114"/>
      <c r="N262" s="114"/>
      <c r="O262" s="114"/>
    </row>
    <row r="263" spans="2:15" ht="18" customHeight="1" x14ac:dyDescent="0.3">
      <c r="B263" s="160"/>
      <c r="C263" s="160"/>
      <c r="D263" s="114"/>
      <c r="E263" s="114"/>
      <c r="F263" s="27"/>
      <c r="G263" s="118"/>
      <c r="H263" s="118"/>
      <c r="I263" s="114"/>
      <c r="J263" s="114"/>
      <c r="K263" s="114"/>
      <c r="L263" s="114"/>
      <c r="M263" s="114"/>
      <c r="N263" s="114"/>
      <c r="O263" s="114"/>
    </row>
    <row r="264" spans="2:15" ht="18" customHeight="1" x14ac:dyDescent="0.3">
      <c r="B264" s="160"/>
      <c r="C264" s="160"/>
      <c r="D264" s="114"/>
      <c r="E264" s="114"/>
      <c r="F264" s="27"/>
      <c r="G264" s="118"/>
      <c r="H264" s="118"/>
      <c r="I264" s="114"/>
      <c r="J264" s="114"/>
      <c r="K264" s="114"/>
      <c r="L264" s="114"/>
      <c r="M264" s="114"/>
      <c r="N264" s="114"/>
      <c r="O264" s="114"/>
    </row>
    <row r="265" spans="2:15" ht="18" customHeight="1" x14ac:dyDescent="0.3">
      <c r="B265" s="160"/>
      <c r="C265" s="160"/>
      <c r="D265" s="114"/>
      <c r="E265" s="114"/>
      <c r="F265" s="27"/>
      <c r="G265" s="118"/>
      <c r="H265" s="118"/>
      <c r="I265" s="114"/>
      <c r="J265" s="114"/>
      <c r="K265" s="114"/>
      <c r="L265" s="114"/>
      <c r="M265" s="114"/>
      <c r="N265" s="114"/>
      <c r="O265" s="114"/>
    </row>
    <row r="266" spans="2:15" ht="18" customHeight="1" x14ac:dyDescent="0.3">
      <c r="B266" s="160"/>
      <c r="C266" s="160"/>
      <c r="D266" s="114"/>
      <c r="E266" s="114"/>
      <c r="F266" s="27"/>
      <c r="G266" s="118"/>
      <c r="H266" s="118"/>
      <c r="I266" s="114"/>
      <c r="J266" s="114"/>
      <c r="K266" s="114"/>
      <c r="L266" s="114"/>
      <c r="M266" s="114"/>
      <c r="N266" s="114"/>
      <c r="O266" s="114"/>
    </row>
    <row r="267" spans="2:15" ht="18" customHeight="1" x14ac:dyDescent="0.3">
      <c r="B267" s="160"/>
      <c r="C267" s="160"/>
      <c r="D267" s="114"/>
      <c r="E267" s="114"/>
      <c r="F267" s="27"/>
      <c r="G267" s="118"/>
      <c r="H267" s="118"/>
      <c r="I267" s="114"/>
      <c r="J267" s="114"/>
      <c r="K267" s="114"/>
      <c r="L267" s="114"/>
      <c r="M267" s="114"/>
      <c r="N267" s="114"/>
      <c r="O267" s="114"/>
    </row>
    <row r="268" spans="2:15" ht="18" customHeight="1" x14ac:dyDescent="0.3">
      <c r="B268" s="160"/>
      <c r="C268" s="160"/>
      <c r="D268" s="114"/>
      <c r="E268" s="114"/>
      <c r="F268" s="27"/>
      <c r="G268" s="118"/>
      <c r="H268" s="118"/>
      <c r="I268" s="114"/>
      <c r="J268" s="114"/>
      <c r="K268" s="114"/>
      <c r="L268" s="114"/>
      <c r="M268" s="114"/>
      <c r="N268" s="114"/>
      <c r="O268" s="114"/>
    </row>
    <row r="269" spans="2:15" ht="18" customHeight="1" x14ac:dyDescent="0.3">
      <c r="B269" s="160"/>
      <c r="C269" s="160"/>
      <c r="D269" s="114"/>
      <c r="E269" s="114"/>
      <c r="F269" s="27"/>
      <c r="G269" s="118"/>
      <c r="H269" s="118"/>
      <c r="I269" s="114"/>
      <c r="J269" s="114"/>
      <c r="K269" s="114"/>
      <c r="L269" s="114"/>
      <c r="M269" s="114"/>
      <c r="N269" s="114"/>
      <c r="O269" s="114"/>
    </row>
    <row r="270" spans="2:15" ht="18" customHeight="1" x14ac:dyDescent="0.3">
      <c r="B270" s="160"/>
      <c r="C270" s="160"/>
      <c r="D270" s="114"/>
      <c r="E270" s="114"/>
      <c r="F270" s="27"/>
      <c r="G270" s="118"/>
      <c r="H270" s="118"/>
      <c r="I270" s="114"/>
      <c r="J270" s="114"/>
      <c r="K270" s="114"/>
      <c r="L270" s="114"/>
      <c r="M270" s="114"/>
      <c r="N270" s="114"/>
      <c r="O270" s="114"/>
    </row>
    <row r="271" spans="2:15" ht="18" customHeight="1" x14ac:dyDescent="0.3">
      <c r="B271" s="235"/>
      <c r="C271" s="235"/>
      <c r="D271" s="235"/>
      <c r="E271" s="235"/>
      <c r="F271" s="235"/>
      <c r="G271" s="235"/>
      <c r="H271" s="167"/>
      <c r="I271" s="114"/>
      <c r="J271" s="114"/>
      <c r="K271" s="114"/>
      <c r="L271" s="114"/>
      <c r="M271" s="114"/>
      <c r="N271" s="114"/>
      <c r="O271" s="114"/>
    </row>
    <row r="272" spans="2:15" ht="18" customHeight="1" x14ac:dyDescent="0.3">
      <c r="B272" s="159"/>
      <c r="C272" s="159"/>
      <c r="D272" s="159"/>
      <c r="E272" s="159"/>
      <c r="F272" s="15"/>
      <c r="G272" s="159"/>
      <c r="H272" s="167"/>
      <c r="I272" s="114"/>
      <c r="J272" s="114"/>
      <c r="K272" s="114"/>
      <c r="L272" s="114"/>
      <c r="M272" s="114"/>
      <c r="N272" s="114"/>
      <c r="O272" s="114"/>
    </row>
    <row r="273" spans="2:15" ht="18" customHeight="1" x14ac:dyDescent="0.3">
      <c r="B273" s="160"/>
      <c r="C273" s="160"/>
      <c r="D273" s="114"/>
      <c r="E273" s="114"/>
      <c r="F273" s="27"/>
      <c r="G273" s="118"/>
      <c r="H273" s="118"/>
      <c r="I273" s="114"/>
      <c r="J273" s="114"/>
      <c r="K273" s="114"/>
      <c r="L273" s="114"/>
      <c r="M273" s="114"/>
      <c r="N273" s="114"/>
      <c r="O273" s="114"/>
    </row>
    <row r="274" spans="2:15" ht="18" customHeight="1" x14ac:dyDescent="0.3">
      <c r="B274" s="160"/>
      <c r="C274" s="160"/>
      <c r="D274" s="114"/>
      <c r="E274" s="114"/>
      <c r="F274" s="27"/>
      <c r="G274" s="118"/>
      <c r="H274" s="118"/>
      <c r="I274" s="114"/>
      <c r="J274" s="114"/>
      <c r="K274" s="114"/>
      <c r="L274" s="114"/>
      <c r="M274" s="114"/>
      <c r="N274" s="114"/>
      <c r="O274" s="114"/>
    </row>
    <row r="275" spans="2:15" ht="18" customHeight="1" x14ac:dyDescent="0.3">
      <c r="B275" s="160"/>
      <c r="C275" s="160"/>
      <c r="D275" s="114"/>
      <c r="E275" s="114"/>
      <c r="F275" s="27"/>
      <c r="G275" s="118"/>
      <c r="H275" s="118"/>
      <c r="I275" s="114"/>
      <c r="J275" s="114"/>
      <c r="K275" s="114"/>
      <c r="L275" s="114"/>
      <c r="M275" s="114"/>
      <c r="N275" s="114"/>
      <c r="O275" s="114"/>
    </row>
    <row r="276" spans="2:15" ht="18" customHeight="1" x14ac:dyDescent="0.3">
      <c r="B276" s="160"/>
      <c r="C276" s="160"/>
      <c r="D276" s="114"/>
      <c r="E276" s="114"/>
      <c r="F276" s="27"/>
      <c r="G276" s="118"/>
      <c r="H276" s="118"/>
      <c r="I276" s="114"/>
      <c r="J276" s="114"/>
      <c r="K276" s="114"/>
      <c r="L276" s="114"/>
      <c r="M276" s="114"/>
      <c r="N276" s="114"/>
      <c r="O276" s="114"/>
    </row>
    <row r="277" spans="2:15" s="116" customFormat="1" ht="18" customHeight="1" x14ac:dyDescent="0.3">
      <c r="B277" s="160"/>
      <c r="C277" s="160"/>
      <c r="D277" s="119"/>
      <c r="E277" s="114"/>
      <c r="F277" s="120"/>
      <c r="G277" s="118"/>
      <c r="H277" s="118"/>
      <c r="I277" s="114"/>
      <c r="J277" s="114"/>
      <c r="K277" s="114"/>
      <c r="L277" s="114"/>
      <c r="M277" s="114"/>
      <c r="N277" s="114"/>
      <c r="O277" s="114"/>
    </row>
    <row r="278" spans="2:15" s="116" customFormat="1" ht="18" customHeight="1" x14ac:dyDescent="0.3">
      <c r="B278" s="160"/>
      <c r="C278" s="160"/>
      <c r="D278" s="119"/>
      <c r="E278" s="114"/>
      <c r="F278" s="120"/>
      <c r="G278" s="118"/>
      <c r="H278" s="118"/>
      <c r="I278" s="114"/>
      <c r="J278" s="114"/>
      <c r="K278" s="114"/>
      <c r="L278" s="114"/>
      <c r="M278" s="114"/>
      <c r="N278" s="114"/>
      <c r="O278" s="114"/>
    </row>
    <row r="279" spans="2:15" s="116" customFormat="1" ht="18" customHeight="1" x14ac:dyDescent="0.3">
      <c r="B279" s="160"/>
      <c r="C279" s="160"/>
      <c r="D279" s="119"/>
      <c r="E279" s="114"/>
      <c r="F279" s="120"/>
      <c r="G279" s="118"/>
      <c r="H279" s="118"/>
      <c r="I279" s="114"/>
      <c r="J279" s="114"/>
      <c r="K279" s="114"/>
      <c r="L279" s="114"/>
      <c r="M279" s="114"/>
      <c r="N279" s="114"/>
      <c r="O279" s="114"/>
    </row>
    <row r="280" spans="2:15" s="116" customFormat="1" ht="18" customHeight="1" x14ac:dyDescent="0.3">
      <c r="B280" s="160"/>
      <c r="C280" s="160"/>
      <c r="D280" s="119"/>
      <c r="E280" s="114"/>
      <c r="F280" s="120"/>
      <c r="G280" s="118"/>
      <c r="H280" s="118"/>
      <c r="I280" s="114"/>
      <c r="J280" s="114"/>
      <c r="K280" s="114"/>
      <c r="L280" s="114"/>
      <c r="M280" s="114"/>
      <c r="N280" s="114"/>
      <c r="O280" s="114"/>
    </row>
    <row r="281" spans="2:15" s="116" customFormat="1" ht="18" customHeight="1" x14ac:dyDescent="0.3">
      <c r="B281" s="160"/>
      <c r="C281" s="160"/>
      <c r="D281" s="119"/>
      <c r="E281" s="114"/>
      <c r="F281" s="120"/>
      <c r="G281" s="118"/>
      <c r="H281" s="118"/>
      <c r="I281" s="114"/>
      <c r="J281" s="114"/>
      <c r="K281" s="114"/>
      <c r="L281" s="114"/>
      <c r="M281" s="114"/>
      <c r="N281" s="114"/>
      <c r="O281" s="114"/>
    </row>
    <row r="282" spans="2:15" s="116" customFormat="1" ht="18" customHeight="1" x14ac:dyDescent="0.3">
      <c r="B282" s="160"/>
      <c r="C282" s="160"/>
      <c r="D282" s="119"/>
      <c r="E282" s="114"/>
      <c r="F282" s="120"/>
      <c r="G282" s="118"/>
      <c r="H282" s="118"/>
      <c r="I282" s="114"/>
      <c r="J282" s="114"/>
      <c r="K282" s="114"/>
      <c r="L282" s="114"/>
      <c r="M282" s="114"/>
      <c r="N282" s="114"/>
      <c r="O282" s="114"/>
    </row>
    <row r="283" spans="2:15" s="116" customFormat="1" ht="18" customHeight="1" x14ac:dyDescent="0.3">
      <c r="B283" s="160"/>
      <c r="C283" s="160"/>
      <c r="D283" s="119"/>
      <c r="E283" s="114"/>
      <c r="F283" s="120"/>
      <c r="G283" s="118"/>
      <c r="H283" s="118"/>
      <c r="I283" s="114"/>
      <c r="J283" s="114"/>
      <c r="K283" s="114"/>
      <c r="L283" s="114"/>
      <c r="M283" s="114"/>
      <c r="N283" s="114"/>
      <c r="O283" s="114"/>
    </row>
    <row r="284" spans="2:15" s="116" customFormat="1" ht="18" customHeight="1" x14ac:dyDescent="0.3">
      <c r="B284" s="160"/>
      <c r="C284" s="160"/>
      <c r="D284" s="119"/>
      <c r="E284" s="114"/>
      <c r="F284" s="120"/>
      <c r="G284" s="118"/>
      <c r="H284" s="118"/>
      <c r="I284" s="114"/>
      <c r="J284" s="114"/>
      <c r="K284" s="114"/>
      <c r="L284" s="114"/>
      <c r="M284" s="114"/>
      <c r="N284" s="114"/>
      <c r="O284" s="114"/>
    </row>
    <row r="285" spans="2:15" s="116" customFormat="1" ht="18" customHeight="1" x14ac:dyDescent="0.3">
      <c r="B285" s="160"/>
      <c r="C285" s="160"/>
      <c r="D285" s="119"/>
      <c r="E285" s="114"/>
      <c r="F285" s="120"/>
      <c r="G285" s="118"/>
      <c r="H285" s="118"/>
      <c r="I285" s="114"/>
      <c r="J285" s="114"/>
      <c r="K285" s="114"/>
      <c r="L285" s="114"/>
      <c r="M285" s="114"/>
      <c r="N285" s="114"/>
      <c r="O285" s="114"/>
    </row>
    <row r="286" spans="2:15" s="116" customFormat="1" ht="18" customHeight="1" x14ac:dyDescent="0.3">
      <c r="B286" s="160"/>
      <c r="C286" s="160"/>
      <c r="D286" s="119"/>
      <c r="E286" s="114"/>
      <c r="F286" s="120"/>
      <c r="G286" s="118"/>
      <c r="H286" s="118"/>
      <c r="I286" s="114"/>
      <c r="J286" s="114"/>
      <c r="K286" s="114"/>
      <c r="L286" s="114"/>
      <c r="M286" s="114"/>
      <c r="N286" s="114"/>
      <c r="O286" s="114"/>
    </row>
    <row r="287" spans="2:15" s="116" customFormat="1" ht="18" customHeight="1" x14ac:dyDescent="0.3">
      <c r="B287" s="160"/>
      <c r="C287" s="160"/>
      <c r="D287" s="119"/>
      <c r="E287" s="114"/>
      <c r="F287" s="120"/>
      <c r="G287" s="118"/>
      <c r="H287" s="118"/>
      <c r="I287" s="114"/>
      <c r="J287" s="114"/>
      <c r="K287" s="114"/>
      <c r="L287" s="114"/>
      <c r="M287" s="114"/>
      <c r="N287" s="114"/>
      <c r="O287" s="114"/>
    </row>
    <row r="288" spans="2:15" s="116" customFormat="1" ht="18" customHeight="1" x14ac:dyDescent="0.3">
      <c r="B288" s="160"/>
      <c r="C288" s="160"/>
      <c r="D288" s="121"/>
      <c r="E288" s="114"/>
      <c r="F288" s="122"/>
      <c r="G288" s="123"/>
      <c r="H288" s="123"/>
      <c r="I288" s="114"/>
      <c r="J288" s="114"/>
      <c r="K288" s="114"/>
      <c r="L288" s="114"/>
      <c r="M288" s="114"/>
      <c r="N288" s="114"/>
      <c r="O288" s="114"/>
    </row>
    <row r="289" spans="2:15" s="116" customFormat="1" ht="18" customHeight="1" x14ac:dyDescent="0.3">
      <c r="B289" s="160"/>
      <c r="C289" s="160"/>
      <c r="D289" s="119"/>
      <c r="E289" s="114"/>
      <c r="F289" s="120"/>
      <c r="G289" s="118"/>
      <c r="H289" s="118"/>
      <c r="I289" s="114"/>
      <c r="J289" s="114"/>
      <c r="K289" s="114"/>
      <c r="L289" s="114"/>
      <c r="M289" s="114"/>
      <c r="N289" s="114"/>
      <c r="O289" s="114"/>
    </row>
    <row r="290" spans="2:15" s="116" customFormat="1" ht="18" customHeight="1" x14ac:dyDescent="0.3">
      <c r="B290" s="160"/>
      <c r="C290" s="160"/>
      <c r="D290" s="119"/>
      <c r="E290" s="114"/>
      <c r="F290" s="120"/>
      <c r="G290" s="118"/>
      <c r="H290" s="118"/>
      <c r="I290" s="114"/>
      <c r="J290" s="114"/>
      <c r="K290" s="114"/>
      <c r="L290" s="114"/>
      <c r="M290" s="114"/>
      <c r="N290" s="114"/>
      <c r="O290" s="114"/>
    </row>
    <row r="291" spans="2:15" s="116" customFormat="1" ht="18" customHeight="1" x14ac:dyDescent="0.3">
      <c r="B291" s="160"/>
      <c r="C291" s="160"/>
      <c r="D291" s="119"/>
      <c r="E291" s="114"/>
      <c r="F291" s="120"/>
      <c r="G291" s="118"/>
      <c r="H291" s="118"/>
      <c r="I291" s="114"/>
      <c r="J291" s="114"/>
      <c r="K291" s="114"/>
      <c r="L291" s="114"/>
      <c r="M291" s="114"/>
      <c r="N291" s="114"/>
      <c r="O291" s="114"/>
    </row>
    <row r="292" spans="2:15" s="116" customFormat="1" ht="18" customHeight="1" x14ac:dyDescent="0.3">
      <c r="B292" s="160"/>
      <c r="C292" s="160"/>
      <c r="D292" s="119"/>
      <c r="E292" s="114"/>
      <c r="F292" s="120"/>
      <c r="G292" s="118"/>
      <c r="H292" s="118"/>
      <c r="I292" s="114"/>
      <c r="J292" s="114"/>
      <c r="K292" s="114"/>
      <c r="L292" s="114"/>
      <c r="M292" s="114"/>
      <c r="N292" s="114"/>
      <c r="O292" s="114"/>
    </row>
    <row r="293" spans="2:15" s="116" customFormat="1" ht="18" customHeight="1" x14ac:dyDescent="0.3">
      <c r="B293" s="160"/>
      <c r="C293" s="160"/>
      <c r="D293" s="119"/>
      <c r="E293" s="114"/>
      <c r="F293" s="120"/>
      <c r="G293" s="118"/>
      <c r="H293" s="118"/>
      <c r="I293" s="114"/>
      <c r="J293" s="114"/>
      <c r="K293" s="114"/>
      <c r="L293" s="114"/>
      <c r="M293" s="114"/>
      <c r="N293" s="114"/>
      <c r="O293" s="114"/>
    </row>
    <row r="294" spans="2:15" s="116" customFormat="1" ht="18" customHeight="1" x14ac:dyDescent="0.3">
      <c r="B294" s="160"/>
      <c r="C294" s="160"/>
      <c r="D294" s="119"/>
      <c r="E294" s="114"/>
      <c r="F294" s="120"/>
      <c r="G294" s="118"/>
      <c r="H294" s="118"/>
      <c r="I294" s="114"/>
      <c r="J294" s="114"/>
      <c r="K294" s="114"/>
      <c r="L294" s="114"/>
      <c r="M294" s="114"/>
      <c r="N294" s="114"/>
      <c r="O294" s="114"/>
    </row>
    <row r="295" spans="2:15" s="116" customFormat="1" ht="18" customHeight="1" x14ac:dyDescent="0.3">
      <c r="B295" s="160"/>
      <c r="C295" s="160"/>
      <c r="D295" s="119"/>
      <c r="E295" s="114"/>
      <c r="F295" s="120"/>
      <c r="G295" s="118"/>
      <c r="H295" s="118"/>
      <c r="I295" s="114"/>
      <c r="J295" s="114"/>
      <c r="K295" s="114"/>
      <c r="L295" s="114"/>
      <c r="M295" s="114"/>
      <c r="N295" s="114"/>
      <c r="O295" s="114"/>
    </row>
    <row r="296" spans="2:15" s="116" customFormat="1" ht="18" customHeight="1" x14ac:dyDescent="0.3">
      <c r="B296" s="160"/>
      <c r="C296" s="160"/>
      <c r="D296" s="119"/>
      <c r="E296" s="114"/>
      <c r="F296" s="120"/>
      <c r="G296" s="118"/>
      <c r="H296" s="118"/>
      <c r="I296" s="114"/>
      <c r="J296" s="114"/>
      <c r="K296" s="114"/>
      <c r="L296" s="114"/>
      <c r="M296" s="114"/>
      <c r="N296" s="114"/>
      <c r="O296" s="114"/>
    </row>
    <row r="297" spans="2:15" s="116" customFormat="1" ht="18" customHeight="1" x14ac:dyDescent="0.3">
      <c r="B297" s="160"/>
      <c r="C297" s="160"/>
      <c r="D297" s="119"/>
      <c r="E297" s="114"/>
      <c r="F297" s="120"/>
      <c r="G297" s="118"/>
      <c r="H297" s="118"/>
      <c r="I297" s="114"/>
      <c r="J297" s="114"/>
      <c r="K297" s="114"/>
      <c r="L297" s="114"/>
      <c r="M297" s="114"/>
      <c r="N297" s="114"/>
      <c r="O297" s="114"/>
    </row>
    <row r="298" spans="2:15" s="116" customFormat="1" ht="18" customHeight="1" x14ac:dyDescent="0.3">
      <c r="B298" s="160"/>
      <c r="C298" s="160"/>
      <c r="D298" s="161"/>
      <c r="E298" s="114"/>
      <c r="F298" s="27"/>
      <c r="G298" s="160"/>
      <c r="H298" s="169"/>
      <c r="I298" s="114"/>
      <c r="J298" s="114"/>
      <c r="K298" s="114"/>
      <c r="L298" s="114"/>
      <c r="M298" s="114"/>
      <c r="N298" s="114"/>
      <c r="O298" s="114"/>
    </row>
    <row r="299" spans="2:15" s="116" customFormat="1" ht="18" customHeight="1" x14ac:dyDescent="0.3">
      <c r="B299" s="160"/>
      <c r="C299" s="160"/>
      <c r="D299" s="161"/>
      <c r="E299" s="114"/>
      <c r="F299" s="27"/>
      <c r="G299" s="160"/>
      <c r="H299" s="169"/>
      <c r="I299" s="114"/>
      <c r="J299" s="114"/>
      <c r="K299" s="114"/>
      <c r="L299" s="114"/>
      <c r="M299" s="114"/>
      <c r="N299" s="114"/>
      <c r="O299" s="114"/>
    </row>
    <row r="300" spans="2:15" s="116" customFormat="1" ht="18" customHeight="1" x14ac:dyDescent="0.3">
      <c r="B300" s="235"/>
      <c r="C300" s="235"/>
      <c r="D300" s="235"/>
      <c r="E300" s="235"/>
      <c r="F300" s="235"/>
      <c r="G300" s="235"/>
      <c r="H300" s="167"/>
      <c r="I300" s="114"/>
      <c r="J300" s="114"/>
      <c r="K300" s="114"/>
      <c r="L300" s="114"/>
      <c r="M300" s="114"/>
      <c r="N300" s="114"/>
      <c r="O300" s="114"/>
    </row>
    <row r="301" spans="2:15" s="116" customFormat="1" ht="18" customHeight="1" x14ac:dyDescent="0.3">
      <c r="B301" s="159"/>
      <c r="C301" s="159"/>
      <c r="D301" s="159"/>
      <c r="E301" s="159"/>
      <c r="F301" s="15"/>
      <c r="G301" s="159"/>
      <c r="H301" s="167"/>
      <c r="I301" s="114"/>
      <c r="J301" s="114"/>
      <c r="K301" s="114"/>
      <c r="L301" s="114"/>
      <c r="M301" s="114"/>
      <c r="N301" s="114"/>
      <c r="O301" s="114"/>
    </row>
    <row r="302" spans="2:15" s="116" customFormat="1" ht="18" customHeight="1" x14ac:dyDescent="0.3">
      <c r="B302" s="160"/>
      <c r="C302" s="160"/>
      <c r="D302" s="127"/>
      <c r="E302" s="119"/>
      <c r="F302" s="30"/>
      <c r="G302" s="31"/>
      <c r="H302" s="31"/>
      <c r="I302" s="114"/>
      <c r="J302" s="114"/>
      <c r="K302" s="114"/>
      <c r="L302" s="114"/>
      <c r="M302" s="114"/>
      <c r="N302" s="114"/>
      <c r="O302" s="114"/>
    </row>
    <row r="303" spans="2:15" s="116" customFormat="1" ht="18" customHeight="1" x14ac:dyDescent="0.3">
      <c r="B303" s="160"/>
      <c r="C303" s="160"/>
      <c r="D303" s="114"/>
      <c r="E303" s="119"/>
      <c r="F303" s="27"/>
      <c r="G303" s="32"/>
      <c r="H303" s="32"/>
      <c r="I303" s="114"/>
      <c r="J303" s="114"/>
      <c r="K303" s="114"/>
      <c r="L303" s="114"/>
      <c r="M303" s="114"/>
      <c r="N303" s="114"/>
      <c r="O303" s="114"/>
    </row>
    <row r="304" spans="2:15" s="116" customFormat="1" ht="18" customHeight="1" x14ac:dyDescent="0.3">
      <c r="B304" s="160"/>
      <c r="C304" s="160"/>
      <c r="D304" s="162"/>
      <c r="E304" s="119"/>
      <c r="F304" s="30"/>
      <c r="G304" s="31"/>
      <c r="H304" s="31"/>
      <c r="I304" s="114"/>
      <c r="J304" s="114"/>
      <c r="K304" s="114"/>
      <c r="L304" s="114"/>
      <c r="M304" s="114"/>
      <c r="N304" s="114"/>
      <c r="O304" s="114"/>
    </row>
    <row r="305" spans="2:15" s="116" customFormat="1" ht="18" customHeight="1" x14ac:dyDescent="0.3">
      <c r="B305" s="160"/>
      <c r="C305" s="160"/>
      <c r="D305" s="161"/>
      <c r="E305" s="119"/>
      <c r="F305" s="30"/>
      <c r="G305" s="31"/>
      <c r="H305" s="31"/>
      <c r="I305" s="114"/>
      <c r="J305" s="114"/>
      <c r="K305" s="114"/>
      <c r="L305" s="114"/>
      <c r="M305" s="114"/>
      <c r="N305" s="114"/>
      <c r="O305" s="114"/>
    </row>
    <row r="306" spans="2:15" s="116" customFormat="1" ht="18" customHeight="1" x14ac:dyDescent="0.3">
      <c r="B306" s="160"/>
      <c r="C306" s="160"/>
      <c r="D306" s="127"/>
      <c r="E306" s="119"/>
      <c r="F306" s="30"/>
      <c r="G306" s="31"/>
      <c r="H306" s="31"/>
      <c r="I306" s="114"/>
      <c r="J306" s="114"/>
      <c r="K306" s="114"/>
      <c r="L306" s="114"/>
      <c r="M306" s="114"/>
      <c r="N306" s="114"/>
      <c r="O306" s="114"/>
    </row>
    <row r="307" spans="2:15" s="116" customFormat="1" ht="18" customHeight="1" x14ac:dyDescent="0.3">
      <c r="B307" s="160"/>
      <c r="C307" s="160"/>
      <c r="D307" s="114"/>
      <c r="E307" s="119"/>
      <c r="F307" s="27"/>
      <c r="G307" s="28"/>
      <c r="H307" s="28"/>
      <c r="I307" s="114"/>
      <c r="J307" s="114"/>
      <c r="K307" s="114"/>
      <c r="L307" s="114"/>
      <c r="M307" s="114"/>
      <c r="N307" s="114"/>
      <c r="O307" s="114"/>
    </row>
    <row r="308" spans="2:15" s="116" customFormat="1" ht="18" customHeight="1" x14ac:dyDescent="0.3">
      <c r="B308" s="160"/>
      <c r="C308" s="160"/>
      <c r="D308" s="114"/>
      <c r="E308" s="119"/>
      <c r="F308" s="27"/>
      <c r="G308" s="28"/>
      <c r="H308" s="28"/>
      <c r="I308" s="114"/>
      <c r="J308" s="114"/>
      <c r="K308" s="114"/>
      <c r="L308" s="114"/>
      <c r="M308" s="114"/>
      <c r="N308" s="114"/>
      <c r="O308" s="114"/>
    </row>
    <row r="309" spans="2:15" s="116" customFormat="1" ht="18" customHeight="1" x14ac:dyDescent="0.3">
      <c r="B309" s="160"/>
      <c r="C309" s="160"/>
      <c r="D309" s="114"/>
      <c r="E309" s="119"/>
      <c r="F309" s="27"/>
      <c r="G309" s="28"/>
      <c r="H309" s="28"/>
      <c r="I309" s="114"/>
      <c r="J309" s="114"/>
      <c r="K309" s="114"/>
      <c r="L309" s="114"/>
      <c r="M309" s="114"/>
      <c r="N309" s="114"/>
      <c r="O309" s="114"/>
    </row>
    <row r="310" spans="2:15" s="116" customFormat="1" ht="18" customHeight="1" x14ac:dyDescent="0.3">
      <c r="B310" s="160"/>
      <c r="C310" s="160"/>
      <c r="D310" s="162"/>
      <c r="E310" s="119"/>
      <c r="F310" s="30"/>
      <c r="G310" s="31"/>
      <c r="H310" s="31"/>
      <c r="I310" s="114"/>
      <c r="J310" s="114"/>
      <c r="K310" s="114"/>
      <c r="L310" s="114"/>
      <c r="M310" s="114"/>
      <c r="N310" s="114"/>
      <c r="O310" s="114"/>
    </row>
    <row r="311" spans="2:15" s="116" customFormat="1" ht="18" customHeight="1" x14ac:dyDescent="0.3">
      <c r="B311" s="160"/>
      <c r="C311" s="160"/>
      <c r="D311" s="162"/>
      <c r="E311" s="119"/>
      <c r="F311" s="163"/>
      <c r="G311" s="33"/>
      <c r="H311" s="33"/>
      <c r="I311" s="114"/>
      <c r="J311" s="114"/>
      <c r="K311" s="114"/>
      <c r="L311" s="114"/>
      <c r="M311" s="114"/>
      <c r="N311" s="114"/>
      <c r="O311" s="114"/>
    </row>
    <row r="312" spans="2:15" s="116" customFormat="1" ht="18" customHeight="1" x14ac:dyDescent="0.3">
      <c r="B312" s="160"/>
      <c r="C312" s="160"/>
      <c r="D312" s="114"/>
      <c r="E312" s="119"/>
      <c r="F312" s="27"/>
      <c r="G312" s="28"/>
      <c r="H312" s="28"/>
      <c r="I312" s="114"/>
      <c r="J312" s="114"/>
      <c r="K312" s="114"/>
      <c r="L312" s="114"/>
      <c r="M312" s="114"/>
      <c r="N312" s="114"/>
      <c r="O312" s="114"/>
    </row>
    <row r="313" spans="2:15" s="116" customFormat="1" ht="18" customHeight="1" x14ac:dyDescent="0.3">
      <c r="B313" s="160"/>
      <c r="C313" s="160"/>
      <c r="D313" s="114"/>
      <c r="E313" s="119"/>
      <c r="F313" s="27"/>
      <c r="G313" s="28"/>
      <c r="H313" s="28"/>
      <c r="I313" s="114"/>
      <c r="J313" s="114"/>
      <c r="K313" s="114"/>
      <c r="L313" s="114"/>
      <c r="M313" s="114"/>
      <c r="N313" s="114"/>
      <c r="O313" s="114"/>
    </row>
    <row r="314" spans="2:15" s="116" customFormat="1" ht="18" customHeight="1" x14ac:dyDescent="0.3">
      <c r="B314" s="160"/>
      <c r="C314" s="160"/>
      <c r="D314" s="114"/>
      <c r="E314" s="119"/>
      <c r="F314" s="27"/>
      <c r="G314" s="28"/>
      <c r="H314" s="28"/>
      <c r="I314" s="114"/>
      <c r="J314" s="114"/>
      <c r="K314" s="114"/>
      <c r="L314" s="114"/>
      <c r="M314" s="114"/>
      <c r="N314" s="114"/>
      <c r="O314" s="114"/>
    </row>
    <row r="315" spans="2:15" s="116" customFormat="1" ht="18" customHeight="1" x14ac:dyDescent="0.3">
      <c r="B315" s="160"/>
      <c r="C315" s="160"/>
      <c r="D315" s="114"/>
      <c r="E315" s="119"/>
      <c r="F315" s="27"/>
      <c r="G315" s="28"/>
      <c r="H315" s="28"/>
      <c r="I315" s="114"/>
      <c r="J315" s="114"/>
      <c r="K315" s="114"/>
      <c r="L315" s="114"/>
      <c r="M315" s="114"/>
      <c r="N315" s="114"/>
      <c r="O315" s="114"/>
    </row>
    <row r="316" spans="2:15" s="116" customFormat="1" ht="18" customHeight="1" x14ac:dyDescent="0.3">
      <c r="B316" s="160"/>
      <c r="C316" s="160"/>
      <c r="D316" s="114"/>
      <c r="E316" s="119"/>
      <c r="F316" s="27"/>
      <c r="G316" s="28"/>
      <c r="H316" s="28"/>
      <c r="I316" s="114"/>
      <c r="J316" s="114"/>
      <c r="K316" s="114"/>
      <c r="L316" s="114"/>
      <c r="M316" s="114"/>
      <c r="N316" s="114"/>
      <c r="O316" s="114"/>
    </row>
    <row r="317" spans="2:15" s="116" customFormat="1" ht="18" customHeight="1" x14ac:dyDescent="0.3">
      <c r="B317" s="160"/>
      <c r="C317" s="160"/>
      <c r="D317" s="114"/>
      <c r="E317" s="119"/>
      <c r="F317" s="27"/>
      <c r="G317" s="28"/>
      <c r="H317" s="28"/>
      <c r="I317" s="114"/>
      <c r="J317" s="114"/>
      <c r="K317" s="114"/>
      <c r="L317" s="114"/>
      <c r="M317" s="114"/>
      <c r="N317" s="114"/>
      <c r="O317" s="114"/>
    </row>
    <row r="318" spans="2:15" s="116" customFormat="1" ht="18" customHeight="1" x14ac:dyDescent="0.3">
      <c r="B318" s="160"/>
      <c r="C318" s="160"/>
      <c r="D318" s="127"/>
      <c r="E318" s="119"/>
      <c r="F318" s="34"/>
      <c r="G318" s="32"/>
      <c r="H318" s="32"/>
      <c r="I318" s="114"/>
      <c r="J318" s="114"/>
      <c r="K318" s="114"/>
      <c r="L318" s="114"/>
      <c r="M318" s="114"/>
      <c r="N318" s="114"/>
      <c r="O318" s="114"/>
    </row>
    <row r="319" spans="2:15" s="116" customFormat="1" ht="18" customHeight="1" x14ac:dyDescent="0.3">
      <c r="B319" s="160"/>
      <c r="C319" s="160"/>
      <c r="D319" s="24"/>
      <c r="E319" s="119"/>
      <c r="F319" s="120"/>
      <c r="G319" s="118"/>
      <c r="H319" s="118"/>
      <c r="I319" s="114"/>
      <c r="J319" s="114"/>
      <c r="K319" s="114"/>
      <c r="L319" s="114"/>
      <c r="M319" s="114"/>
      <c r="N319" s="114"/>
      <c r="O319" s="114"/>
    </row>
    <row r="320" spans="2:15" s="116" customFormat="1" ht="18" customHeight="1" x14ac:dyDescent="0.3">
      <c r="B320" s="160"/>
      <c r="C320" s="160"/>
      <c r="D320" s="24"/>
      <c r="E320" s="119"/>
      <c r="F320" s="120"/>
      <c r="G320" s="118"/>
      <c r="H320" s="118"/>
      <c r="I320" s="114"/>
      <c r="J320" s="114"/>
      <c r="K320" s="114"/>
      <c r="L320" s="114"/>
      <c r="M320" s="114"/>
      <c r="N320" s="114"/>
      <c r="O320" s="114"/>
    </row>
    <row r="321" spans="2:15" s="116" customFormat="1" ht="18" customHeight="1" x14ac:dyDescent="0.3">
      <c r="B321" s="160"/>
      <c r="C321" s="160"/>
      <c r="D321" s="24"/>
      <c r="E321" s="119"/>
      <c r="F321" s="120"/>
      <c r="G321" s="118"/>
      <c r="H321" s="118"/>
      <c r="I321" s="114"/>
      <c r="J321" s="114"/>
      <c r="K321" s="114"/>
      <c r="L321" s="114"/>
      <c r="M321" s="114"/>
      <c r="N321" s="114"/>
      <c r="O321" s="114"/>
    </row>
    <row r="322" spans="2:15" s="116" customFormat="1" ht="18" customHeight="1" x14ac:dyDescent="0.3">
      <c r="B322" s="160"/>
      <c r="C322" s="160"/>
      <c r="D322" s="24"/>
      <c r="E322" s="119"/>
      <c r="F322" s="120"/>
      <c r="G322" s="118"/>
      <c r="H322" s="118"/>
      <c r="I322" s="114"/>
      <c r="J322" s="114"/>
      <c r="K322" s="114"/>
      <c r="L322" s="114"/>
      <c r="M322" s="114"/>
      <c r="N322" s="114"/>
      <c r="O322" s="114"/>
    </row>
    <row r="323" spans="2:15" s="116" customFormat="1" ht="18" customHeight="1" x14ac:dyDescent="0.3">
      <c r="B323" s="235"/>
      <c r="C323" s="235"/>
      <c r="D323" s="235"/>
      <c r="E323" s="235"/>
      <c r="F323" s="235"/>
      <c r="G323" s="235"/>
      <c r="H323" s="167"/>
      <c r="I323" s="114"/>
      <c r="J323" s="114"/>
      <c r="K323" s="114"/>
      <c r="L323" s="114"/>
      <c r="M323" s="114"/>
      <c r="N323" s="114"/>
      <c r="O323" s="114"/>
    </row>
    <row r="324" spans="2:15" s="116" customFormat="1" ht="18" customHeight="1" x14ac:dyDescent="0.3">
      <c r="B324" s="159"/>
      <c r="C324" s="159"/>
      <c r="D324" s="159"/>
      <c r="E324" s="159"/>
      <c r="F324" s="15"/>
      <c r="G324" s="159"/>
      <c r="H324" s="167"/>
      <c r="I324" s="114"/>
      <c r="J324" s="114"/>
      <c r="K324" s="114"/>
      <c r="L324" s="114"/>
      <c r="M324" s="114"/>
      <c r="N324" s="114"/>
      <c r="O324" s="114"/>
    </row>
    <row r="325" spans="2:15" s="116" customFormat="1" ht="18" customHeight="1" x14ac:dyDescent="0.3">
      <c r="B325" s="160"/>
      <c r="C325" s="160"/>
      <c r="D325" s="114"/>
      <c r="E325" s="119"/>
      <c r="F325" s="27"/>
      <c r="G325" s="32"/>
      <c r="H325" s="32"/>
      <c r="I325" s="114"/>
      <c r="J325" s="114"/>
      <c r="K325" s="114"/>
      <c r="L325" s="114"/>
      <c r="M325" s="114"/>
      <c r="N325" s="114"/>
      <c r="O325" s="114"/>
    </row>
    <row r="326" spans="2:15" s="116" customFormat="1" ht="18" customHeight="1" x14ac:dyDescent="0.3">
      <c r="B326" s="160"/>
      <c r="C326" s="160"/>
      <c r="D326" s="114"/>
      <c r="E326" s="119"/>
      <c r="F326" s="27"/>
      <c r="G326" s="28"/>
      <c r="H326" s="28"/>
      <c r="I326" s="114"/>
      <c r="J326" s="114"/>
      <c r="K326" s="114"/>
      <c r="L326" s="114"/>
      <c r="M326" s="114"/>
      <c r="N326" s="114"/>
      <c r="O326" s="114"/>
    </row>
    <row r="327" spans="2:15" s="116" customFormat="1" ht="18" customHeight="1" x14ac:dyDescent="0.3">
      <c r="B327" s="160"/>
      <c r="C327" s="160"/>
      <c r="D327" s="114"/>
      <c r="E327" s="119"/>
      <c r="F327" s="27"/>
      <c r="G327" s="28"/>
      <c r="H327" s="28"/>
      <c r="I327" s="114"/>
      <c r="J327" s="114"/>
      <c r="K327" s="114"/>
      <c r="L327" s="114"/>
      <c r="M327" s="114"/>
      <c r="N327" s="114"/>
      <c r="O327" s="114"/>
    </row>
    <row r="328" spans="2:15" s="116" customFormat="1" ht="18" customHeight="1" x14ac:dyDescent="0.3">
      <c r="B328" s="160"/>
      <c r="C328" s="160"/>
      <c r="D328" s="126"/>
      <c r="E328" s="119"/>
      <c r="F328" s="35"/>
      <c r="G328" s="28"/>
      <c r="H328" s="28"/>
      <c r="I328" s="114"/>
      <c r="J328" s="114"/>
      <c r="K328" s="114"/>
      <c r="L328" s="114"/>
      <c r="M328" s="114"/>
      <c r="N328" s="114"/>
      <c r="O328" s="114"/>
    </row>
    <row r="329" spans="2:15" s="116" customFormat="1" ht="18" customHeight="1" x14ac:dyDescent="0.3">
      <c r="B329" s="160"/>
      <c r="C329" s="160"/>
      <c r="D329" s="126"/>
      <c r="E329" s="119"/>
      <c r="F329" s="35"/>
      <c r="G329" s="28"/>
      <c r="H329" s="28"/>
      <c r="I329" s="114"/>
      <c r="J329" s="114"/>
      <c r="K329" s="114"/>
      <c r="L329" s="114"/>
      <c r="M329" s="114"/>
      <c r="N329" s="114"/>
      <c r="O329" s="114"/>
    </row>
    <row r="330" spans="2:15" s="116" customFormat="1" ht="18" customHeight="1" x14ac:dyDescent="0.3">
      <c r="B330" s="160"/>
      <c r="C330" s="160"/>
      <c r="D330" s="162"/>
      <c r="E330" s="119"/>
      <c r="F330" s="30"/>
      <c r="G330" s="31"/>
      <c r="H330" s="31"/>
      <c r="I330" s="114"/>
      <c r="J330" s="114"/>
      <c r="K330" s="114"/>
      <c r="L330" s="114"/>
      <c r="M330" s="114"/>
      <c r="N330" s="114"/>
      <c r="O330" s="114"/>
    </row>
    <row r="331" spans="2:15" s="116" customFormat="1" ht="18" customHeight="1" x14ac:dyDescent="0.3">
      <c r="B331" s="160"/>
      <c r="C331" s="160"/>
      <c r="D331" s="127"/>
      <c r="E331" s="119"/>
      <c r="F331" s="30"/>
      <c r="G331" s="31"/>
      <c r="H331" s="31"/>
      <c r="I331" s="114"/>
      <c r="J331" s="114"/>
      <c r="K331" s="114"/>
      <c r="L331" s="114"/>
      <c r="M331" s="114"/>
      <c r="N331" s="114"/>
      <c r="O331" s="114"/>
    </row>
    <row r="332" spans="2:15" s="116" customFormat="1" ht="18" customHeight="1" x14ac:dyDescent="0.3">
      <c r="B332" s="160"/>
      <c r="C332" s="160"/>
      <c r="D332" s="114"/>
      <c r="E332" s="119"/>
      <c r="F332" s="27"/>
      <c r="G332" s="28"/>
      <c r="H332" s="28"/>
      <c r="I332" s="114"/>
      <c r="J332" s="114"/>
      <c r="K332" s="114"/>
      <c r="L332" s="114"/>
      <c r="M332" s="114"/>
      <c r="N332" s="114"/>
      <c r="O332" s="114"/>
    </row>
    <row r="333" spans="2:15" s="116" customFormat="1" ht="18" customHeight="1" x14ac:dyDescent="0.3">
      <c r="B333" s="160"/>
      <c r="C333" s="160"/>
      <c r="D333" s="114"/>
      <c r="E333" s="119"/>
      <c r="F333" s="27"/>
      <c r="G333" s="28"/>
      <c r="H333" s="28"/>
      <c r="I333" s="114"/>
      <c r="J333" s="114"/>
      <c r="K333" s="114"/>
      <c r="L333" s="114"/>
      <c r="M333" s="114"/>
      <c r="N333" s="114"/>
      <c r="O333" s="114"/>
    </row>
    <row r="334" spans="2:15" s="116" customFormat="1" ht="18" customHeight="1" x14ac:dyDescent="0.3">
      <c r="B334" s="160"/>
      <c r="C334" s="160"/>
      <c r="D334" s="162"/>
      <c r="E334" s="119"/>
      <c r="F334" s="30"/>
      <c r="G334" s="31"/>
      <c r="H334" s="31"/>
      <c r="I334" s="114"/>
      <c r="J334" s="114"/>
      <c r="K334" s="114"/>
      <c r="L334" s="114"/>
      <c r="M334" s="114"/>
      <c r="N334" s="114"/>
      <c r="O334" s="114"/>
    </row>
    <row r="335" spans="2:15" s="116" customFormat="1" ht="18" customHeight="1" x14ac:dyDescent="0.3">
      <c r="B335" s="160"/>
      <c r="C335" s="160"/>
      <c r="D335" s="162"/>
      <c r="E335" s="119"/>
      <c r="F335" s="163"/>
      <c r="G335" s="33"/>
      <c r="H335" s="33"/>
      <c r="I335" s="114"/>
      <c r="J335" s="114"/>
      <c r="K335" s="114"/>
      <c r="L335" s="114"/>
      <c r="M335" s="114"/>
      <c r="N335" s="114"/>
      <c r="O335" s="114"/>
    </row>
    <row r="336" spans="2:15" s="116" customFormat="1" ht="18" customHeight="1" x14ac:dyDescent="0.3">
      <c r="B336" s="160"/>
      <c r="C336" s="160"/>
      <c r="D336" s="162"/>
      <c r="E336" s="119"/>
      <c r="F336" s="163"/>
      <c r="G336" s="33"/>
      <c r="H336" s="33"/>
      <c r="I336" s="114"/>
      <c r="J336" s="114"/>
      <c r="K336" s="114"/>
      <c r="L336" s="114"/>
      <c r="M336" s="114"/>
      <c r="N336" s="114"/>
      <c r="O336" s="114"/>
    </row>
    <row r="337" spans="2:15" s="116" customFormat="1" ht="18" customHeight="1" x14ac:dyDescent="0.3">
      <c r="B337" s="160"/>
      <c r="C337" s="160"/>
      <c r="D337" s="162"/>
      <c r="E337" s="119"/>
      <c r="F337" s="163"/>
      <c r="G337" s="33"/>
      <c r="H337" s="33"/>
      <c r="I337" s="114"/>
      <c r="J337" s="114"/>
      <c r="K337" s="114"/>
      <c r="L337" s="114"/>
      <c r="M337" s="114"/>
      <c r="N337" s="114"/>
      <c r="O337" s="114"/>
    </row>
    <row r="338" spans="2:15" s="116" customFormat="1" ht="18" customHeight="1" x14ac:dyDescent="0.3">
      <c r="B338" s="160"/>
      <c r="C338" s="160"/>
      <c r="D338" s="114"/>
      <c r="E338" s="119"/>
      <c r="F338" s="27"/>
      <c r="G338" s="33"/>
      <c r="H338" s="33"/>
      <c r="I338" s="114"/>
      <c r="J338" s="114"/>
      <c r="K338" s="114"/>
      <c r="L338" s="114"/>
      <c r="M338" s="114"/>
      <c r="N338" s="114"/>
      <c r="O338" s="114"/>
    </row>
    <row r="339" spans="2:15" s="116" customFormat="1" ht="18" customHeight="1" x14ac:dyDescent="0.3">
      <c r="B339" s="160"/>
      <c r="C339" s="160"/>
      <c r="D339" s="114"/>
      <c r="E339" s="119"/>
      <c r="F339" s="27"/>
      <c r="G339" s="28"/>
      <c r="H339" s="28"/>
      <c r="I339" s="114"/>
      <c r="J339" s="114"/>
      <c r="K339" s="114"/>
      <c r="L339" s="114"/>
      <c r="M339" s="114"/>
      <c r="N339" s="114"/>
      <c r="O339" s="114"/>
    </row>
    <row r="340" spans="2:15" s="116" customFormat="1" ht="18" customHeight="1" x14ac:dyDescent="0.3">
      <c r="B340" s="160"/>
      <c r="C340" s="160"/>
      <c r="D340" s="161"/>
      <c r="E340" s="119"/>
      <c r="F340" s="164"/>
      <c r="G340" s="28"/>
      <c r="H340" s="28"/>
      <c r="I340" s="114"/>
      <c r="J340" s="114"/>
      <c r="K340" s="114"/>
      <c r="L340" s="114"/>
      <c r="M340" s="114"/>
      <c r="N340" s="114"/>
      <c r="O340" s="114"/>
    </row>
    <row r="341" spans="2:15" s="116" customFormat="1" ht="18" customHeight="1" x14ac:dyDescent="0.3">
      <c r="B341" s="160"/>
      <c r="C341" s="160"/>
      <c r="D341" s="114"/>
      <c r="E341" s="119"/>
      <c r="F341" s="27"/>
      <c r="G341" s="28"/>
      <c r="H341" s="28"/>
      <c r="I341" s="114"/>
      <c r="J341" s="114"/>
      <c r="K341" s="114"/>
      <c r="L341" s="114"/>
      <c r="M341" s="114"/>
      <c r="N341" s="114"/>
      <c r="O341" s="114"/>
    </row>
    <row r="342" spans="2:15" s="116" customFormat="1" ht="18" customHeight="1" x14ac:dyDescent="0.3">
      <c r="B342" s="160"/>
      <c r="C342" s="160"/>
      <c r="D342" s="161"/>
      <c r="E342" s="119"/>
      <c r="F342" s="30"/>
      <c r="G342" s="31"/>
      <c r="H342" s="31"/>
      <c r="I342" s="114"/>
      <c r="J342" s="114"/>
      <c r="K342" s="114"/>
      <c r="L342" s="114"/>
      <c r="M342" s="114"/>
      <c r="N342" s="114"/>
      <c r="O342" s="114"/>
    </row>
    <row r="343" spans="2:15" s="116" customFormat="1" ht="18" customHeight="1" x14ac:dyDescent="0.3">
      <c r="B343" s="160"/>
      <c r="C343" s="160"/>
      <c r="D343" s="162"/>
      <c r="E343" s="119"/>
      <c r="F343" s="30"/>
      <c r="G343" s="31"/>
      <c r="H343" s="31"/>
      <c r="I343" s="114"/>
      <c r="J343" s="114"/>
      <c r="K343" s="114"/>
      <c r="L343" s="114"/>
      <c r="M343" s="114"/>
      <c r="N343" s="114"/>
      <c r="O343" s="114"/>
    </row>
    <row r="344" spans="2:15" s="116" customFormat="1" ht="18" customHeight="1" x14ac:dyDescent="0.3">
      <c r="B344" s="160"/>
      <c r="C344" s="160"/>
      <c r="D344" s="114"/>
      <c r="E344" s="119"/>
      <c r="F344" s="27"/>
      <c r="G344" s="28"/>
      <c r="H344" s="28"/>
      <c r="I344" s="114"/>
      <c r="J344" s="114"/>
      <c r="K344" s="114"/>
      <c r="L344" s="114"/>
      <c r="M344" s="114"/>
      <c r="N344" s="114"/>
      <c r="O344" s="114"/>
    </row>
    <row r="345" spans="2:15" s="116" customFormat="1" ht="18" customHeight="1" x14ac:dyDescent="0.3">
      <c r="B345" s="160"/>
      <c r="C345" s="160"/>
      <c r="D345" s="114"/>
      <c r="E345" s="119"/>
      <c r="F345" s="27"/>
      <c r="G345" s="28"/>
      <c r="H345" s="28"/>
      <c r="I345" s="114"/>
      <c r="J345" s="114"/>
      <c r="K345" s="114"/>
      <c r="L345" s="114"/>
      <c r="M345" s="114"/>
      <c r="N345" s="114"/>
      <c r="O345" s="114"/>
    </row>
    <row r="346" spans="2:15" s="116" customFormat="1" ht="18" customHeight="1" x14ac:dyDescent="0.3">
      <c r="B346" s="160"/>
      <c r="C346" s="160"/>
      <c r="D346" s="114"/>
      <c r="E346" s="119"/>
      <c r="F346" s="27"/>
      <c r="G346" s="28"/>
      <c r="H346" s="28"/>
      <c r="I346" s="114"/>
      <c r="J346" s="114"/>
      <c r="K346" s="114"/>
      <c r="L346" s="114"/>
      <c r="M346" s="114"/>
      <c r="N346" s="114"/>
      <c r="O346" s="114"/>
    </row>
    <row r="347" spans="2:15" s="116" customFormat="1" ht="18" customHeight="1" x14ac:dyDescent="0.3">
      <c r="B347" s="160"/>
      <c r="C347" s="160"/>
      <c r="D347" s="161"/>
      <c r="E347" s="119"/>
      <c r="F347" s="164"/>
      <c r="G347" s="28"/>
      <c r="H347" s="28"/>
      <c r="I347" s="114"/>
      <c r="J347" s="114"/>
      <c r="K347" s="114"/>
      <c r="L347" s="114"/>
      <c r="M347" s="114"/>
      <c r="N347" s="114"/>
      <c r="O347" s="114"/>
    </row>
    <row r="348" spans="2:15" s="116" customFormat="1" ht="18" customHeight="1" x14ac:dyDescent="0.3">
      <c r="B348" s="160"/>
      <c r="C348" s="160"/>
      <c r="D348" s="162"/>
      <c r="E348" s="119"/>
      <c r="F348" s="30"/>
      <c r="G348" s="31"/>
      <c r="H348" s="31"/>
      <c r="I348" s="114"/>
      <c r="J348" s="114"/>
      <c r="K348" s="114"/>
      <c r="L348" s="114"/>
      <c r="M348" s="114"/>
      <c r="N348" s="114"/>
      <c r="O348" s="114"/>
    </row>
    <row r="349" spans="2:15" s="116" customFormat="1" ht="18" customHeight="1" x14ac:dyDescent="0.3">
      <c r="B349" s="235"/>
      <c r="C349" s="235"/>
      <c r="D349" s="235"/>
      <c r="E349" s="235"/>
      <c r="F349" s="235"/>
      <c r="G349" s="235"/>
      <c r="H349" s="167"/>
      <c r="I349" s="114"/>
      <c r="J349" s="114"/>
      <c r="K349" s="114"/>
      <c r="L349" s="114"/>
      <c r="M349" s="114"/>
      <c r="N349" s="114"/>
      <c r="O349" s="114"/>
    </row>
    <row r="350" spans="2:15" s="116" customFormat="1" ht="18" customHeight="1" x14ac:dyDescent="0.3">
      <c r="B350" s="159"/>
      <c r="C350" s="159"/>
      <c r="D350" s="159"/>
      <c r="E350" s="159"/>
      <c r="F350" s="15"/>
      <c r="G350" s="159"/>
      <c r="H350" s="167"/>
      <c r="I350" s="114"/>
      <c r="J350" s="114"/>
      <c r="K350" s="114"/>
      <c r="L350" s="114"/>
      <c r="M350" s="114"/>
      <c r="N350" s="114"/>
      <c r="O350" s="114"/>
    </row>
    <row r="351" spans="2:15" s="116" customFormat="1" ht="18" customHeight="1" x14ac:dyDescent="0.3">
      <c r="B351" s="160"/>
      <c r="C351" s="160"/>
      <c r="D351" s="114"/>
      <c r="E351" s="119"/>
      <c r="F351" s="27"/>
      <c r="G351" s="32"/>
      <c r="H351" s="32"/>
      <c r="I351" s="114"/>
      <c r="J351" s="114"/>
      <c r="K351" s="114"/>
      <c r="L351" s="114"/>
      <c r="M351" s="114"/>
      <c r="N351" s="114"/>
      <c r="O351" s="114"/>
    </row>
    <row r="352" spans="2:15" s="116" customFormat="1" ht="18" customHeight="1" x14ac:dyDescent="0.3">
      <c r="B352" s="160"/>
      <c r="C352" s="160"/>
      <c r="D352" s="114"/>
      <c r="E352" s="119"/>
      <c r="F352" s="27"/>
      <c r="G352" s="28"/>
      <c r="H352" s="28"/>
      <c r="I352" s="114"/>
      <c r="J352" s="114"/>
      <c r="K352" s="114"/>
      <c r="L352" s="114"/>
      <c r="M352" s="114"/>
      <c r="N352" s="114"/>
      <c r="O352" s="114"/>
    </row>
    <row r="353" spans="2:15" s="116" customFormat="1" ht="18" customHeight="1" x14ac:dyDescent="0.3">
      <c r="B353" s="160"/>
      <c r="C353" s="160"/>
      <c r="D353" s="114"/>
      <c r="E353" s="119"/>
      <c r="F353" s="27"/>
      <c r="G353" s="28"/>
      <c r="H353" s="28"/>
      <c r="I353" s="114"/>
      <c r="J353" s="114"/>
      <c r="K353" s="114"/>
      <c r="L353" s="114"/>
      <c r="M353" s="114"/>
      <c r="N353" s="114"/>
      <c r="O353" s="114"/>
    </row>
    <row r="354" spans="2:15" s="116" customFormat="1" ht="18" customHeight="1" x14ac:dyDescent="0.3">
      <c r="B354" s="160"/>
      <c r="C354" s="160"/>
      <c r="D354" s="127"/>
      <c r="E354" s="119"/>
      <c r="F354" s="30"/>
      <c r="G354" s="31"/>
      <c r="H354" s="31"/>
      <c r="I354" s="114"/>
      <c r="J354" s="114"/>
      <c r="K354" s="114"/>
      <c r="L354" s="114"/>
      <c r="M354" s="114"/>
      <c r="N354" s="114"/>
      <c r="O354" s="114"/>
    </row>
    <row r="355" spans="2:15" s="116" customFormat="1" ht="18" customHeight="1" x14ac:dyDescent="0.3">
      <c r="B355" s="160"/>
      <c r="C355" s="160"/>
      <c r="D355" s="126"/>
      <c r="E355" s="119"/>
      <c r="F355" s="30"/>
      <c r="G355" s="31"/>
      <c r="H355" s="31"/>
      <c r="I355" s="114"/>
      <c r="J355" s="114"/>
      <c r="K355" s="114"/>
      <c r="L355" s="114"/>
      <c r="M355" s="114"/>
      <c r="N355" s="114"/>
      <c r="O355" s="114"/>
    </row>
    <row r="356" spans="2:15" s="116" customFormat="1" ht="18" customHeight="1" x14ac:dyDescent="0.3">
      <c r="B356" s="160"/>
      <c r="C356" s="160"/>
      <c r="D356" s="161"/>
      <c r="E356" s="119"/>
      <c r="F356" s="30"/>
      <c r="G356" s="31"/>
      <c r="H356" s="31"/>
      <c r="I356" s="114"/>
      <c r="J356" s="114"/>
      <c r="K356" s="114"/>
      <c r="L356" s="114"/>
      <c r="M356" s="114"/>
      <c r="N356" s="114"/>
      <c r="O356" s="114"/>
    </row>
    <row r="357" spans="2:15" s="116" customFormat="1" ht="18" customHeight="1" x14ac:dyDescent="0.3">
      <c r="B357" s="160"/>
      <c r="C357" s="160"/>
      <c r="D357" s="161"/>
      <c r="E357" s="119"/>
      <c r="F357" s="164"/>
      <c r="G357" s="28"/>
      <c r="H357" s="28"/>
      <c r="I357" s="114"/>
      <c r="J357" s="114"/>
      <c r="K357" s="114"/>
      <c r="L357" s="114"/>
      <c r="M357" s="114"/>
      <c r="N357" s="114"/>
      <c r="O357" s="114"/>
    </row>
    <row r="358" spans="2:15" s="116" customFormat="1" ht="18" customHeight="1" x14ac:dyDescent="0.3">
      <c r="B358" s="160"/>
      <c r="C358" s="160"/>
      <c r="D358" s="114"/>
      <c r="E358" s="119"/>
      <c r="F358" s="27"/>
      <c r="G358" s="28"/>
      <c r="H358" s="28"/>
      <c r="I358" s="114"/>
      <c r="J358" s="114"/>
      <c r="K358" s="114"/>
      <c r="L358" s="114"/>
      <c r="M358" s="114"/>
      <c r="N358" s="114"/>
      <c r="O358" s="114"/>
    </row>
    <row r="359" spans="2:15" s="116" customFormat="1" ht="18" customHeight="1" x14ac:dyDescent="0.3">
      <c r="B359" s="160"/>
      <c r="C359" s="160"/>
      <c r="D359" s="161"/>
      <c r="E359" s="119"/>
      <c r="F359" s="30"/>
      <c r="G359" s="31"/>
      <c r="H359" s="31"/>
      <c r="I359" s="114"/>
      <c r="J359" s="114"/>
      <c r="K359" s="114"/>
      <c r="L359" s="114"/>
      <c r="M359" s="114"/>
      <c r="N359" s="114"/>
      <c r="O359" s="114"/>
    </row>
    <row r="360" spans="2:15" s="116" customFormat="1" ht="18" customHeight="1" x14ac:dyDescent="0.3">
      <c r="B360" s="160"/>
      <c r="C360" s="160"/>
      <c r="D360" s="161"/>
      <c r="E360" s="119"/>
      <c r="F360" s="164"/>
      <c r="G360" s="28"/>
      <c r="H360" s="28"/>
      <c r="I360" s="114"/>
      <c r="J360" s="114"/>
      <c r="K360" s="114"/>
      <c r="L360" s="114"/>
      <c r="M360" s="114"/>
      <c r="N360" s="114"/>
      <c r="O360" s="114"/>
    </row>
    <row r="361" spans="2:15" s="116" customFormat="1" ht="18" customHeight="1" x14ac:dyDescent="0.3">
      <c r="B361" s="160"/>
      <c r="C361" s="160"/>
      <c r="D361" s="161"/>
      <c r="E361" s="119"/>
      <c r="F361" s="164"/>
      <c r="G361" s="28"/>
      <c r="H361" s="28"/>
      <c r="I361" s="114"/>
      <c r="J361" s="114"/>
      <c r="K361" s="114"/>
      <c r="L361" s="114"/>
      <c r="M361" s="114"/>
      <c r="N361" s="114"/>
      <c r="O361" s="114"/>
    </row>
    <row r="362" spans="2:15" s="116" customFormat="1" ht="18" customHeight="1" x14ac:dyDescent="0.3">
      <c r="B362" s="160"/>
      <c r="C362" s="160"/>
      <c r="D362" s="161"/>
      <c r="E362" s="119"/>
      <c r="F362" s="30"/>
      <c r="G362" s="31"/>
      <c r="H362" s="31"/>
      <c r="I362" s="114"/>
      <c r="J362" s="114"/>
      <c r="K362" s="114"/>
      <c r="L362" s="114"/>
      <c r="M362" s="114"/>
      <c r="N362" s="114"/>
      <c r="O362" s="114"/>
    </row>
    <row r="363" spans="2:15" s="116" customFormat="1" ht="18" customHeight="1" x14ac:dyDescent="0.3">
      <c r="B363" s="160"/>
      <c r="C363" s="160"/>
      <c r="D363" s="127"/>
      <c r="E363" s="119"/>
      <c r="F363" s="30"/>
      <c r="G363" s="31"/>
      <c r="H363" s="31"/>
      <c r="I363" s="114"/>
      <c r="J363" s="114"/>
      <c r="K363" s="114"/>
      <c r="L363" s="114"/>
      <c r="M363" s="114"/>
      <c r="N363" s="114"/>
      <c r="O363" s="114"/>
    </row>
    <row r="364" spans="2:15" s="116" customFormat="1" ht="18" customHeight="1" x14ac:dyDescent="0.3">
      <c r="B364" s="160"/>
      <c r="C364" s="160"/>
      <c r="D364" s="161"/>
      <c r="E364" s="119"/>
      <c r="F364" s="30"/>
      <c r="G364" s="31"/>
      <c r="H364" s="31"/>
      <c r="I364" s="114"/>
      <c r="J364" s="114"/>
      <c r="K364" s="114"/>
      <c r="L364" s="114"/>
      <c r="M364" s="114"/>
      <c r="N364" s="114"/>
      <c r="O364" s="114"/>
    </row>
    <row r="365" spans="2:15" s="116" customFormat="1" ht="18" customHeight="1" x14ac:dyDescent="0.3">
      <c r="B365" s="160"/>
      <c r="C365" s="160"/>
      <c r="D365" s="114"/>
      <c r="E365" s="119"/>
      <c r="F365" s="27"/>
      <c r="G365" s="28"/>
      <c r="H365" s="28"/>
      <c r="I365" s="114"/>
      <c r="J365" s="114"/>
      <c r="K365" s="114"/>
      <c r="L365" s="114"/>
      <c r="M365" s="114"/>
      <c r="N365" s="114"/>
      <c r="O365" s="114"/>
    </row>
    <row r="366" spans="2:15" s="116" customFormat="1" ht="18" customHeight="1" x14ac:dyDescent="0.3">
      <c r="B366" s="160"/>
      <c r="C366" s="160"/>
      <c r="D366" s="114"/>
      <c r="E366" s="119"/>
      <c r="F366" s="30"/>
      <c r="G366" s="31"/>
      <c r="H366" s="31"/>
      <c r="I366" s="114"/>
      <c r="J366" s="114"/>
      <c r="K366" s="114"/>
      <c r="L366" s="114"/>
      <c r="M366" s="114"/>
      <c r="N366" s="114"/>
      <c r="O366" s="114"/>
    </row>
    <row r="367" spans="2:15" s="116" customFormat="1" ht="18" customHeight="1" x14ac:dyDescent="0.3">
      <c r="B367" s="160"/>
      <c r="C367" s="160"/>
      <c r="D367" s="161"/>
      <c r="E367" s="119"/>
      <c r="F367" s="30"/>
      <c r="G367" s="31"/>
      <c r="H367" s="31"/>
      <c r="I367" s="114"/>
      <c r="J367" s="114"/>
      <c r="K367" s="114"/>
      <c r="L367" s="114"/>
      <c r="M367" s="114"/>
      <c r="N367" s="114"/>
      <c r="O367" s="114"/>
    </row>
    <row r="368" spans="2:15" s="116" customFormat="1" ht="18" customHeight="1" x14ac:dyDescent="0.3">
      <c r="B368" s="160"/>
      <c r="C368" s="160"/>
      <c r="D368" s="114"/>
      <c r="E368" s="119"/>
      <c r="F368" s="27"/>
      <c r="G368" s="28"/>
      <c r="H368" s="28"/>
      <c r="I368" s="114"/>
      <c r="J368" s="114"/>
      <c r="K368" s="114"/>
      <c r="L368" s="114"/>
      <c r="M368" s="114"/>
      <c r="N368" s="114"/>
      <c r="O368" s="114"/>
    </row>
    <row r="369" spans="2:15" s="116" customFormat="1" ht="18" customHeight="1" x14ac:dyDescent="0.3">
      <c r="B369" s="160"/>
      <c r="C369" s="160"/>
      <c r="D369" s="114"/>
      <c r="E369" s="119"/>
      <c r="F369" s="27"/>
      <c r="G369" s="28"/>
      <c r="H369" s="28"/>
      <c r="I369" s="114"/>
      <c r="J369" s="114"/>
      <c r="K369" s="114"/>
      <c r="L369" s="114"/>
      <c r="M369" s="114"/>
      <c r="N369" s="114"/>
      <c r="O369" s="114"/>
    </row>
    <row r="370" spans="2:15" s="116" customFormat="1" ht="18" customHeight="1" x14ac:dyDescent="0.3">
      <c r="B370" s="160"/>
      <c r="C370" s="160"/>
      <c r="D370" s="161"/>
      <c r="E370" s="119"/>
      <c r="F370" s="30"/>
      <c r="G370" s="31"/>
      <c r="H370" s="31"/>
      <c r="I370" s="114"/>
      <c r="J370" s="114"/>
      <c r="K370" s="114"/>
      <c r="L370" s="114"/>
      <c r="M370" s="114"/>
      <c r="N370" s="114"/>
      <c r="O370" s="114"/>
    </row>
    <row r="371" spans="2:15" s="116" customFormat="1" ht="18" customHeight="1" x14ac:dyDescent="0.3">
      <c r="B371" s="160"/>
      <c r="C371" s="160"/>
      <c r="D371" s="161"/>
      <c r="E371" s="119"/>
      <c r="F371" s="30"/>
      <c r="G371" s="31"/>
      <c r="H371" s="31"/>
      <c r="I371" s="114"/>
      <c r="J371" s="114"/>
      <c r="K371" s="114"/>
      <c r="L371" s="114"/>
      <c r="M371" s="114"/>
      <c r="N371" s="114"/>
      <c r="O371" s="114"/>
    </row>
    <row r="372" spans="2:15" s="116" customFormat="1" ht="18" customHeight="1" x14ac:dyDescent="0.3">
      <c r="B372" s="160"/>
      <c r="C372" s="160"/>
      <c r="D372" s="114"/>
      <c r="E372" s="119"/>
      <c r="F372" s="27"/>
      <c r="G372" s="28"/>
      <c r="H372" s="28"/>
      <c r="I372" s="114"/>
      <c r="J372" s="114"/>
      <c r="K372" s="114"/>
      <c r="L372" s="114"/>
      <c r="M372" s="114"/>
      <c r="N372" s="114"/>
      <c r="O372" s="114"/>
    </row>
    <row r="373" spans="2:15" s="116" customFormat="1" ht="18" customHeight="1" x14ac:dyDescent="0.3">
      <c r="B373" s="160"/>
      <c r="C373" s="160"/>
      <c r="D373" s="114"/>
      <c r="E373" s="119"/>
      <c r="F373" s="27"/>
      <c r="G373" s="28"/>
      <c r="H373" s="28"/>
      <c r="I373" s="114"/>
      <c r="J373" s="114"/>
      <c r="K373" s="114"/>
      <c r="L373" s="114"/>
      <c r="M373" s="114"/>
      <c r="N373" s="114"/>
      <c r="O373" s="114"/>
    </row>
    <row r="374" spans="2:15" s="116" customFormat="1" ht="18" customHeight="1" x14ac:dyDescent="0.3">
      <c r="B374" s="160"/>
      <c r="C374" s="160"/>
      <c r="D374" s="114"/>
      <c r="E374" s="119"/>
      <c r="F374" s="27"/>
      <c r="G374" s="28"/>
      <c r="H374" s="28"/>
      <c r="I374" s="114"/>
      <c r="J374" s="114"/>
      <c r="K374" s="114"/>
      <c r="L374" s="114"/>
      <c r="M374" s="114"/>
      <c r="N374" s="114"/>
      <c r="O374" s="114"/>
    </row>
    <row r="375" spans="2:15" s="116" customFormat="1" ht="18" customHeight="1" x14ac:dyDescent="0.3">
      <c r="B375" s="160"/>
      <c r="C375" s="160"/>
      <c r="D375" s="114"/>
      <c r="E375" s="119"/>
      <c r="F375" s="27"/>
      <c r="G375" s="28"/>
      <c r="H375" s="28"/>
      <c r="I375" s="114"/>
      <c r="J375" s="114"/>
      <c r="K375" s="114"/>
      <c r="L375" s="114"/>
      <c r="M375" s="114"/>
      <c r="N375" s="114"/>
      <c r="O375" s="114"/>
    </row>
    <row r="376" spans="2:15" s="116" customFormat="1" ht="18" customHeight="1" x14ac:dyDescent="0.3">
      <c r="B376" s="160"/>
      <c r="C376" s="160"/>
      <c r="D376" s="127"/>
      <c r="E376" s="119"/>
      <c r="F376" s="30"/>
      <c r="G376" s="31"/>
      <c r="H376" s="31"/>
      <c r="I376" s="114"/>
      <c r="J376" s="114"/>
      <c r="K376" s="114"/>
      <c r="L376" s="114"/>
      <c r="M376" s="114"/>
      <c r="N376" s="114"/>
      <c r="O376" s="114"/>
    </row>
    <row r="377" spans="2:15" s="116" customFormat="1" ht="18" customHeight="1" x14ac:dyDescent="0.3">
      <c r="B377" s="160"/>
      <c r="C377" s="160"/>
      <c r="D377" s="114"/>
      <c r="E377" s="119"/>
      <c r="F377" s="27"/>
      <c r="G377" s="28"/>
      <c r="H377" s="28"/>
      <c r="I377" s="114"/>
      <c r="J377" s="114"/>
      <c r="K377" s="114"/>
      <c r="L377" s="114"/>
      <c r="M377" s="114"/>
      <c r="N377" s="114"/>
      <c r="O377" s="114"/>
    </row>
    <row r="378" spans="2:15" s="116" customFormat="1" ht="18" customHeight="1" x14ac:dyDescent="0.3">
      <c r="B378" s="160"/>
      <c r="C378" s="160"/>
      <c r="D378" s="128"/>
      <c r="E378" s="119"/>
      <c r="F378" s="120"/>
      <c r="G378" s="118"/>
      <c r="H378" s="118"/>
      <c r="I378" s="114"/>
      <c r="J378" s="114"/>
      <c r="K378" s="114"/>
      <c r="L378" s="114"/>
      <c r="M378" s="114"/>
      <c r="N378" s="114"/>
      <c r="O378" s="114"/>
    </row>
    <row r="379" spans="2:15" s="116" customFormat="1" ht="18" customHeight="1" x14ac:dyDescent="0.3">
      <c r="B379" s="160"/>
      <c r="C379" s="160"/>
      <c r="D379" s="119"/>
      <c r="E379" s="119"/>
      <c r="F379" s="120"/>
      <c r="G379" s="28"/>
      <c r="H379" s="28"/>
      <c r="I379" s="114"/>
      <c r="J379" s="114"/>
      <c r="K379" s="114"/>
      <c r="L379" s="114"/>
      <c r="M379" s="114"/>
      <c r="N379" s="114"/>
      <c r="O379" s="114"/>
    </row>
    <row r="380" spans="2:15" s="116" customFormat="1" ht="18" customHeight="1" x14ac:dyDescent="0.3">
      <c r="B380" s="160"/>
      <c r="C380" s="160"/>
      <c r="D380" s="119"/>
      <c r="E380" s="119"/>
      <c r="F380" s="120"/>
      <c r="G380" s="118"/>
      <c r="H380" s="118"/>
      <c r="I380" s="114"/>
      <c r="J380" s="114"/>
      <c r="K380" s="114"/>
      <c r="L380" s="114"/>
      <c r="M380" s="114"/>
      <c r="N380" s="114"/>
      <c r="O380" s="114"/>
    </row>
    <row r="381" spans="2:15" s="116" customFormat="1" ht="18" customHeight="1" x14ac:dyDescent="0.3">
      <c r="B381" s="160"/>
      <c r="C381" s="160"/>
      <c r="D381" s="119"/>
      <c r="E381" s="119"/>
      <c r="F381" s="120"/>
      <c r="G381" s="118"/>
      <c r="H381" s="118"/>
      <c r="I381" s="114"/>
      <c r="J381" s="114"/>
      <c r="K381" s="114"/>
      <c r="L381" s="114"/>
      <c r="M381" s="114"/>
      <c r="N381" s="114"/>
      <c r="O381" s="114"/>
    </row>
    <row r="382" spans="2:15" s="116" customFormat="1" ht="18" customHeight="1" x14ac:dyDescent="0.3">
      <c r="B382" s="235"/>
      <c r="C382" s="235"/>
      <c r="D382" s="235"/>
      <c r="E382" s="235"/>
      <c r="F382" s="235"/>
      <c r="G382" s="235"/>
      <c r="H382" s="167"/>
      <c r="I382" s="114"/>
      <c r="J382" s="114"/>
      <c r="K382" s="114"/>
      <c r="L382" s="114"/>
      <c r="M382" s="114"/>
      <c r="N382" s="114"/>
      <c r="O382" s="114"/>
    </row>
    <row r="383" spans="2:15" s="116" customFormat="1" ht="18" customHeight="1" x14ac:dyDescent="0.3">
      <c r="B383" s="159"/>
      <c r="C383" s="159"/>
      <c r="D383" s="159"/>
      <c r="E383" s="159"/>
      <c r="F383" s="15"/>
      <c r="G383" s="159"/>
      <c r="H383" s="167"/>
      <c r="I383" s="114"/>
      <c r="J383" s="114"/>
      <c r="K383" s="114"/>
      <c r="L383" s="114"/>
      <c r="M383" s="114"/>
      <c r="N383" s="114"/>
      <c r="O383" s="114"/>
    </row>
    <row r="384" spans="2:15" ht="18" customHeight="1" x14ac:dyDescent="0.3">
      <c r="B384" s="160"/>
      <c r="C384" s="160"/>
      <c r="D384" s="119"/>
      <c r="E384" s="119"/>
      <c r="F384" s="120"/>
      <c r="G384" s="118"/>
      <c r="H384" s="118"/>
      <c r="I384" s="114"/>
      <c r="J384" s="114"/>
      <c r="K384" s="114"/>
      <c r="L384" s="114"/>
      <c r="M384" s="114"/>
      <c r="N384" s="114"/>
      <c r="O384" s="114"/>
    </row>
    <row r="385" spans="2:15" ht="18" customHeight="1" x14ac:dyDescent="0.3">
      <c r="B385" s="160"/>
      <c r="C385" s="160"/>
      <c r="D385" s="119"/>
      <c r="E385" s="119"/>
      <c r="F385" s="120"/>
      <c r="G385" s="118"/>
      <c r="H385" s="118"/>
      <c r="I385" s="114"/>
      <c r="J385" s="114"/>
      <c r="K385" s="114"/>
      <c r="L385" s="114"/>
      <c r="M385" s="114"/>
      <c r="N385" s="114"/>
      <c r="O385" s="114"/>
    </row>
    <row r="386" spans="2:15" ht="18" customHeight="1" x14ac:dyDescent="0.3">
      <c r="B386" s="160"/>
      <c r="C386" s="160"/>
      <c r="D386" s="119"/>
      <c r="E386" s="119"/>
      <c r="F386" s="120"/>
      <c r="G386" s="118"/>
      <c r="H386" s="118"/>
      <c r="I386" s="114"/>
      <c r="J386" s="114"/>
      <c r="K386" s="114"/>
      <c r="L386" s="114"/>
      <c r="M386" s="114"/>
      <c r="N386" s="114"/>
      <c r="O386" s="114"/>
    </row>
    <row r="387" spans="2:15" ht="18" customHeight="1" x14ac:dyDescent="0.3">
      <c r="B387" s="160"/>
      <c r="C387" s="160"/>
      <c r="D387" s="119"/>
      <c r="E387" s="119"/>
      <c r="F387" s="120"/>
      <c r="G387" s="118"/>
      <c r="H387" s="118"/>
      <c r="I387" s="114"/>
      <c r="J387" s="114"/>
      <c r="K387" s="114"/>
      <c r="L387" s="114"/>
      <c r="M387" s="114"/>
      <c r="N387" s="114"/>
      <c r="O387" s="114"/>
    </row>
    <row r="388" spans="2:15" ht="18" customHeight="1" x14ac:dyDescent="0.3">
      <c r="B388" s="160"/>
      <c r="C388" s="160"/>
      <c r="D388" s="119"/>
      <c r="E388" s="119"/>
      <c r="F388" s="120"/>
      <c r="G388" s="118"/>
      <c r="H388" s="118"/>
      <c r="I388" s="114"/>
      <c r="J388" s="114"/>
      <c r="K388" s="114"/>
      <c r="L388" s="114"/>
      <c r="M388" s="114"/>
      <c r="N388" s="114"/>
      <c r="O388" s="114"/>
    </row>
    <row r="389" spans="2:15" ht="18" customHeight="1" x14ac:dyDescent="0.3">
      <c r="B389" s="160"/>
      <c r="C389" s="160"/>
      <c r="D389" s="119"/>
      <c r="E389" s="119"/>
      <c r="F389" s="120"/>
      <c r="G389" s="118"/>
      <c r="H389" s="118"/>
      <c r="I389" s="114"/>
      <c r="J389" s="114"/>
      <c r="K389" s="114"/>
      <c r="L389" s="114"/>
      <c r="M389" s="114"/>
      <c r="N389" s="114"/>
      <c r="O389" s="114"/>
    </row>
    <row r="390" spans="2:15" ht="18" customHeight="1" x14ac:dyDescent="0.3">
      <c r="B390" s="160"/>
      <c r="C390" s="160"/>
      <c r="D390" s="119"/>
      <c r="E390" s="119"/>
      <c r="F390" s="120"/>
      <c r="G390" s="118"/>
      <c r="H390" s="118"/>
      <c r="I390" s="114"/>
      <c r="J390" s="114"/>
      <c r="K390" s="114"/>
      <c r="L390" s="114"/>
      <c r="M390" s="114"/>
      <c r="N390" s="114"/>
      <c r="O390" s="114"/>
    </row>
    <row r="391" spans="2:15" ht="18" customHeight="1" x14ac:dyDescent="0.3">
      <c r="B391" s="160"/>
      <c r="C391" s="160"/>
      <c r="D391" s="119"/>
      <c r="E391" s="119"/>
      <c r="F391" s="120"/>
      <c r="G391" s="118"/>
      <c r="H391" s="118"/>
      <c r="I391" s="114"/>
      <c r="J391" s="114"/>
      <c r="K391" s="114"/>
      <c r="L391" s="114"/>
      <c r="M391" s="114"/>
      <c r="N391" s="114"/>
      <c r="O391" s="114"/>
    </row>
    <row r="392" spans="2:15" ht="18" customHeight="1" x14ac:dyDescent="0.3">
      <c r="B392" s="160"/>
      <c r="C392" s="160"/>
      <c r="D392" s="119"/>
      <c r="E392" s="119"/>
      <c r="F392" s="120"/>
      <c r="G392" s="118"/>
      <c r="H392" s="118"/>
      <c r="I392" s="114"/>
      <c r="J392" s="114"/>
      <c r="K392" s="114"/>
      <c r="L392" s="114"/>
      <c r="M392" s="114"/>
      <c r="N392" s="114"/>
      <c r="O392" s="114"/>
    </row>
    <row r="393" spans="2:15" ht="18" customHeight="1" x14ac:dyDescent="0.3">
      <c r="B393" s="160"/>
      <c r="C393" s="160"/>
      <c r="D393" s="119"/>
      <c r="E393" s="119"/>
      <c r="F393" s="120"/>
      <c r="G393" s="118"/>
      <c r="H393" s="118"/>
      <c r="I393" s="114"/>
      <c r="J393" s="114"/>
      <c r="K393" s="114"/>
      <c r="L393" s="114"/>
      <c r="M393" s="114"/>
      <c r="N393" s="114"/>
      <c r="O393" s="114"/>
    </row>
    <row r="394" spans="2:15" ht="18" customHeight="1" x14ac:dyDescent="0.3">
      <c r="B394" s="160"/>
      <c r="C394" s="160"/>
      <c r="D394" s="119"/>
      <c r="E394" s="119"/>
      <c r="F394" s="120"/>
      <c r="G394" s="118"/>
      <c r="H394" s="118"/>
      <c r="I394" s="114"/>
      <c r="J394" s="114"/>
      <c r="K394" s="114"/>
      <c r="L394" s="114"/>
      <c r="M394" s="114"/>
      <c r="N394" s="114"/>
      <c r="O394" s="114"/>
    </row>
    <row r="395" spans="2:15" ht="18" customHeight="1" x14ac:dyDescent="0.3">
      <c r="B395" s="160"/>
      <c r="C395" s="160"/>
      <c r="D395" s="119"/>
      <c r="E395" s="119"/>
      <c r="F395" s="120"/>
      <c r="G395" s="118"/>
      <c r="H395" s="118"/>
      <c r="I395" s="114"/>
      <c r="J395" s="114"/>
      <c r="K395" s="114"/>
      <c r="L395" s="114"/>
      <c r="M395" s="114"/>
      <c r="N395" s="114"/>
      <c r="O395" s="114"/>
    </row>
    <row r="396" spans="2:15" ht="18" customHeight="1" x14ac:dyDescent="0.3">
      <c r="B396" s="160"/>
      <c r="C396" s="160"/>
      <c r="D396" s="119"/>
      <c r="E396" s="119"/>
      <c r="F396" s="120"/>
      <c r="G396" s="118"/>
      <c r="H396" s="118"/>
      <c r="I396" s="114"/>
      <c r="J396" s="114"/>
      <c r="K396" s="114"/>
      <c r="L396" s="114"/>
      <c r="M396" s="114"/>
      <c r="N396" s="114"/>
      <c r="O396" s="114"/>
    </row>
    <row r="397" spans="2:15" ht="18" customHeight="1" x14ac:dyDescent="0.3">
      <c r="B397" s="160"/>
      <c r="C397" s="160"/>
      <c r="D397" s="119"/>
      <c r="E397" s="119"/>
      <c r="F397" s="120"/>
      <c r="G397" s="118"/>
      <c r="H397" s="118"/>
      <c r="I397" s="114"/>
      <c r="J397" s="114"/>
      <c r="K397" s="114"/>
      <c r="L397" s="114"/>
      <c r="M397" s="114"/>
      <c r="N397" s="114"/>
      <c r="O397" s="114"/>
    </row>
    <row r="398" spans="2:15" ht="18" customHeight="1" x14ac:dyDescent="0.3">
      <c r="B398" s="160"/>
      <c r="C398" s="160"/>
      <c r="D398" s="119"/>
      <c r="E398" s="119"/>
      <c r="F398" s="120"/>
      <c r="G398" s="118"/>
      <c r="H398" s="118"/>
      <c r="I398" s="114"/>
      <c r="J398" s="114"/>
      <c r="K398" s="114"/>
      <c r="L398" s="114"/>
      <c r="M398" s="114"/>
      <c r="N398" s="114"/>
      <c r="O398" s="114"/>
    </row>
    <row r="399" spans="2:15" ht="18" customHeight="1" x14ac:dyDescent="0.3">
      <c r="B399" s="160"/>
      <c r="C399" s="160"/>
      <c r="D399" s="119"/>
      <c r="E399" s="119"/>
      <c r="F399" s="120"/>
      <c r="G399" s="118"/>
      <c r="H399" s="118"/>
      <c r="I399" s="114"/>
      <c r="J399" s="114"/>
      <c r="K399" s="114"/>
      <c r="L399" s="114"/>
      <c r="M399" s="114"/>
      <c r="N399" s="114"/>
      <c r="O399" s="114"/>
    </row>
    <row r="400" spans="2:15" ht="18" customHeight="1" x14ac:dyDescent="0.3">
      <c r="B400" s="160"/>
      <c r="C400" s="160"/>
      <c r="D400" s="119"/>
      <c r="E400" s="119"/>
      <c r="F400" s="120"/>
      <c r="G400" s="118"/>
      <c r="H400" s="118"/>
      <c r="I400" s="114"/>
      <c r="J400" s="114"/>
      <c r="K400" s="114"/>
      <c r="L400" s="114"/>
      <c r="M400" s="114"/>
      <c r="N400" s="114"/>
      <c r="O400" s="114"/>
    </row>
    <row r="401" spans="2:15" ht="18" customHeight="1" x14ac:dyDescent="0.3">
      <c r="B401" s="160"/>
      <c r="C401" s="160"/>
      <c r="D401" s="119"/>
      <c r="E401" s="119"/>
      <c r="F401" s="120"/>
      <c r="G401" s="118"/>
      <c r="H401" s="118"/>
      <c r="I401" s="114"/>
      <c r="J401" s="114"/>
      <c r="K401" s="114"/>
      <c r="L401" s="114"/>
      <c r="M401" s="114"/>
      <c r="N401" s="114"/>
      <c r="O401" s="114"/>
    </row>
    <row r="402" spans="2:15" ht="18" customHeight="1" x14ac:dyDescent="0.3">
      <c r="B402" s="160"/>
      <c r="C402" s="160"/>
      <c r="D402" s="119"/>
      <c r="E402" s="119"/>
      <c r="F402" s="120"/>
      <c r="G402" s="118"/>
      <c r="H402" s="118"/>
      <c r="I402" s="114"/>
      <c r="J402" s="114"/>
      <c r="K402" s="114"/>
      <c r="L402" s="114"/>
      <c r="M402" s="114"/>
      <c r="N402" s="114"/>
      <c r="O402" s="114"/>
    </row>
    <row r="403" spans="2:15" ht="18" customHeight="1" x14ac:dyDescent="0.3">
      <c r="B403" s="160"/>
      <c r="C403" s="160"/>
      <c r="D403" s="119"/>
      <c r="E403" s="119"/>
      <c r="F403" s="120"/>
      <c r="G403" s="118"/>
      <c r="H403" s="118"/>
      <c r="I403" s="114"/>
      <c r="J403" s="114"/>
      <c r="K403" s="114"/>
      <c r="L403" s="114"/>
      <c r="M403" s="114"/>
      <c r="N403" s="114"/>
      <c r="O403" s="114"/>
    </row>
    <row r="404" spans="2:15" ht="18" customHeight="1" x14ac:dyDescent="0.3">
      <c r="B404" s="160"/>
      <c r="C404" s="160"/>
      <c r="D404" s="119"/>
      <c r="E404" s="119"/>
      <c r="F404" s="120"/>
      <c r="G404" s="118"/>
      <c r="H404" s="118"/>
      <c r="I404" s="114"/>
      <c r="J404" s="114"/>
      <c r="K404" s="114"/>
      <c r="L404" s="114"/>
      <c r="M404" s="114"/>
      <c r="N404" s="114"/>
      <c r="O404" s="114"/>
    </row>
    <row r="405" spans="2:15" ht="18" customHeight="1" x14ac:dyDescent="0.3">
      <c r="B405" s="235"/>
      <c r="C405" s="235"/>
      <c r="D405" s="235"/>
      <c r="E405" s="235"/>
      <c r="F405" s="235"/>
      <c r="G405" s="235"/>
      <c r="H405" s="167"/>
      <c r="I405" s="114"/>
      <c r="J405" s="114"/>
      <c r="K405" s="114"/>
      <c r="L405" s="114"/>
      <c r="M405" s="114"/>
      <c r="N405" s="114"/>
      <c r="O405" s="114"/>
    </row>
    <row r="406" spans="2:15" ht="18" customHeight="1" x14ac:dyDescent="0.3">
      <c r="B406" s="159"/>
      <c r="C406" s="159"/>
      <c r="D406" s="159"/>
      <c r="E406" s="159"/>
      <c r="F406" s="15"/>
      <c r="G406" s="159"/>
      <c r="H406" s="167"/>
      <c r="I406" s="114"/>
      <c r="J406" s="114"/>
      <c r="K406" s="114"/>
      <c r="L406" s="114"/>
      <c r="M406" s="114"/>
      <c r="N406" s="114"/>
      <c r="O406" s="114"/>
    </row>
    <row r="407" spans="2:15" ht="18" customHeight="1" x14ac:dyDescent="0.3">
      <c r="B407" s="160"/>
      <c r="C407" s="160"/>
      <c r="D407" s="119"/>
      <c r="E407" s="119"/>
      <c r="F407" s="120"/>
      <c r="G407" s="118"/>
      <c r="H407" s="118"/>
      <c r="I407" s="114"/>
      <c r="J407" s="114"/>
      <c r="K407" s="114"/>
      <c r="L407" s="114"/>
      <c r="M407" s="114"/>
      <c r="N407" s="114"/>
      <c r="O407" s="114"/>
    </row>
    <row r="408" spans="2:15" ht="18" customHeight="1" x14ac:dyDescent="0.3">
      <c r="B408" s="160"/>
      <c r="C408" s="160"/>
      <c r="D408" s="119"/>
      <c r="E408" s="119"/>
      <c r="F408" s="120"/>
      <c r="G408" s="118"/>
      <c r="H408" s="118"/>
      <c r="I408" s="114"/>
      <c r="J408" s="114"/>
      <c r="K408" s="114"/>
      <c r="L408" s="114"/>
      <c r="M408" s="114"/>
      <c r="N408" s="114"/>
      <c r="O408" s="114"/>
    </row>
    <row r="409" spans="2:15" ht="18" customHeight="1" x14ac:dyDescent="0.3">
      <c r="B409" s="160"/>
      <c r="C409" s="160"/>
      <c r="D409" s="119"/>
      <c r="E409" s="119"/>
      <c r="F409" s="120"/>
      <c r="G409" s="118"/>
      <c r="H409" s="118"/>
      <c r="I409" s="114"/>
      <c r="J409" s="114"/>
      <c r="K409" s="114"/>
      <c r="L409" s="114"/>
      <c r="M409" s="114"/>
      <c r="N409" s="114"/>
      <c r="O409" s="114"/>
    </row>
    <row r="410" spans="2:15" ht="18" customHeight="1" x14ac:dyDescent="0.3">
      <c r="B410" s="160"/>
      <c r="C410" s="160"/>
      <c r="D410" s="119"/>
      <c r="E410" s="119"/>
      <c r="F410" s="120"/>
      <c r="G410" s="118"/>
      <c r="H410" s="118"/>
      <c r="I410" s="114"/>
      <c r="J410" s="114"/>
      <c r="K410" s="114"/>
      <c r="L410" s="114"/>
      <c r="M410" s="114"/>
      <c r="N410" s="114"/>
      <c r="O410" s="114"/>
    </row>
    <row r="411" spans="2:15" ht="18" customHeight="1" x14ac:dyDescent="0.3">
      <c r="B411" s="160"/>
      <c r="C411" s="160"/>
      <c r="D411" s="119"/>
      <c r="E411" s="119"/>
      <c r="F411" s="120"/>
      <c r="G411" s="118"/>
      <c r="H411" s="118"/>
      <c r="I411" s="114"/>
      <c r="J411" s="114"/>
      <c r="K411" s="114"/>
      <c r="L411" s="114"/>
      <c r="M411" s="114"/>
      <c r="N411" s="114"/>
      <c r="O411" s="114"/>
    </row>
    <row r="412" spans="2:15" ht="18" customHeight="1" x14ac:dyDescent="0.3">
      <c r="B412" s="160"/>
      <c r="C412" s="160"/>
      <c r="D412" s="119"/>
      <c r="E412" s="119"/>
      <c r="F412" s="120"/>
      <c r="G412" s="118"/>
      <c r="H412" s="118"/>
      <c r="I412" s="114"/>
      <c r="J412" s="114"/>
      <c r="K412" s="114"/>
      <c r="L412" s="114"/>
      <c r="M412" s="114"/>
      <c r="N412" s="114"/>
      <c r="O412" s="114"/>
    </row>
    <row r="413" spans="2:15" ht="18" customHeight="1" x14ac:dyDescent="0.3">
      <c r="B413" s="160"/>
      <c r="C413" s="160"/>
      <c r="D413" s="119"/>
      <c r="E413" s="119"/>
      <c r="F413" s="120"/>
      <c r="G413" s="118"/>
      <c r="H413" s="118"/>
      <c r="I413" s="114"/>
      <c r="J413" s="114"/>
      <c r="K413" s="114"/>
      <c r="L413" s="114"/>
      <c r="M413" s="114"/>
      <c r="N413" s="114"/>
      <c r="O413" s="114"/>
    </row>
    <row r="414" spans="2:15" ht="18" customHeight="1" x14ac:dyDescent="0.3">
      <c r="B414" s="160"/>
      <c r="C414" s="160"/>
      <c r="D414" s="119"/>
      <c r="E414" s="119"/>
      <c r="F414" s="120"/>
      <c r="G414" s="118"/>
      <c r="H414" s="118"/>
      <c r="I414" s="114"/>
      <c r="J414" s="114"/>
      <c r="K414" s="114"/>
      <c r="L414" s="114"/>
      <c r="M414" s="114"/>
      <c r="N414" s="114"/>
      <c r="O414" s="114"/>
    </row>
    <row r="415" spans="2:15" ht="18" customHeight="1" x14ac:dyDescent="0.3">
      <c r="B415" s="160"/>
      <c r="C415" s="160"/>
      <c r="D415" s="119"/>
      <c r="E415" s="119"/>
      <c r="F415" s="120"/>
      <c r="G415" s="118"/>
      <c r="H415" s="118"/>
      <c r="I415" s="114"/>
      <c r="J415" s="114"/>
      <c r="K415" s="114"/>
      <c r="L415" s="114"/>
      <c r="M415" s="114"/>
      <c r="N415" s="114"/>
      <c r="O415" s="114"/>
    </row>
    <row r="416" spans="2:15" ht="18" customHeight="1" x14ac:dyDescent="0.3">
      <c r="B416" s="160"/>
      <c r="C416" s="160"/>
      <c r="D416" s="119"/>
      <c r="E416" s="119"/>
      <c r="F416" s="120"/>
      <c r="G416" s="118"/>
      <c r="H416" s="118"/>
      <c r="I416" s="114"/>
      <c r="J416" s="114"/>
      <c r="K416" s="114"/>
      <c r="L416" s="114"/>
      <c r="M416" s="114"/>
      <c r="N416" s="114"/>
      <c r="O416" s="114"/>
    </row>
    <row r="417" spans="2:15" ht="18" customHeight="1" x14ac:dyDescent="0.3">
      <c r="B417" s="160"/>
      <c r="C417" s="160"/>
      <c r="D417" s="119"/>
      <c r="E417" s="119"/>
      <c r="F417" s="120"/>
      <c r="G417" s="118"/>
      <c r="H417" s="118"/>
      <c r="I417" s="114"/>
      <c r="J417" s="114"/>
      <c r="K417" s="114"/>
      <c r="L417" s="114"/>
      <c r="M417" s="114"/>
      <c r="N417" s="114"/>
      <c r="O417" s="114"/>
    </row>
    <row r="418" spans="2:15" ht="18" customHeight="1" x14ac:dyDescent="0.3">
      <c r="B418" s="160"/>
      <c r="C418" s="160"/>
      <c r="D418" s="119"/>
      <c r="E418" s="119"/>
      <c r="F418" s="120"/>
      <c r="G418" s="118"/>
      <c r="H418" s="118"/>
      <c r="I418" s="114"/>
      <c r="J418" s="114"/>
      <c r="K418" s="114"/>
      <c r="L418" s="114"/>
      <c r="M418" s="114"/>
      <c r="N418" s="114"/>
      <c r="O418" s="114"/>
    </row>
    <row r="419" spans="2:15" ht="18" customHeight="1" x14ac:dyDescent="0.3">
      <c r="B419" s="160"/>
      <c r="C419" s="160"/>
      <c r="D419" s="119"/>
      <c r="E419" s="119"/>
      <c r="F419" s="120"/>
      <c r="G419" s="118"/>
      <c r="H419" s="118"/>
      <c r="I419" s="114"/>
      <c r="J419" s="114"/>
      <c r="K419" s="114"/>
      <c r="L419" s="114"/>
      <c r="M419" s="114"/>
      <c r="N419" s="114"/>
      <c r="O419" s="114"/>
    </row>
    <row r="420" spans="2:15" ht="18" customHeight="1" x14ac:dyDescent="0.3">
      <c r="B420" s="160"/>
      <c r="C420" s="160"/>
      <c r="D420" s="119"/>
      <c r="E420" s="119"/>
      <c r="F420" s="120"/>
      <c r="G420" s="118"/>
      <c r="H420" s="118"/>
      <c r="I420" s="114"/>
      <c r="J420" s="114"/>
      <c r="K420" s="114"/>
      <c r="L420" s="114"/>
      <c r="M420" s="114"/>
      <c r="N420" s="114"/>
      <c r="O420" s="114"/>
    </row>
    <row r="421" spans="2:15" ht="18" customHeight="1" x14ac:dyDescent="0.3">
      <c r="B421" s="160"/>
      <c r="C421" s="160"/>
      <c r="D421" s="119"/>
      <c r="E421" s="119"/>
      <c r="F421" s="120"/>
      <c r="G421" s="118"/>
      <c r="H421" s="118"/>
      <c r="I421" s="114"/>
      <c r="J421" s="114"/>
      <c r="K421" s="114"/>
      <c r="L421" s="114"/>
      <c r="M421" s="114"/>
      <c r="N421" s="114"/>
      <c r="O421" s="114"/>
    </row>
    <row r="422" spans="2:15" ht="18" customHeight="1" x14ac:dyDescent="0.3">
      <c r="B422" s="160"/>
      <c r="C422" s="160"/>
      <c r="D422" s="119"/>
      <c r="E422" s="119"/>
      <c r="F422" s="120"/>
      <c r="G422" s="118"/>
      <c r="H422" s="118"/>
      <c r="I422" s="114"/>
      <c r="J422" s="114"/>
      <c r="K422" s="114"/>
      <c r="L422" s="114"/>
      <c r="M422" s="114"/>
      <c r="N422" s="114"/>
      <c r="O422" s="114"/>
    </row>
    <row r="423" spans="2:15" ht="18" customHeight="1" x14ac:dyDescent="0.3">
      <c r="B423" s="160"/>
      <c r="C423" s="160"/>
      <c r="D423" s="119"/>
      <c r="E423" s="119"/>
      <c r="F423" s="120"/>
      <c r="G423" s="118"/>
      <c r="H423" s="118"/>
      <c r="I423" s="114"/>
      <c r="J423" s="114"/>
      <c r="K423" s="114"/>
      <c r="L423" s="114"/>
      <c r="M423" s="114"/>
      <c r="N423" s="114"/>
      <c r="O423" s="114"/>
    </row>
    <row r="424" spans="2:15" ht="18" customHeight="1" x14ac:dyDescent="0.3">
      <c r="B424" s="160"/>
      <c r="C424" s="160"/>
      <c r="D424" s="119"/>
      <c r="E424" s="119"/>
      <c r="F424" s="120"/>
      <c r="G424" s="118"/>
      <c r="H424" s="118"/>
      <c r="I424" s="114"/>
      <c r="J424" s="114"/>
      <c r="K424" s="114"/>
      <c r="L424" s="114"/>
      <c r="M424" s="114"/>
      <c r="N424" s="114"/>
      <c r="O424" s="114"/>
    </row>
    <row r="425" spans="2:15" ht="18" customHeight="1" x14ac:dyDescent="0.3">
      <c r="B425" s="160"/>
      <c r="C425" s="160"/>
      <c r="D425" s="119"/>
      <c r="E425" s="119"/>
      <c r="F425" s="120"/>
      <c r="G425" s="118"/>
      <c r="H425" s="118"/>
      <c r="I425" s="114"/>
      <c r="J425" s="114"/>
      <c r="K425" s="114"/>
      <c r="L425" s="114"/>
      <c r="M425" s="114"/>
      <c r="N425" s="114"/>
      <c r="O425" s="114"/>
    </row>
    <row r="426" spans="2:15" ht="18" customHeight="1" x14ac:dyDescent="0.3">
      <c r="B426" s="160"/>
      <c r="C426" s="160"/>
      <c r="D426" s="119"/>
      <c r="E426" s="119"/>
      <c r="F426" s="120"/>
      <c r="G426" s="118"/>
      <c r="H426" s="118"/>
      <c r="I426" s="114"/>
      <c r="J426" s="114"/>
      <c r="K426" s="114"/>
      <c r="L426" s="114"/>
      <c r="M426" s="114"/>
      <c r="N426" s="114"/>
      <c r="O426" s="114"/>
    </row>
    <row r="427" spans="2:15" ht="18" customHeight="1" x14ac:dyDescent="0.3">
      <c r="B427" s="160"/>
      <c r="C427" s="160"/>
      <c r="D427" s="119"/>
      <c r="E427" s="119"/>
      <c r="F427" s="120"/>
      <c r="G427" s="118"/>
      <c r="H427" s="118"/>
      <c r="I427" s="114"/>
      <c r="J427" s="114"/>
      <c r="K427" s="114"/>
      <c r="L427" s="114"/>
      <c r="M427" s="114"/>
      <c r="N427" s="114"/>
      <c r="O427" s="114"/>
    </row>
    <row r="428" spans="2:15" ht="18" customHeight="1" x14ac:dyDescent="0.3">
      <c r="B428" s="160"/>
      <c r="C428" s="160"/>
      <c r="D428" s="119"/>
      <c r="E428" s="119"/>
      <c r="F428" s="120"/>
      <c r="G428" s="118"/>
      <c r="H428" s="118"/>
      <c r="I428" s="114"/>
      <c r="J428" s="114"/>
      <c r="K428" s="114"/>
      <c r="L428" s="114"/>
      <c r="M428" s="114"/>
      <c r="N428" s="114"/>
      <c r="O428" s="114"/>
    </row>
    <row r="429" spans="2:15" ht="18" customHeight="1" x14ac:dyDescent="0.3">
      <c r="B429" s="160"/>
      <c r="C429" s="160"/>
      <c r="D429" s="119"/>
      <c r="E429" s="119"/>
      <c r="F429" s="120"/>
      <c r="G429" s="118"/>
      <c r="H429" s="118"/>
      <c r="I429" s="114"/>
      <c r="J429" s="114"/>
      <c r="K429" s="114"/>
      <c r="L429" s="114"/>
      <c r="M429" s="114"/>
      <c r="N429" s="114"/>
      <c r="O429" s="114"/>
    </row>
    <row r="430" spans="2:15" ht="18" customHeight="1" x14ac:dyDescent="0.3">
      <c r="B430" s="160"/>
      <c r="C430" s="160"/>
      <c r="D430" s="119"/>
      <c r="E430" s="119"/>
      <c r="F430" s="120"/>
      <c r="G430" s="118"/>
      <c r="H430" s="118"/>
      <c r="I430" s="114"/>
      <c r="J430" s="114"/>
      <c r="K430" s="114"/>
      <c r="L430" s="114"/>
      <c r="M430" s="114"/>
      <c r="N430" s="114"/>
      <c r="O430" s="114"/>
    </row>
    <row r="431" spans="2:15" ht="18" customHeight="1" x14ac:dyDescent="0.3">
      <c r="B431" s="160"/>
      <c r="C431" s="160"/>
      <c r="D431" s="119"/>
      <c r="E431" s="119"/>
      <c r="F431" s="120"/>
      <c r="G431" s="118"/>
      <c r="H431" s="118"/>
      <c r="I431" s="114"/>
      <c r="J431" s="114"/>
      <c r="K431" s="114"/>
      <c r="L431" s="114"/>
      <c r="M431" s="114"/>
      <c r="N431" s="114"/>
      <c r="O431" s="114"/>
    </row>
    <row r="432" spans="2:15" ht="18" customHeight="1" x14ac:dyDescent="0.3">
      <c r="B432" s="235"/>
      <c r="C432" s="235"/>
      <c r="D432" s="235"/>
      <c r="E432" s="235"/>
      <c r="F432" s="235"/>
      <c r="G432" s="235"/>
      <c r="H432" s="167"/>
      <c r="I432" s="114"/>
      <c r="J432" s="114"/>
      <c r="K432" s="114"/>
      <c r="L432" s="114"/>
      <c r="M432" s="114"/>
      <c r="N432" s="114"/>
      <c r="O432" s="114"/>
    </row>
    <row r="433" spans="2:15" ht="18" customHeight="1" x14ac:dyDescent="0.3">
      <c r="B433" s="159"/>
      <c r="C433" s="159"/>
      <c r="D433" s="159"/>
      <c r="E433" s="159"/>
      <c r="F433" s="15"/>
      <c r="G433" s="159"/>
      <c r="H433" s="167"/>
      <c r="I433" s="114"/>
      <c r="J433" s="114"/>
      <c r="K433" s="114"/>
      <c r="L433" s="114"/>
      <c r="M433" s="114"/>
      <c r="N433" s="114"/>
      <c r="O433" s="114"/>
    </row>
    <row r="434" spans="2:15" ht="18" customHeight="1" x14ac:dyDescent="0.3">
      <c r="B434" s="160"/>
      <c r="C434" s="160"/>
      <c r="D434" s="119"/>
      <c r="E434" s="119"/>
      <c r="F434" s="120"/>
      <c r="G434" s="118"/>
      <c r="H434" s="118"/>
      <c r="I434" s="114"/>
      <c r="J434" s="114"/>
      <c r="K434" s="114"/>
      <c r="L434" s="114"/>
      <c r="M434" s="114"/>
      <c r="N434" s="114"/>
      <c r="O434" s="114"/>
    </row>
    <row r="435" spans="2:15" ht="18" customHeight="1" x14ac:dyDescent="0.3">
      <c r="B435" s="160"/>
      <c r="C435" s="160"/>
      <c r="D435" s="119"/>
      <c r="E435" s="119"/>
      <c r="F435" s="120"/>
      <c r="G435" s="118"/>
      <c r="H435" s="118"/>
      <c r="I435" s="114"/>
      <c r="J435" s="114"/>
      <c r="K435" s="114"/>
      <c r="L435" s="114"/>
      <c r="M435" s="114"/>
      <c r="N435" s="114"/>
      <c r="O435" s="114"/>
    </row>
    <row r="436" spans="2:15" ht="18" customHeight="1" x14ac:dyDescent="0.3">
      <c r="B436" s="160"/>
      <c r="C436" s="160"/>
      <c r="D436" s="119"/>
      <c r="E436" s="119"/>
      <c r="F436" s="120"/>
      <c r="G436" s="118"/>
      <c r="H436" s="118"/>
      <c r="I436" s="114"/>
      <c r="J436" s="114"/>
      <c r="K436" s="114"/>
      <c r="L436" s="114"/>
      <c r="M436" s="114"/>
      <c r="N436" s="114"/>
      <c r="O436" s="114"/>
    </row>
    <row r="437" spans="2:15" ht="18" customHeight="1" x14ac:dyDescent="0.3">
      <c r="B437" s="160"/>
      <c r="C437" s="160"/>
      <c r="D437" s="119"/>
      <c r="E437" s="119"/>
      <c r="F437" s="120"/>
      <c r="G437" s="118"/>
      <c r="H437" s="118"/>
      <c r="I437" s="114"/>
      <c r="J437" s="114"/>
      <c r="K437" s="114"/>
      <c r="L437" s="114"/>
      <c r="M437" s="114"/>
      <c r="N437" s="114"/>
      <c r="O437" s="114"/>
    </row>
    <row r="438" spans="2:15" ht="18" customHeight="1" x14ac:dyDescent="0.3">
      <c r="B438" s="160"/>
      <c r="C438" s="160"/>
      <c r="D438" s="119"/>
      <c r="E438" s="119"/>
      <c r="F438" s="120"/>
      <c r="G438" s="118"/>
      <c r="H438" s="118"/>
      <c r="I438" s="114"/>
      <c r="J438" s="114"/>
      <c r="K438" s="114"/>
      <c r="L438" s="114"/>
      <c r="M438" s="114"/>
      <c r="N438" s="114"/>
      <c r="O438" s="114"/>
    </row>
    <row r="439" spans="2:15" ht="18" customHeight="1" x14ac:dyDescent="0.3">
      <c r="B439" s="160"/>
      <c r="C439" s="160"/>
      <c r="D439" s="119"/>
      <c r="E439" s="119"/>
      <c r="F439" s="120"/>
      <c r="G439" s="118"/>
      <c r="H439" s="118"/>
      <c r="I439" s="114"/>
      <c r="J439" s="114"/>
      <c r="K439" s="114"/>
      <c r="L439" s="114"/>
      <c r="M439" s="114"/>
      <c r="N439" s="114"/>
      <c r="O439" s="114"/>
    </row>
    <row r="440" spans="2:15" ht="18" customHeight="1" x14ac:dyDescent="0.3">
      <c r="B440" s="160"/>
      <c r="C440" s="160"/>
      <c r="D440" s="119"/>
      <c r="E440" s="119"/>
      <c r="F440" s="120"/>
      <c r="G440" s="118"/>
      <c r="H440" s="118"/>
      <c r="I440" s="114"/>
      <c r="J440" s="114"/>
      <c r="K440" s="114"/>
      <c r="L440" s="114"/>
      <c r="M440" s="114"/>
      <c r="N440" s="114"/>
      <c r="O440" s="114"/>
    </row>
    <row r="441" spans="2:15" ht="18" customHeight="1" x14ac:dyDescent="0.3">
      <c r="B441" s="160"/>
      <c r="C441" s="160"/>
      <c r="D441" s="119"/>
      <c r="E441" s="119"/>
      <c r="F441" s="120"/>
      <c r="G441" s="118"/>
      <c r="H441" s="118"/>
      <c r="I441" s="114"/>
      <c r="J441" s="114"/>
      <c r="K441" s="114"/>
      <c r="L441" s="114"/>
      <c r="M441" s="114"/>
      <c r="N441" s="114"/>
      <c r="O441" s="114"/>
    </row>
    <row r="442" spans="2:15" ht="18" customHeight="1" x14ac:dyDescent="0.3">
      <c r="B442" s="160"/>
      <c r="C442" s="160"/>
      <c r="D442" s="119"/>
      <c r="E442" s="119"/>
      <c r="F442" s="120"/>
      <c r="G442" s="118"/>
      <c r="H442" s="118"/>
      <c r="I442" s="114"/>
      <c r="J442" s="114"/>
      <c r="K442" s="114"/>
      <c r="L442" s="114"/>
      <c r="M442" s="114"/>
      <c r="N442" s="114"/>
      <c r="O442" s="114"/>
    </row>
    <row r="443" spans="2:15" ht="18" customHeight="1" x14ac:dyDescent="0.3">
      <c r="B443" s="160"/>
      <c r="C443" s="160"/>
      <c r="D443" s="119"/>
      <c r="E443" s="119"/>
      <c r="F443" s="120"/>
      <c r="G443" s="118"/>
      <c r="H443" s="118"/>
      <c r="I443" s="114"/>
      <c r="J443" s="114"/>
      <c r="K443" s="114"/>
      <c r="L443" s="114"/>
      <c r="M443" s="114"/>
      <c r="N443" s="114"/>
      <c r="O443" s="114"/>
    </row>
    <row r="444" spans="2:15" ht="18" customHeight="1" x14ac:dyDescent="0.3">
      <c r="B444" s="160"/>
      <c r="C444" s="160"/>
      <c r="D444" s="119"/>
      <c r="E444" s="119"/>
      <c r="F444" s="120"/>
      <c r="G444" s="118"/>
      <c r="H444" s="118"/>
      <c r="I444" s="114"/>
      <c r="J444" s="114"/>
      <c r="K444" s="114"/>
      <c r="L444" s="114"/>
      <c r="M444" s="114"/>
      <c r="N444" s="114"/>
      <c r="O444" s="114"/>
    </row>
    <row r="445" spans="2:15" ht="18" customHeight="1" x14ac:dyDescent="0.3">
      <c r="B445" s="160"/>
      <c r="C445" s="160"/>
      <c r="D445" s="119"/>
      <c r="E445" s="119"/>
      <c r="F445" s="120"/>
      <c r="G445" s="118"/>
      <c r="H445" s="118"/>
      <c r="I445" s="114"/>
      <c r="J445" s="114"/>
      <c r="K445" s="114"/>
      <c r="L445" s="114"/>
      <c r="M445" s="114"/>
      <c r="N445" s="114"/>
      <c r="O445" s="114"/>
    </row>
    <row r="446" spans="2:15" ht="18" customHeight="1" x14ac:dyDescent="0.3">
      <c r="B446" s="160"/>
      <c r="C446" s="160"/>
      <c r="D446" s="119"/>
      <c r="E446" s="119"/>
      <c r="F446" s="120"/>
      <c r="G446" s="118"/>
      <c r="H446" s="118"/>
      <c r="I446" s="114"/>
      <c r="J446" s="114"/>
      <c r="K446" s="114"/>
      <c r="L446" s="114"/>
      <c r="M446" s="114"/>
      <c r="N446" s="114"/>
      <c r="O446" s="114"/>
    </row>
    <row r="447" spans="2:15" ht="18" customHeight="1" x14ac:dyDescent="0.3">
      <c r="B447" s="160"/>
      <c r="C447" s="160"/>
      <c r="D447" s="119"/>
      <c r="E447" s="119"/>
      <c r="F447" s="120"/>
      <c r="G447" s="118"/>
      <c r="H447" s="118"/>
      <c r="I447" s="114"/>
      <c r="J447" s="114"/>
      <c r="K447" s="114"/>
      <c r="L447" s="114"/>
      <c r="M447" s="114"/>
      <c r="N447" s="114"/>
      <c r="O447" s="114"/>
    </row>
    <row r="448" spans="2:15" ht="18" customHeight="1" x14ac:dyDescent="0.3">
      <c r="B448" s="160"/>
      <c r="C448" s="160"/>
      <c r="D448" s="119"/>
      <c r="E448" s="119"/>
      <c r="F448" s="120"/>
      <c r="G448" s="118"/>
      <c r="H448" s="118"/>
      <c r="I448" s="114"/>
      <c r="J448" s="114"/>
      <c r="K448" s="114"/>
      <c r="L448" s="114"/>
      <c r="M448" s="114"/>
      <c r="N448" s="114"/>
      <c r="O448" s="114"/>
    </row>
    <row r="449" spans="2:15" ht="18" customHeight="1" x14ac:dyDescent="0.3">
      <c r="B449" s="160"/>
      <c r="C449" s="160"/>
      <c r="D449" s="119"/>
      <c r="E449" s="119"/>
      <c r="F449" s="120"/>
      <c r="G449" s="118"/>
      <c r="H449" s="118"/>
      <c r="I449" s="114"/>
      <c r="J449" s="114"/>
      <c r="K449" s="114"/>
      <c r="L449" s="114"/>
      <c r="M449" s="114"/>
      <c r="N449" s="114"/>
      <c r="O449" s="114"/>
    </row>
    <row r="450" spans="2:15" ht="18" customHeight="1" x14ac:dyDescent="0.3">
      <c r="B450" s="160"/>
      <c r="C450" s="160"/>
      <c r="D450" s="119"/>
      <c r="E450" s="119"/>
      <c r="F450" s="120"/>
      <c r="G450" s="118"/>
      <c r="H450" s="118"/>
      <c r="I450" s="114"/>
      <c r="J450" s="114"/>
      <c r="K450" s="114"/>
      <c r="L450" s="114"/>
      <c r="M450" s="114"/>
      <c r="N450" s="114"/>
      <c r="O450" s="114"/>
    </row>
    <row r="451" spans="2:15" ht="18" customHeight="1" x14ac:dyDescent="0.3">
      <c r="B451" s="160"/>
      <c r="C451" s="160"/>
      <c r="D451" s="119"/>
      <c r="E451" s="119"/>
      <c r="F451" s="120"/>
      <c r="G451" s="118"/>
      <c r="H451" s="118"/>
      <c r="I451" s="114"/>
      <c r="J451" s="114"/>
      <c r="K451" s="114"/>
      <c r="L451" s="114"/>
      <c r="M451" s="114"/>
      <c r="N451" s="114"/>
      <c r="O451" s="114"/>
    </row>
    <row r="452" spans="2:15" ht="18" customHeight="1" x14ac:dyDescent="0.3">
      <c r="B452" s="160"/>
      <c r="C452" s="160"/>
      <c r="D452" s="119"/>
      <c r="E452" s="119"/>
      <c r="F452" s="120"/>
      <c r="G452" s="118"/>
      <c r="H452" s="118"/>
      <c r="I452" s="114"/>
      <c r="J452" s="114"/>
      <c r="K452" s="114"/>
      <c r="L452" s="114"/>
      <c r="M452" s="114"/>
      <c r="N452" s="114"/>
      <c r="O452" s="114"/>
    </row>
    <row r="453" spans="2:15" ht="18" customHeight="1" x14ac:dyDescent="0.3">
      <c r="B453" s="160"/>
      <c r="C453" s="160"/>
      <c r="D453" s="119"/>
      <c r="E453" s="119"/>
      <c r="F453" s="120"/>
      <c r="G453" s="118"/>
      <c r="H453" s="118"/>
      <c r="I453" s="114"/>
      <c r="J453" s="114"/>
      <c r="K453" s="114"/>
      <c r="L453" s="114"/>
      <c r="M453" s="114"/>
      <c r="N453" s="114"/>
      <c r="O453" s="114"/>
    </row>
    <row r="454" spans="2:15" ht="18" customHeight="1" x14ac:dyDescent="0.3">
      <c r="B454" s="160"/>
      <c r="C454" s="160"/>
      <c r="D454" s="119"/>
      <c r="E454" s="119"/>
      <c r="F454" s="120"/>
      <c r="G454" s="118"/>
      <c r="H454" s="118"/>
      <c r="I454" s="114"/>
      <c r="J454" s="114"/>
      <c r="K454" s="114"/>
      <c r="L454" s="114"/>
      <c r="M454" s="114"/>
      <c r="N454" s="114"/>
      <c r="O454" s="114"/>
    </row>
    <row r="455" spans="2:15" ht="18" customHeight="1" x14ac:dyDescent="0.3">
      <c r="B455" s="160"/>
      <c r="C455" s="160"/>
      <c r="D455" s="119"/>
      <c r="E455" s="119"/>
      <c r="F455" s="27"/>
      <c r="G455" s="160"/>
      <c r="H455" s="169"/>
      <c r="I455" s="114"/>
      <c r="J455" s="114"/>
      <c r="K455" s="114"/>
      <c r="L455" s="114"/>
      <c r="M455" s="114"/>
      <c r="N455" s="114"/>
      <c r="O455" s="114"/>
    </row>
    <row r="456" spans="2:15" ht="18" customHeight="1" x14ac:dyDescent="0.3">
      <c r="B456" s="160"/>
      <c r="C456" s="160"/>
      <c r="D456" s="114"/>
      <c r="E456" s="114"/>
      <c r="F456" s="27"/>
      <c r="G456" s="160"/>
      <c r="H456" s="169"/>
      <c r="I456" s="114"/>
      <c r="J456" s="114"/>
      <c r="K456" s="114"/>
      <c r="L456" s="114"/>
      <c r="M456" s="114"/>
      <c r="N456" s="114"/>
      <c r="O456" s="114"/>
    </row>
    <row r="457" spans="2:15" ht="18" customHeight="1" x14ac:dyDescent="0.3">
      <c r="B457" s="237"/>
      <c r="C457" s="237"/>
      <c r="D457" s="237"/>
      <c r="E457" s="237"/>
      <c r="F457" s="237"/>
      <c r="G457" s="237"/>
      <c r="H457" s="169"/>
      <c r="I457" s="114"/>
      <c r="J457" s="114"/>
      <c r="K457" s="114"/>
      <c r="L457" s="114"/>
      <c r="M457" s="114"/>
      <c r="N457" s="114"/>
      <c r="O457" s="114"/>
    </row>
    <row r="458" spans="2:15" ht="18" customHeight="1" x14ac:dyDescent="0.3">
      <c r="B458" s="237"/>
      <c r="C458" s="237"/>
      <c r="D458" s="237"/>
      <c r="E458" s="237"/>
      <c r="F458" s="237"/>
      <c r="G458" s="237"/>
      <c r="H458" s="169"/>
      <c r="I458" s="114"/>
      <c r="J458" s="114"/>
      <c r="K458" s="114"/>
      <c r="L458" s="114"/>
      <c r="M458" s="114"/>
      <c r="N458" s="114"/>
      <c r="O458" s="114"/>
    </row>
    <row r="459" spans="2:15" ht="18" customHeight="1" x14ac:dyDescent="0.3">
      <c r="B459" s="237"/>
      <c r="C459" s="237"/>
      <c r="D459" s="237"/>
      <c r="E459" s="237"/>
      <c r="F459" s="237"/>
      <c r="G459" s="237"/>
      <c r="H459" s="169"/>
      <c r="I459" s="114"/>
      <c r="J459" s="114"/>
      <c r="K459" s="114"/>
      <c r="L459" s="114"/>
      <c r="M459" s="114"/>
      <c r="N459" s="114"/>
      <c r="O459" s="114"/>
    </row>
    <row r="460" spans="2:15" ht="18" customHeight="1" x14ac:dyDescent="0.3">
      <c r="B460" s="237"/>
      <c r="C460" s="237"/>
      <c r="D460" s="237"/>
      <c r="E460" s="237"/>
      <c r="F460" s="237"/>
      <c r="G460" s="237"/>
      <c r="H460" s="169"/>
      <c r="I460" s="114"/>
      <c r="J460" s="114"/>
      <c r="K460" s="114"/>
      <c r="L460" s="114"/>
      <c r="M460" s="114"/>
      <c r="N460" s="114"/>
      <c r="O460" s="114"/>
    </row>
    <row r="461" spans="2:15" ht="18" customHeight="1" x14ac:dyDescent="0.3">
      <c r="B461" s="237"/>
      <c r="C461" s="237"/>
      <c r="D461" s="237"/>
      <c r="E461" s="237"/>
      <c r="F461" s="237"/>
      <c r="G461" s="237"/>
      <c r="H461" s="169"/>
      <c r="I461" s="114"/>
      <c r="J461" s="114"/>
      <c r="K461" s="114"/>
      <c r="L461" s="114"/>
      <c r="M461" s="114"/>
      <c r="N461" s="114"/>
      <c r="O461" s="114"/>
    </row>
    <row r="463" spans="2:15" ht="18" customHeight="1" x14ac:dyDescent="0.3">
      <c r="B463" s="236"/>
      <c r="C463" s="236"/>
      <c r="D463" s="236"/>
      <c r="E463" s="236"/>
      <c r="F463" s="236"/>
      <c r="G463" s="236"/>
      <c r="H463" s="168"/>
    </row>
  </sheetData>
  <mergeCells count="41">
    <mergeCell ref="B45:I45"/>
    <mergeCell ref="B78:I78"/>
    <mergeCell ref="B79:I79"/>
    <mergeCell ref="B81:I81"/>
    <mergeCell ref="B6:I6"/>
    <mergeCell ref="B44:I44"/>
    <mergeCell ref="B80:I80"/>
    <mergeCell ref="B46:B48"/>
    <mergeCell ref="C46:C48"/>
    <mergeCell ref="D46:D48"/>
    <mergeCell ref="E46:I46"/>
    <mergeCell ref="B75:H75"/>
    <mergeCell ref="B4:I4"/>
    <mergeCell ref="B5:I5"/>
    <mergeCell ref="B7:I7"/>
    <mergeCell ref="B42:I42"/>
    <mergeCell ref="B43:I43"/>
    <mergeCell ref="E8:I8"/>
    <mergeCell ref="B8:B10"/>
    <mergeCell ref="C8:C10"/>
    <mergeCell ref="D8:D10"/>
    <mergeCell ref="B36:H36"/>
    <mergeCell ref="J93:O93"/>
    <mergeCell ref="B146:G146"/>
    <mergeCell ref="B181:G181"/>
    <mergeCell ref="B216:G216"/>
    <mergeCell ref="B243:G243"/>
    <mergeCell ref="B463:G463"/>
    <mergeCell ref="B432:G432"/>
    <mergeCell ref="B457:G457"/>
    <mergeCell ref="B458:G458"/>
    <mergeCell ref="B459:G459"/>
    <mergeCell ref="B460:G460"/>
    <mergeCell ref="B461:G461"/>
    <mergeCell ref="B405:G405"/>
    <mergeCell ref="B93:G93"/>
    <mergeCell ref="B271:G271"/>
    <mergeCell ref="B300:G300"/>
    <mergeCell ref="B323:G323"/>
    <mergeCell ref="B349:G349"/>
    <mergeCell ref="B382:G382"/>
  </mergeCells>
  <pageMargins left="0.27" right="0.23" top="0.39370078740157483" bottom="0.74803149606299213" header="0.31496062992125984" footer="0.31496062992125984"/>
  <pageSetup paperSize="9" scale="74" fitToHeight="0" orientation="portrait" verticalDpi="0" r:id="rId1"/>
  <rowBreaks count="2" manualBreakCount="2">
    <brk id="38" max="16383" man="1"/>
    <brk id="7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view="pageBreakPreview" zoomScaleNormal="100" zoomScaleSheetLayoutView="100" workbookViewId="0">
      <selection activeCell="E1" sqref="E1"/>
    </sheetView>
  </sheetViews>
  <sheetFormatPr defaultColWidth="9" defaultRowHeight="17.45" customHeight="1" x14ac:dyDescent="0.3"/>
  <cols>
    <col min="1" max="1" width="4.75" style="1" customWidth="1"/>
    <col min="2" max="2" width="11.5" style="1" customWidth="1"/>
    <col min="3" max="3" width="27.625" style="1" customWidth="1"/>
    <col min="4" max="8" width="17.25" style="1" customWidth="1"/>
    <col min="9" max="16384" width="9" style="1"/>
  </cols>
  <sheetData>
    <row r="1" spans="1:8" ht="17.45" customHeight="1" x14ac:dyDescent="0.3">
      <c r="A1" s="57"/>
      <c r="B1" s="57"/>
      <c r="C1" s="62"/>
      <c r="D1" s="2"/>
      <c r="F1" s="3"/>
      <c r="G1" s="57"/>
    </row>
    <row r="2" spans="1:8" ht="17.45" customHeight="1" x14ac:dyDescent="0.3">
      <c r="A2" s="57"/>
      <c r="B2" s="57"/>
      <c r="C2" s="62"/>
      <c r="D2" s="2"/>
      <c r="F2" s="3"/>
      <c r="G2" s="57"/>
    </row>
    <row r="3" spans="1:8" ht="17.45" customHeight="1" x14ac:dyDescent="0.3">
      <c r="A3" s="57"/>
      <c r="B3" s="57"/>
      <c r="C3" s="62"/>
      <c r="D3" s="2"/>
      <c r="F3" s="3"/>
      <c r="G3" s="57"/>
    </row>
    <row r="4" spans="1:8" ht="9" customHeight="1" x14ac:dyDescent="0.3">
      <c r="A4" s="57"/>
      <c r="B4" s="57"/>
      <c r="C4" s="62"/>
      <c r="D4" s="2"/>
      <c r="F4" s="3"/>
      <c r="G4" s="57"/>
    </row>
    <row r="5" spans="1:8" ht="17.45" customHeight="1" x14ac:dyDescent="0.3">
      <c r="A5" s="232" t="s">
        <v>2</v>
      </c>
      <c r="B5" s="232"/>
      <c r="C5" s="232"/>
      <c r="D5" s="232"/>
      <c r="E5" s="232"/>
      <c r="F5" s="232"/>
      <c r="G5" s="232"/>
      <c r="H5" s="232"/>
    </row>
    <row r="6" spans="1:8" ht="17.45" customHeight="1" x14ac:dyDescent="0.3">
      <c r="A6" s="232" t="s">
        <v>310</v>
      </c>
      <c r="B6" s="232"/>
      <c r="C6" s="232"/>
      <c r="D6" s="232"/>
      <c r="E6" s="232"/>
      <c r="F6" s="232"/>
      <c r="G6" s="232"/>
      <c r="H6" s="232"/>
    </row>
    <row r="7" spans="1:8" ht="17.45" customHeight="1" x14ac:dyDescent="0.3">
      <c r="A7" s="234" t="s">
        <v>279</v>
      </c>
      <c r="B7" s="234"/>
      <c r="C7" s="234"/>
      <c r="D7" s="234"/>
      <c r="E7" s="234"/>
      <c r="F7" s="234"/>
      <c r="G7" s="234"/>
      <c r="H7" s="234"/>
    </row>
    <row r="8" spans="1:8" ht="17.45" customHeight="1" x14ac:dyDescent="0.3">
      <c r="A8" s="233" t="s">
        <v>637</v>
      </c>
      <c r="B8" s="233"/>
      <c r="C8" s="233"/>
      <c r="D8" s="233"/>
      <c r="E8" s="233"/>
      <c r="F8" s="233"/>
      <c r="G8" s="233"/>
      <c r="H8" s="233"/>
    </row>
    <row r="9" spans="1:8" ht="17.45" customHeight="1" x14ac:dyDescent="0.3">
      <c r="A9" s="226" t="s">
        <v>0</v>
      </c>
      <c r="B9" s="226" t="s">
        <v>4</v>
      </c>
      <c r="C9" s="229" t="s">
        <v>1</v>
      </c>
      <c r="D9" s="221" t="s">
        <v>631</v>
      </c>
      <c r="E9" s="222"/>
      <c r="F9" s="222"/>
      <c r="G9" s="222"/>
      <c r="H9" s="223"/>
    </row>
    <row r="10" spans="1:8" ht="17.45" customHeight="1" x14ac:dyDescent="0.3">
      <c r="A10" s="227"/>
      <c r="B10" s="227"/>
      <c r="C10" s="230"/>
      <c r="D10" s="178" t="s">
        <v>632</v>
      </c>
      <c r="E10" s="5" t="s">
        <v>633</v>
      </c>
      <c r="F10" s="178" t="s">
        <v>634</v>
      </c>
      <c r="G10" s="178" t="s">
        <v>635</v>
      </c>
      <c r="H10" s="178" t="s">
        <v>636</v>
      </c>
    </row>
    <row r="11" spans="1:8" ht="20.25" customHeight="1" x14ac:dyDescent="0.3">
      <c r="A11" s="228"/>
      <c r="B11" s="228"/>
      <c r="C11" s="231"/>
      <c r="D11" s="173">
        <v>25</v>
      </c>
      <c r="E11" s="174">
        <v>20</v>
      </c>
      <c r="F11" s="173">
        <v>25</v>
      </c>
      <c r="G11" s="173">
        <v>30</v>
      </c>
      <c r="H11" s="178">
        <v>100</v>
      </c>
    </row>
    <row r="12" spans="1:8" ht="20.25" customHeight="1" x14ac:dyDescent="0.3">
      <c r="A12" s="154">
        <v>1</v>
      </c>
      <c r="B12" s="154">
        <v>4207</v>
      </c>
      <c r="C12" s="6" t="s">
        <v>209</v>
      </c>
      <c r="D12" s="6"/>
      <c r="E12" s="6"/>
      <c r="F12" s="6"/>
      <c r="G12" s="6"/>
      <c r="H12" s="166">
        <f>D12+E12+F12+G12</f>
        <v>0</v>
      </c>
    </row>
    <row r="13" spans="1:8" ht="20.25" customHeight="1" x14ac:dyDescent="0.3">
      <c r="A13" s="154">
        <v>2</v>
      </c>
      <c r="B13" s="154">
        <v>5018</v>
      </c>
      <c r="C13" s="7" t="s">
        <v>203</v>
      </c>
      <c r="D13" s="25"/>
      <c r="E13" s="25"/>
      <c r="F13" s="25"/>
      <c r="G13" s="25"/>
      <c r="H13" s="166">
        <f t="shared" ref="H13:H36" si="0">D13+E13+F13+G13</f>
        <v>0</v>
      </c>
    </row>
    <row r="14" spans="1:8" ht="20.25" customHeight="1" x14ac:dyDescent="0.3">
      <c r="A14" s="157">
        <v>3</v>
      </c>
      <c r="B14" s="154">
        <v>5020</v>
      </c>
      <c r="C14" s="6" t="s">
        <v>206</v>
      </c>
      <c r="D14" s="25"/>
      <c r="E14" s="25"/>
      <c r="F14" s="25"/>
      <c r="G14" s="25"/>
      <c r="H14" s="166">
        <f t="shared" si="0"/>
        <v>0</v>
      </c>
    </row>
    <row r="15" spans="1:8" ht="20.25" customHeight="1" x14ac:dyDescent="0.3">
      <c r="A15" s="157">
        <v>4</v>
      </c>
      <c r="B15" s="154">
        <v>5022</v>
      </c>
      <c r="C15" s="6" t="s">
        <v>208</v>
      </c>
      <c r="D15" s="25"/>
      <c r="E15" s="25"/>
      <c r="F15" s="25"/>
      <c r="G15" s="25"/>
      <c r="H15" s="166">
        <f t="shared" si="0"/>
        <v>0</v>
      </c>
    </row>
    <row r="16" spans="1:8" ht="20.25" customHeight="1" x14ac:dyDescent="0.3">
      <c r="A16" s="157">
        <v>5</v>
      </c>
      <c r="B16" s="154">
        <v>5024</v>
      </c>
      <c r="C16" s="6" t="s">
        <v>204</v>
      </c>
      <c r="D16" s="25"/>
      <c r="E16" s="25"/>
      <c r="F16" s="25"/>
      <c r="G16" s="25"/>
      <c r="H16" s="166">
        <f t="shared" si="0"/>
        <v>0</v>
      </c>
    </row>
    <row r="17" spans="1:8" ht="20.25" customHeight="1" x14ac:dyDescent="0.3">
      <c r="A17" s="157">
        <v>6</v>
      </c>
      <c r="B17" s="154">
        <v>5026</v>
      </c>
      <c r="C17" s="6" t="s">
        <v>205</v>
      </c>
      <c r="D17" s="6"/>
      <c r="E17" s="6"/>
      <c r="F17" s="6"/>
      <c r="G17" s="6"/>
      <c r="H17" s="166">
        <f t="shared" si="0"/>
        <v>0</v>
      </c>
    </row>
    <row r="18" spans="1:8" ht="20.25" customHeight="1" x14ac:dyDescent="0.3">
      <c r="A18" s="157">
        <v>7</v>
      </c>
      <c r="B18" s="154">
        <v>5027</v>
      </c>
      <c r="C18" s="6" t="s">
        <v>207</v>
      </c>
      <c r="D18" s="6"/>
      <c r="E18" s="6"/>
      <c r="F18" s="6"/>
      <c r="G18" s="6"/>
      <c r="H18" s="166">
        <f t="shared" si="0"/>
        <v>0</v>
      </c>
    </row>
    <row r="19" spans="1:8" ht="20.25" customHeight="1" x14ac:dyDescent="0.3">
      <c r="A19" s="157">
        <v>8</v>
      </c>
      <c r="B19" s="154">
        <v>5194</v>
      </c>
      <c r="C19" s="6" t="s">
        <v>300</v>
      </c>
      <c r="D19" s="6"/>
      <c r="E19" s="6"/>
      <c r="F19" s="6"/>
      <c r="G19" s="6"/>
      <c r="H19" s="166">
        <f t="shared" si="0"/>
        <v>0</v>
      </c>
    </row>
    <row r="20" spans="1:8" ht="20.25" customHeight="1" x14ac:dyDescent="0.3">
      <c r="A20" s="157">
        <v>9</v>
      </c>
      <c r="B20" s="154">
        <v>4421</v>
      </c>
      <c r="C20" s="6" t="s">
        <v>14</v>
      </c>
      <c r="D20" s="6"/>
      <c r="E20" s="6"/>
      <c r="F20" s="6"/>
      <c r="G20" s="6"/>
      <c r="H20" s="166">
        <f t="shared" si="0"/>
        <v>0</v>
      </c>
    </row>
    <row r="21" spans="1:8" ht="20.25" customHeight="1" x14ac:dyDescent="0.3">
      <c r="A21" s="157">
        <v>10</v>
      </c>
      <c r="B21" s="154">
        <v>4633</v>
      </c>
      <c r="C21" s="6" t="s">
        <v>211</v>
      </c>
      <c r="D21" s="6"/>
      <c r="E21" s="6"/>
      <c r="F21" s="6"/>
      <c r="G21" s="6"/>
      <c r="H21" s="166">
        <f t="shared" si="0"/>
        <v>0</v>
      </c>
    </row>
    <row r="22" spans="1:8" ht="20.25" customHeight="1" x14ac:dyDescent="0.3">
      <c r="A22" s="157">
        <v>11</v>
      </c>
      <c r="B22" s="154">
        <v>4778</v>
      </c>
      <c r="C22" s="69" t="s">
        <v>212</v>
      </c>
      <c r="D22" s="6"/>
      <c r="E22" s="6"/>
      <c r="F22" s="6"/>
      <c r="G22" s="6"/>
      <c r="H22" s="166">
        <f t="shared" si="0"/>
        <v>0</v>
      </c>
    </row>
    <row r="23" spans="1:8" ht="20.25" customHeight="1" x14ac:dyDescent="0.3">
      <c r="A23" s="157">
        <v>12</v>
      </c>
      <c r="B23" s="154">
        <v>4779</v>
      </c>
      <c r="C23" s="6" t="s">
        <v>251</v>
      </c>
      <c r="D23" s="25"/>
      <c r="E23" s="25"/>
      <c r="F23" s="25"/>
      <c r="G23" s="25"/>
      <c r="H23" s="166">
        <f t="shared" si="0"/>
        <v>0</v>
      </c>
    </row>
    <row r="24" spans="1:8" ht="20.25" customHeight="1" x14ac:dyDescent="0.3">
      <c r="A24" s="157">
        <v>13</v>
      </c>
      <c r="B24" s="154">
        <v>5028</v>
      </c>
      <c r="C24" s="69" t="s">
        <v>210</v>
      </c>
      <c r="D24" s="25"/>
      <c r="E24" s="25"/>
      <c r="F24" s="25"/>
      <c r="G24" s="25"/>
      <c r="H24" s="166">
        <f t="shared" si="0"/>
        <v>0</v>
      </c>
    </row>
    <row r="25" spans="1:8" ht="20.25" customHeight="1" x14ac:dyDescent="0.3">
      <c r="A25" s="157">
        <v>14</v>
      </c>
      <c r="B25" s="154">
        <v>5029</v>
      </c>
      <c r="C25" s="6" t="s">
        <v>213</v>
      </c>
      <c r="D25" s="25"/>
      <c r="E25" s="25"/>
      <c r="F25" s="25"/>
      <c r="G25" s="25"/>
      <c r="H25" s="166">
        <f t="shared" si="0"/>
        <v>0</v>
      </c>
    </row>
    <row r="26" spans="1:8" ht="20.25" customHeight="1" x14ac:dyDescent="0.3">
      <c r="A26" s="157">
        <v>15</v>
      </c>
      <c r="B26" s="154">
        <v>5030</v>
      </c>
      <c r="C26" s="6" t="s">
        <v>214</v>
      </c>
      <c r="D26" s="25"/>
      <c r="E26" s="25"/>
      <c r="F26" s="25"/>
      <c r="G26" s="25"/>
      <c r="H26" s="166">
        <f t="shared" si="0"/>
        <v>0</v>
      </c>
    </row>
    <row r="27" spans="1:8" ht="20.25" customHeight="1" x14ac:dyDescent="0.3">
      <c r="A27" s="157">
        <v>16</v>
      </c>
      <c r="B27" s="154">
        <v>5031</v>
      </c>
      <c r="C27" s="6" t="s">
        <v>215</v>
      </c>
      <c r="D27" s="6"/>
      <c r="E27" s="6"/>
      <c r="F27" s="6"/>
      <c r="G27" s="6"/>
      <c r="H27" s="166">
        <f t="shared" si="0"/>
        <v>0</v>
      </c>
    </row>
    <row r="28" spans="1:8" ht="20.25" customHeight="1" x14ac:dyDescent="0.3">
      <c r="A28" s="157">
        <v>17</v>
      </c>
      <c r="B28" s="154">
        <v>5034</v>
      </c>
      <c r="C28" s="6" t="s">
        <v>216</v>
      </c>
      <c r="D28" s="6"/>
      <c r="E28" s="6"/>
      <c r="F28" s="6"/>
      <c r="G28" s="6"/>
      <c r="H28" s="166">
        <f t="shared" si="0"/>
        <v>0</v>
      </c>
    </row>
    <row r="29" spans="1:8" ht="20.25" customHeight="1" x14ac:dyDescent="0.3">
      <c r="A29" s="157">
        <v>18</v>
      </c>
      <c r="B29" s="39">
        <v>5163</v>
      </c>
      <c r="C29" s="6" t="s">
        <v>272</v>
      </c>
      <c r="D29" s="6"/>
      <c r="E29" s="6"/>
      <c r="F29" s="6"/>
      <c r="G29" s="6"/>
      <c r="H29" s="166">
        <f t="shared" si="0"/>
        <v>0</v>
      </c>
    </row>
    <row r="30" spans="1:8" ht="20.25" customHeight="1" x14ac:dyDescent="0.3">
      <c r="A30" s="157">
        <v>19</v>
      </c>
      <c r="B30" s="154">
        <v>5036</v>
      </c>
      <c r="C30" s="6" t="s">
        <v>217</v>
      </c>
      <c r="D30" s="6"/>
      <c r="E30" s="6"/>
      <c r="F30" s="6"/>
      <c r="G30" s="6"/>
      <c r="H30" s="166">
        <f t="shared" si="0"/>
        <v>0</v>
      </c>
    </row>
    <row r="31" spans="1:8" ht="20.25" customHeight="1" x14ac:dyDescent="0.3">
      <c r="A31" s="157">
        <v>20</v>
      </c>
      <c r="B31" s="154">
        <v>5037</v>
      </c>
      <c r="C31" s="6" t="s">
        <v>218</v>
      </c>
      <c r="D31" s="6"/>
      <c r="E31" s="6"/>
      <c r="F31" s="6"/>
      <c r="G31" s="6"/>
      <c r="H31" s="166">
        <f t="shared" si="0"/>
        <v>0</v>
      </c>
    </row>
    <row r="32" spans="1:8" ht="20.25" customHeight="1" x14ac:dyDescent="0.3">
      <c r="A32" s="157">
        <v>21</v>
      </c>
      <c r="B32" s="154">
        <v>5038</v>
      </c>
      <c r="C32" s="6" t="s">
        <v>219</v>
      </c>
      <c r="D32" s="6"/>
      <c r="E32" s="6"/>
      <c r="F32" s="6"/>
      <c r="G32" s="6"/>
      <c r="H32" s="166">
        <f t="shared" si="0"/>
        <v>0</v>
      </c>
    </row>
    <row r="33" spans="1:8" ht="20.25" customHeight="1" x14ac:dyDescent="0.3">
      <c r="A33" s="157">
        <v>22</v>
      </c>
      <c r="B33" s="154">
        <v>5039</v>
      </c>
      <c r="C33" s="6" t="s">
        <v>220</v>
      </c>
      <c r="D33" s="25"/>
      <c r="E33" s="25"/>
      <c r="F33" s="25"/>
      <c r="G33" s="25"/>
      <c r="H33" s="166">
        <f t="shared" si="0"/>
        <v>0</v>
      </c>
    </row>
    <row r="34" spans="1:8" ht="20.25" customHeight="1" x14ac:dyDescent="0.3">
      <c r="A34" s="157">
        <v>23</v>
      </c>
      <c r="B34" s="154">
        <v>5040</v>
      </c>
      <c r="C34" s="6" t="s">
        <v>221</v>
      </c>
      <c r="D34" s="6"/>
      <c r="E34" s="6"/>
      <c r="F34" s="6"/>
      <c r="G34" s="6"/>
      <c r="H34" s="166">
        <f t="shared" si="0"/>
        <v>0</v>
      </c>
    </row>
    <row r="35" spans="1:8" ht="20.25" customHeight="1" x14ac:dyDescent="0.3">
      <c r="A35" s="157">
        <v>24</v>
      </c>
      <c r="B35" s="154">
        <v>5171</v>
      </c>
      <c r="C35" s="6" t="s">
        <v>273</v>
      </c>
      <c r="D35" s="6"/>
      <c r="E35" s="6"/>
      <c r="F35" s="6"/>
      <c r="G35" s="6"/>
      <c r="H35" s="166">
        <f t="shared" si="0"/>
        <v>0</v>
      </c>
    </row>
    <row r="36" spans="1:8" ht="20.25" customHeight="1" x14ac:dyDescent="0.3">
      <c r="A36" s="165">
        <v>25</v>
      </c>
      <c r="B36" s="64" t="s">
        <v>584</v>
      </c>
      <c r="C36" s="12" t="s">
        <v>630</v>
      </c>
      <c r="D36" s="6"/>
      <c r="E36" s="6"/>
      <c r="F36" s="6"/>
      <c r="G36" s="6"/>
      <c r="H36" s="166">
        <f t="shared" si="0"/>
        <v>0</v>
      </c>
    </row>
    <row r="37" spans="1:8" ht="20.25" customHeight="1" x14ac:dyDescent="0.3">
      <c r="A37" s="221" t="s">
        <v>636</v>
      </c>
      <c r="B37" s="222"/>
      <c r="C37" s="222"/>
      <c r="D37" s="222"/>
      <c r="E37" s="222"/>
      <c r="F37" s="222"/>
      <c r="G37" s="222"/>
      <c r="H37" s="194">
        <f>SUM(H12:H36)</f>
        <v>0</v>
      </c>
    </row>
    <row r="38" spans="1:8" ht="20.25" customHeight="1" x14ac:dyDescent="0.3">
      <c r="A38" s="181"/>
      <c r="B38" s="185"/>
      <c r="C38" s="195"/>
      <c r="D38" s="186"/>
      <c r="E38" s="187"/>
      <c r="F38" s="187" t="s">
        <v>638</v>
      </c>
      <c r="G38" s="187"/>
      <c r="H38" s="196"/>
    </row>
    <row r="39" spans="1:8" ht="20.25" customHeight="1" x14ac:dyDescent="0.3">
      <c r="A39" s="182"/>
      <c r="B39" s="189"/>
      <c r="C39" s="197"/>
      <c r="D39" s="190"/>
      <c r="E39" s="179"/>
      <c r="F39" s="179" t="s">
        <v>639</v>
      </c>
      <c r="G39" s="179"/>
      <c r="H39" s="198"/>
    </row>
    <row r="43" spans="1:8" ht="12" customHeight="1" x14ac:dyDescent="0.3"/>
    <row r="44" spans="1:8" ht="17.45" customHeight="1" x14ac:dyDescent="0.3">
      <c r="A44" s="232" t="s">
        <v>2</v>
      </c>
      <c r="B44" s="232"/>
      <c r="C44" s="232"/>
      <c r="D44" s="232"/>
      <c r="E44" s="232"/>
      <c r="F44" s="232"/>
      <c r="G44" s="232"/>
      <c r="H44" s="232"/>
    </row>
    <row r="45" spans="1:8" ht="17.45" customHeight="1" x14ac:dyDescent="0.3">
      <c r="A45" s="232" t="s">
        <v>311</v>
      </c>
      <c r="B45" s="232"/>
      <c r="C45" s="232"/>
      <c r="D45" s="232"/>
      <c r="E45" s="232"/>
      <c r="F45" s="232"/>
      <c r="G45" s="232"/>
      <c r="H45" s="232"/>
    </row>
    <row r="46" spans="1:8" ht="17.45" customHeight="1" x14ac:dyDescent="0.3">
      <c r="A46" s="234" t="s">
        <v>280</v>
      </c>
      <c r="B46" s="234"/>
      <c r="C46" s="234"/>
      <c r="D46" s="234"/>
      <c r="E46" s="234"/>
      <c r="F46" s="234"/>
      <c r="G46" s="234"/>
      <c r="H46" s="234"/>
    </row>
    <row r="47" spans="1:8" ht="17.45" customHeight="1" x14ac:dyDescent="0.3">
      <c r="A47" s="233" t="s">
        <v>637</v>
      </c>
      <c r="B47" s="233"/>
      <c r="C47" s="233"/>
      <c r="D47" s="233"/>
      <c r="E47" s="233"/>
      <c r="F47" s="233"/>
      <c r="G47" s="233"/>
      <c r="H47" s="233"/>
    </row>
    <row r="48" spans="1:8" ht="17.45" customHeight="1" x14ac:dyDescent="0.3">
      <c r="A48" s="226" t="s">
        <v>0</v>
      </c>
      <c r="B48" s="226" t="s">
        <v>4</v>
      </c>
      <c r="C48" s="229" t="s">
        <v>1</v>
      </c>
      <c r="D48" s="221" t="s">
        <v>631</v>
      </c>
      <c r="E48" s="222"/>
      <c r="F48" s="222"/>
      <c r="G48" s="222"/>
      <c r="H48" s="223"/>
    </row>
    <row r="49" spans="1:8" ht="17.45" customHeight="1" x14ac:dyDescent="0.3">
      <c r="A49" s="227"/>
      <c r="B49" s="227"/>
      <c r="C49" s="230"/>
      <c r="D49" s="178" t="s">
        <v>632</v>
      </c>
      <c r="E49" s="5" t="s">
        <v>633</v>
      </c>
      <c r="F49" s="178" t="s">
        <v>634</v>
      </c>
      <c r="G49" s="178" t="s">
        <v>635</v>
      </c>
      <c r="H49" s="178" t="s">
        <v>636</v>
      </c>
    </row>
    <row r="50" spans="1:8" ht="17.45" customHeight="1" x14ac:dyDescent="0.3">
      <c r="A50" s="228"/>
      <c r="B50" s="228"/>
      <c r="C50" s="231"/>
      <c r="D50" s="173">
        <v>25</v>
      </c>
      <c r="E50" s="174">
        <v>20</v>
      </c>
      <c r="F50" s="173">
        <v>25</v>
      </c>
      <c r="G50" s="173">
        <v>30</v>
      </c>
      <c r="H50" s="178">
        <v>100</v>
      </c>
    </row>
    <row r="51" spans="1:8" ht="20.25" customHeight="1" x14ac:dyDescent="0.3">
      <c r="A51" s="9">
        <v>1</v>
      </c>
      <c r="B51" s="9">
        <v>4058</v>
      </c>
      <c r="C51" s="7" t="s">
        <v>223</v>
      </c>
      <c r="D51" s="12"/>
      <c r="E51" s="12"/>
      <c r="F51" s="12"/>
      <c r="G51" s="12"/>
      <c r="H51" s="9">
        <f>D51+E51+F51+G51</f>
        <v>0</v>
      </c>
    </row>
    <row r="52" spans="1:8" ht="20.25" customHeight="1" x14ac:dyDescent="0.3">
      <c r="A52" s="134">
        <v>2</v>
      </c>
      <c r="B52" s="134">
        <v>4632</v>
      </c>
      <c r="C52" s="7" t="s">
        <v>13</v>
      </c>
      <c r="D52" s="7"/>
      <c r="E52" s="7"/>
      <c r="F52" s="7"/>
      <c r="G52" s="7"/>
      <c r="H52" s="9">
        <f t="shared" ref="H52:H75" si="1">D52+E52+F52+G52</f>
        <v>0</v>
      </c>
    </row>
    <row r="53" spans="1:8" ht="20.25" customHeight="1" x14ac:dyDescent="0.3">
      <c r="A53" s="9">
        <v>3</v>
      </c>
      <c r="B53" s="134">
        <v>4810</v>
      </c>
      <c r="C53" s="135" t="s">
        <v>222</v>
      </c>
      <c r="D53" s="135"/>
      <c r="E53" s="135"/>
      <c r="F53" s="135"/>
      <c r="G53" s="135"/>
      <c r="H53" s="9">
        <f t="shared" si="1"/>
        <v>0</v>
      </c>
    </row>
    <row r="54" spans="1:8" ht="20.25" customHeight="1" x14ac:dyDescent="0.3">
      <c r="A54" s="134">
        <v>4</v>
      </c>
      <c r="B54" s="9">
        <v>4831</v>
      </c>
      <c r="C54" s="7" t="s">
        <v>112</v>
      </c>
      <c r="D54" s="6"/>
      <c r="E54" s="6"/>
      <c r="F54" s="6"/>
      <c r="G54" s="6"/>
      <c r="H54" s="9">
        <f t="shared" si="1"/>
        <v>0</v>
      </c>
    </row>
    <row r="55" spans="1:8" ht="20.25" customHeight="1" x14ac:dyDescent="0.3">
      <c r="A55" s="9">
        <v>5</v>
      </c>
      <c r="B55" s="134">
        <v>5042</v>
      </c>
      <c r="C55" s="7" t="s">
        <v>226</v>
      </c>
      <c r="D55" s="7"/>
      <c r="E55" s="7"/>
      <c r="F55" s="7"/>
      <c r="G55" s="7"/>
      <c r="H55" s="9">
        <f t="shared" si="1"/>
        <v>0</v>
      </c>
    </row>
    <row r="56" spans="1:8" ht="20.25" customHeight="1" x14ac:dyDescent="0.3">
      <c r="A56" s="134">
        <v>6</v>
      </c>
      <c r="B56" s="134">
        <v>5043</v>
      </c>
      <c r="C56" s="7" t="s">
        <v>225</v>
      </c>
      <c r="D56" s="37"/>
      <c r="E56" s="37"/>
      <c r="F56" s="37"/>
      <c r="G56" s="37"/>
      <c r="H56" s="9">
        <f t="shared" si="1"/>
        <v>0</v>
      </c>
    </row>
    <row r="57" spans="1:8" ht="20.25" customHeight="1" x14ac:dyDescent="0.3">
      <c r="A57" s="9">
        <v>7</v>
      </c>
      <c r="B57" s="134">
        <v>5049</v>
      </c>
      <c r="C57" s="37" t="s">
        <v>224</v>
      </c>
      <c r="D57" s="6"/>
      <c r="E57" s="6"/>
      <c r="F57" s="6"/>
      <c r="G57" s="6"/>
      <c r="H57" s="9">
        <f t="shared" si="1"/>
        <v>0</v>
      </c>
    </row>
    <row r="58" spans="1:8" ht="20.25" customHeight="1" x14ac:dyDescent="0.3">
      <c r="A58" s="134">
        <v>8</v>
      </c>
      <c r="B58" s="134">
        <v>5295</v>
      </c>
      <c r="C58" s="37" t="s">
        <v>601</v>
      </c>
      <c r="D58" s="6"/>
      <c r="E58" s="6"/>
      <c r="F58" s="6"/>
      <c r="G58" s="6"/>
      <c r="H58" s="9">
        <f t="shared" si="1"/>
        <v>0</v>
      </c>
    </row>
    <row r="59" spans="1:8" ht="20.25" customHeight="1" x14ac:dyDescent="0.3">
      <c r="A59" s="9">
        <v>9</v>
      </c>
      <c r="B59" s="64" t="s">
        <v>577</v>
      </c>
      <c r="C59" s="37" t="s">
        <v>389</v>
      </c>
      <c r="D59" s="6"/>
      <c r="E59" s="6"/>
      <c r="F59" s="6"/>
      <c r="G59" s="6"/>
      <c r="H59" s="9">
        <f t="shared" si="1"/>
        <v>0</v>
      </c>
    </row>
    <row r="60" spans="1:8" ht="20.25" customHeight="1" x14ac:dyDescent="0.3">
      <c r="A60" s="134">
        <v>10</v>
      </c>
      <c r="B60" s="9">
        <v>4425</v>
      </c>
      <c r="C60" s="7" t="s">
        <v>234</v>
      </c>
      <c r="D60" s="7"/>
      <c r="E60" s="7"/>
      <c r="F60" s="7"/>
      <c r="G60" s="7"/>
      <c r="H60" s="9">
        <f t="shared" si="1"/>
        <v>0</v>
      </c>
    </row>
    <row r="61" spans="1:8" ht="20.25" customHeight="1" x14ac:dyDescent="0.3">
      <c r="A61" s="9">
        <v>11</v>
      </c>
      <c r="B61" s="134">
        <v>5050</v>
      </c>
      <c r="C61" s="7" t="s">
        <v>237</v>
      </c>
      <c r="D61" s="7"/>
      <c r="E61" s="7"/>
      <c r="F61" s="7"/>
      <c r="G61" s="7"/>
      <c r="H61" s="9">
        <f t="shared" si="1"/>
        <v>0</v>
      </c>
    </row>
    <row r="62" spans="1:8" ht="20.25" customHeight="1" x14ac:dyDescent="0.3">
      <c r="A62" s="134">
        <v>12</v>
      </c>
      <c r="B62" s="134">
        <v>5052</v>
      </c>
      <c r="C62" s="7" t="s">
        <v>231</v>
      </c>
      <c r="D62" s="7"/>
      <c r="E62" s="7"/>
      <c r="F62" s="7"/>
      <c r="G62" s="7"/>
      <c r="H62" s="9">
        <f t="shared" si="1"/>
        <v>0</v>
      </c>
    </row>
    <row r="63" spans="1:8" ht="20.25" customHeight="1" x14ac:dyDescent="0.3">
      <c r="A63" s="9">
        <v>13</v>
      </c>
      <c r="B63" s="9">
        <v>5053</v>
      </c>
      <c r="C63" s="7" t="s">
        <v>239</v>
      </c>
      <c r="D63" s="7"/>
      <c r="E63" s="7"/>
      <c r="F63" s="7"/>
      <c r="G63" s="7"/>
      <c r="H63" s="9">
        <f t="shared" si="1"/>
        <v>0</v>
      </c>
    </row>
    <row r="64" spans="1:8" ht="20.25" customHeight="1" x14ac:dyDescent="0.3">
      <c r="A64" s="134">
        <v>14</v>
      </c>
      <c r="B64" s="9">
        <v>5055</v>
      </c>
      <c r="C64" s="7" t="s">
        <v>236</v>
      </c>
      <c r="D64" s="12"/>
      <c r="E64" s="12"/>
      <c r="F64" s="12"/>
      <c r="G64" s="12"/>
      <c r="H64" s="9">
        <f t="shared" si="1"/>
        <v>0</v>
      </c>
    </row>
    <row r="65" spans="1:8" ht="20.25" customHeight="1" x14ac:dyDescent="0.3">
      <c r="A65" s="9">
        <v>15</v>
      </c>
      <c r="B65" s="134">
        <v>5056</v>
      </c>
      <c r="C65" s="7" t="s">
        <v>229</v>
      </c>
      <c r="D65" s="7"/>
      <c r="E65" s="7"/>
      <c r="F65" s="7"/>
      <c r="G65" s="7"/>
      <c r="H65" s="9">
        <f t="shared" si="1"/>
        <v>0</v>
      </c>
    </row>
    <row r="66" spans="1:8" ht="20.25" customHeight="1" x14ac:dyDescent="0.3">
      <c r="A66" s="134">
        <v>16</v>
      </c>
      <c r="B66" s="9">
        <v>5057</v>
      </c>
      <c r="C66" s="37" t="s">
        <v>230</v>
      </c>
      <c r="D66" s="12"/>
      <c r="E66" s="12"/>
      <c r="F66" s="12"/>
      <c r="G66" s="12"/>
      <c r="H66" s="9">
        <f t="shared" si="1"/>
        <v>0</v>
      </c>
    </row>
    <row r="67" spans="1:8" ht="20.25" customHeight="1" x14ac:dyDescent="0.3">
      <c r="A67" s="9">
        <v>17</v>
      </c>
      <c r="B67" s="134">
        <v>5058</v>
      </c>
      <c r="C67" s="7" t="s">
        <v>232</v>
      </c>
      <c r="D67" s="7"/>
      <c r="E67" s="7"/>
      <c r="F67" s="7"/>
      <c r="G67" s="7"/>
      <c r="H67" s="9">
        <f t="shared" si="1"/>
        <v>0</v>
      </c>
    </row>
    <row r="68" spans="1:8" ht="20.25" customHeight="1" x14ac:dyDescent="0.3">
      <c r="A68" s="134">
        <v>18</v>
      </c>
      <c r="B68" s="9">
        <v>5059</v>
      </c>
      <c r="C68" s="7" t="s">
        <v>233</v>
      </c>
      <c r="D68" s="12"/>
      <c r="E68" s="12"/>
      <c r="F68" s="12"/>
      <c r="G68" s="12"/>
      <c r="H68" s="9">
        <f t="shared" si="1"/>
        <v>0</v>
      </c>
    </row>
    <row r="69" spans="1:8" ht="20.25" customHeight="1" x14ac:dyDescent="0.3">
      <c r="A69" s="9">
        <v>19</v>
      </c>
      <c r="B69" s="134">
        <v>5060</v>
      </c>
      <c r="C69" s="7" t="s">
        <v>227</v>
      </c>
      <c r="D69" s="12"/>
      <c r="E69" s="12"/>
      <c r="F69" s="12"/>
      <c r="G69" s="12"/>
      <c r="H69" s="9">
        <f t="shared" si="1"/>
        <v>0</v>
      </c>
    </row>
    <row r="70" spans="1:8" ht="20.25" customHeight="1" x14ac:dyDescent="0.3">
      <c r="A70" s="134">
        <v>20</v>
      </c>
      <c r="B70" s="9">
        <v>5061</v>
      </c>
      <c r="C70" s="7" t="s">
        <v>228</v>
      </c>
      <c r="D70" s="12"/>
      <c r="E70" s="12"/>
      <c r="F70" s="12"/>
      <c r="G70" s="12"/>
      <c r="H70" s="9">
        <f t="shared" si="1"/>
        <v>0</v>
      </c>
    </row>
    <row r="71" spans="1:8" ht="20.25" customHeight="1" x14ac:dyDescent="0.3">
      <c r="A71" s="9">
        <v>21</v>
      </c>
      <c r="B71" s="9">
        <v>5063</v>
      </c>
      <c r="C71" s="7" t="s">
        <v>238</v>
      </c>
      <c r="D71" s="12"/>
      <c r="E71" s="12"/>
      <c r="F71" s="12"/>
      <c r="G71" s="12"/>
      <c r="H71" s="9">
        <f t="shared" si="1"/>
        <v>0</v>
      </c>
    </row>
    <row r="72" spans="1:8" ht="20.25" customHeight="1" x14ac:dyDescent="0.3">
      <c r="A72" s="134">
        <v>22</v>
      </c>
      <c r="B72" s="134">
        <v>5064</v>
      </c>
      <c r="C72" s="7" t="s">
        <v>235</v>
      </c>
      <c r="D72" s="6"/>
      <c r="E72" s="6"/>
      <c r="F72" s="6"/>
      <c r="G72" s="6"/>
      <c r="H72" s="9">
        <f t="shared" si="1"/>
        <v>0</v>
      </c>
    </row>
    <row r="73" spans="1:8" ht="20.25" customHeight="1" x14ac:dyDescent="0.3">
      <c r="A73" s="9">
        <v>23</v>
      </c>
      <c r="B73" s="9">
        <v>5065</v>
      </c>
      <c r="C73" s="7" t="s">
        <v>271</v>
      </c>
      <c r="D73" s="6"/>
      <c r="E73" s="6"/>
      <c r="F73" s="6"/>
      <c r="G73" s="6"/>
      <c r="H73" s="9">
        <f t="shared" si="1"/>
        <v>0</v>
      </c>
    </row>
    <row r="74" spans="1:8" ht="20.25" customHeight="1" x14ac:dyDescent="0.3">
      <c r="A74" s="134">
        <v>24</v>
      </c>
      <c r="B74" s="154">
        <v>5170</v>
      </c>
      <c r="C74" s="6" t="s">
        <v>274</v>
      </c>
      <c r="D74" s="154"/>
      <c r="E74" s="6"/>
      <c r="F74" s="6"/>
      <c r="G74" s="6"/>
      <c r="H74" s="9">
        <f t="shared" si="1"/>
        <v>0</v>
      </c>
    </row>
    <row r="75" spans="1:8" ht="20.25" customHeight="1" x14ac:dyDescent="0.3">
      <c r="A75" s="9">
        <v>25</v>
      </c>
      <c r="B75" s="64" t="s">
        <v>579</v>
      </c>
      <c r="C75" s="6" t="s">
        <v>345</v>
      </c>
      <c r="D75" s="166"/>
      <c r="E75" s="6"/>
      <c r="F75" s="6"/>
      <c r="G75" s="6"/>
      <c r="H75" s="9">
        <f t="shared" si="1"/>
        <v>0</v>
      </c>
    </row>
    <row r="76" spans="1:8" ht="20.25" customHeight="1" x14ac:dyDescent="0.3">
      <c r="A76" s="221" t="s">
        <v>636</v>
      </c>
      <c r="B76" s="222"/>
      <c r="C76" s="222"/>
      <c r="D76" s="222"/>
      <c r="E76" s="222"/>
      <c r="F76" s="222"/>
      <c r="G76" s="222"/>
      <c r="H76" s="193">
        <f>SUM(H51:H75)</f>
        <v>0</v>
      </c>
    </row>
    <row r="77" spans="1:8" ht="20.25" customHeight="1" x14ac:dyDescent="0.3">
      <c r="A77" s="181"/>
      <c r="B77" s="185"/>
      <c r="C77" s="195"/>
      <c r="D77" s="186"/>
      <c r="E77" s="187"/>
      <c r="F77" s="187" t="s">
        <v>638</v>
      </c>
      <c r="G77" s="187"/>
      <c r="H77" s="196"/>
    </row>
    <row r="78" spans="1:8" ht="20.25" customHeight="1" x14ac:dyDescent="0.3">
      <c r="A78" s="182"/>
      <c r="B78" s="189"/>
      <c r="C78" s="197"/>
      <c r="D78" s="190"/>
      <c r="E78" s="179"/>
      <c r="F78" s="179" t="s">
        <v>639</v>
      </c>
      <c r="G78" s="179"/>
      <c r="H78" s="198"/>
    </row>
  </sheetData>
  <mergeCells count="18">
    <mergeCell ref="A5:H5"/>
    <mergeCell ref="A6:H6"/>
    <mergeCell ref="A44:H44"/>
    <mergeCell ref="A45:H45"/>
    <mergeCell ref="A7:H7"/>
    <mergeCell ref="A8:H8"/>
    <mergeCell ref="A9:A11"/>
    <mergeCell ref="B9:B11"/>
    <mergeCell ref="C9:C11"/>
    <mergeCell ref="D9:H9"/>
    <mergeCell ref="A47:H47"/>
    <mergeCell ref="A48:A50"/>
    <mergeCell ref="A76:G76"/>
    <mergeCell ref="A37:G37"/>
    <mergeCell ref="B48:B50"/>
    <mergeCell ref="C48:C50"/>
    <mergeCell ref="D48:H48"/>
    <mergeCell ref="A46:H46"/>
  </mergeCells>
  <pageMargins left="0.70866141732283472" right="0.70866141732283472" top="0.39370078740157483" bottom="0.74803149606299213" header="0.31496062992125984" footer="0.31496062992125984"/>
  <pageSetup paperSize="9" scale="63" fitToHeight="0" orientation="portrait" verticalDpi="0" r:id="rId1"/>
  <rowBreaks count="1" manualBreakCount="1">
    <brk id="39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view="pageBreakPreview" topLeftCell="A82" zoomScale="110" zoomScaleNormal="100" zoomScaleSheetLayoutView="110" workbookViewId="0">
      <selection activeCell="D3" sqref="D3"/>
    </sheetView>
  </sheetViews>
  <sheetFormatPr defaultColWidth="9" defaultRowHeight="18" customHeight="1" x14ac:dyDescent="0.25"/>
  <cols>
    <col min="1" max="1" width="6.875" style="84" customWidth="1"/>
    <col min="2" max="2" width="13.125" style="84" customWidth="1"/>
    <col min="3" max="3" width="24.75" style="84" customWidth="1"/>
    <col min="4" max="8" width="17.25" style="84" customWidth="1"/>
    <col min="9" max="16384" width="9" style="84"/>
  </cols>
  <sheetData>
    <row r="1" spans="1:8" ht="18" customHeight="1" x14ac:dyDescent="0.3">
      <c r="A1" s="57"/>
      <c r="B1" s="57"/>
      <c r="C1" s="3"/>
      <c r="D1" s="57"/>
      <c r="E1" s="1"/>
      <c r="F1" s="1"/>
      <c r="G1" s="1"/>
    </row>
    <row r="2" spans="1:8" ht="18" customHeight="1" x14ac:dyDescent="0.3">
      <c r="A2" s="57"/>
      <c r="B2" s="57"/>
      <c r="C2" s="3"/>
      <c r="D2" s="57"/>
      <c r="E2" s="1"/>
      <c r="F2" s="1"/>
      <c r="G2" s="1"/>
    </row>
    <row r="3" spans="1:8" ht="18" customHeight="1" x14ac:dyDescent="0.3">
      <c r="A3" s="57"/>
      <c r="B3" s="57"/>
      <c r="C3" s="3"/>
      <c r="D3" s="57"/>
      <c r="E3" s="1"/>
      <c r="F3" s="1"/>
      <c r="G3" s="1"/>
    </row>
    <row r="4" spans="1:8" ht="8.25" customHeight="1" x14ac:dyDescent="0.3">
      <c r="A4" s="57"/>
      <c r="B4" s="57"/>
      <c r="C4" s="3"/>
      <c r="D4" s="57"/>
      <c r="E4" s="1"/>
      <c r="F4" s="1"/>
      <c r="G4" s="1"/>
    </row>
    <row r="5" spans="1:8" ht="18" customHeight="1" x14ac:dyDescent="0.3">
      <c r="A5" s="232" t="s">
        <v>2</v>
      </c>
      <c r="B5" s="232"/>
      <c r="C5" s="232"/>
      <c r="D5" s="232"/>
      <c r="E5" s="232"/>
      <c r="F5" s="232"/>
      <c r="G5" s="232"/>
      <c r="H5" s="232"/>
    </row>
    <row r="6" spans="1:8" ht="18" customHeight="1" x14ac:dyDescent="0.3">
      <c r="A6" s="232" t="s">
        <v>312</v>
      </c>
      <c r="B6" s="232"/>
      <c r="C6" s="232"/>
      <c r="D6" s="232"/>
      <c r="E6" s="232"/>
      <c r="F6" s="232"/>
      <c r="G6" s="232"/>
      <c r="H6" s="232"/>
    </row>
    <row r="7" spans="1:8" ht="18" customHeight="1" x14ac:dyDescent="0.3">
      <c r="A7" s="234" t="s">
        <v>281</v>
      </c>
      <c r="B7" s="234"/>
      <c r="C7" s="234"/>
      <c r="D7" s="234"/>
      <c r="E7" s="234"/>
      <c r="F7" s="234"/>
      <c r="G7" s="234"/>
      <c r="H7" s="234"/>
    </row>
    <row r="8" spans="1:8" ht="18" customHeight="1" x14ac:dyDescent="0.3">
      <c r="A8" s="233" t="s">
        <v>637</v>
      </c>
      <c r="B8" s="233"/>
      <c r="C8" s="233"/>
      <c r="D8" s="233"/>
      <c r="E8" s="233"/>
      <c r="F8" s="233"/>
      <c r="G8" s="233"/>
      <c r="H8" s="233"/>
    </row>
    <row r="9" spans="1:8" ht="18" customHeight="1" x14ac:dyDescent="0.3">
      <c r="A9" s="226" t="s">
        <v>0</v>
      </c>
      <c r="B9" s="226" t="s">
        <v>4</v>
      </c>
      <c r="C9" s="229" t="s">
        <v>1</v>
      </c>
      <c r="D9" s="221" t="s">
        <v>631</v>
      </c>
      <c r="E9" s="222"/>
      <c r="F9" s="222"/>
      <c r="G9" s="222"/>
      <c r="H9" s="223"/>
    </row>
    <row r="10" spans="1:8" ht="18" customHeight="1" x14ac:dyDescent="0.3">
      <c r="A10" s="227"/>
      <c r="B10" s="227"/>
      <c r="C10" s="230"/>
      <c r="D10" s="178" t="s">
        <v>632</v>
      </c>
      <c r="E10" s="5" t="s">
        <v>633</v>
      </c>
      <c r="F10" s="178" t="s">
        <v>634</v>
      </c>
      <c r="G10" s="178" t="s">
        <v>635</v>
      </c>
      <c r="H10" s="178" t="s">
        <v>636</v>
      </c>
    </row>
    <row r="11" spans="1:8" s="136" customFormat="1" ht="20.25" customHeight="1" x14ac:dyDescent="0.3">
      <c r="A11" s="228"/>
      <c r="B11" s="228"/>
      <c r="C11" s="231"/>
      <c r="D11" s="173">
        <v>25</v>
      </c>
      <c r="E11" s="174">
        <v>20</v>
      </c>
      <c r="F11" s="173">
        <v>25</v>
      </c>
      <c r="G11" s="173">
        <v>30</v>
      </c>
      <c r="H11" s="178">
        <v>100</v>
      </c>
    </row>
    <row r="12" spans="1:8" s="136" customFormat="1" ht="20.25" customHeight="1" x14ac:dyDescent="0.3">
      <c r="A12" s="154">
        <v>1</v>
      </c>
      <c r="B12" s="45">
        <v>4209</v>
      </c>
      <c r="C12" s="7" t="s">
        <v>76</v>
      </c>
      <c r="D12" s="14"/>
      <c r="E12" s="47"/>
      <c r="F12" s="45"/>
      <c r="G12" s="7"/>
      <c r="H12" s="201">
        <f>D12+E12+F12+G12</f>
        <v>0</v>
      </c>
    </row>
    <row r="13" spans="1:8" s="136" customFormat="1" ht="20.25" customHeight="1" x14ac:dyDescent="0.3">
      <c r="A13" s="154">
        <v>2</v>
      </c>
      <c r="B13" s="45">
        <v>4210</v>
      </c>
      <c r="C13" s="7" t="s">
        <v>134</v>
      </c>
      <c r="D13" s="14"/>
      <c r="E13" s="47"/>
      <c r="F13" s="45"/>
      <c r="G13" s="7"/>
      <c r="H13" s="201">
        <f t="shared" ref="H13:H44" si="0">D13+E13+F13+G13</f>
        <v>0</v>
      </c>
    </row>
    <row r="14" spans="1:8" s="136" customFormat="1" ht="20.25" customHeight="1" x14ac:dyDescent="0.3">
      <c r="A14" s="154">
        <v>3</v>
      </c>
      <c r="B14" s="45">
        <v>4660</v>
      </c>
      <c r="C14" s="7" t="s">
        <v>70</v>
      </c>
      <c r="D14" s="14"/>
      <c r="E14" s="47"/>
      <c r="F14" s="45"/>
      <c r="G14" s="7"/>
      <c r="H14" s="201">
        <f t="shared" si="0"/>
        <v>0</v>
      </c>
    </row>
    <row r="15" spans="1:8" s="136" customFormat="1" ht="20.25" customHeight="1" x14ac:dyDescent="0.3">
      <c r="A15" s="154">
        <v>4</v>
      </c>
      <c r="B15" s="45">
        <v>4835</v>
      </c>
      <c r="C15" s="6" t="s">
        <v>104</v>
      </c>
      <c r="D15" s="14"/>
      <c r="E15" s="8"/>
      <c r="F15" s="38"/>
      <c r="G15" s="7"/>
      <c r="H15" s="201">
        <f t="shared" si="0"/>
        <v>0</v>
      </c>
    </row>
    <row r="16" spans="1:8" s="136" customFormat="1" ht="20.25" customHeight="1" x14ac:dyDescent="0.3">
      <c r="A16" s="154">
        <v>5</v>
      </c>
      <c r="B16" s="45">
        <v>4836</v>
      </c>
      <c r="C16" s="6" t="s">
        <v>77</v>
      </c>
      <c r="D16" s="14"/>
      <c r="E16" s="8"/>
      <c r="F16" s="38"/>
      <c r="G16" s="7"/>
      <c r="H16" s="201">
        <f t="shared" si="0"/>
        <v>0</v>
      </c>
    </row>
    <row r="17" spans="1:8" s="136" customFormat="1" ht="20.25" customHeight="1" x14ac:dyDescent="0.3">
      <c r="A17" s="154">
        <v>6</v>
      </c>
      <c r="B17" s="45">
        <v>4837</v>
      </c>
      <c r="C17" s="6" t="s">
        <v>75</v>
      </c>
      <c r="D17" s="14"/>
      <c r="E17" s="8"/>
      <c r="F17" s="38"/>
      <c r="G17" s="7"/>
      <c r="H17" s="201">
        <f t="shared" si="0"/>
        <v>0</v>
      </c>
    </row>
    <row r="18" spans="1:8" s="136" customFormat="1" ht="20.25" customHeight="1" x14ac:dyDescent="0.3">
      <c r="A18" s="154">
        <v>7</v>
      </c>
      <c r="B18" s="45">
        <v>4838</v>
      </c>
      <c r="C18" s="6" t="s">
        <v>69</v>
      </c>
      <c r="D18" s="14"/>
      <c r="E18" s="137"/>
      <c r="F18" s="49"/>
      <c r="G18" s="7"/>
      <c r="H18" s="201">
        <f t="shared" si="0"/>
        <v>0</v>
      </c>
    </row>
    <row r="19" spans="1:8" s="136" customFormat="1" ht="20.25" customHeight="1" x14ac:dyDescent="0.3">
      <c r="A19" s="154">
        <v>8</v>
      </c>
      <c r="B19" s="45">
        <v>4839</v>
      </c>
      <c r="C19" s="6" t="s">
        <v>72</v>
      </c>
      <c r="D19" s="14"/>
      <c r="E19" s="8"/>
      <c r="F19" s="38"/>
      <c r="G19" s="7"/>
      <c r="H19" s="201">
        <f t="shared" si="0"/>
        <v>0</v>
      </c>
    </row>
    <row r="20" spans="1:8" s="136" customFormat="1" ht="20.25" customHeight="1" x14ac:dyDescent="0.3">
      <c r="A20" s="154">
        <v>9</v>
      </c>
      <c r="B20" s="45">
        <v>4840</v>
      </c>
      <c r="C20" s="6" t="s">
        <v>74</v>
      </c>
      <c r="D20" s="14"/>
      <c r="E20" s="8"/>
      <c r="F20" s="38"/>
      <c r="G20" s="7"/>
      <c r="H20" s="201">
        <f t="shared" si="0"/>
        <v>0</v>
      </c>
    </row>
    <row r="21" spans="1:8" s="136" customFormat="1" ht="20.25" customHeight="1" x14ac:dyDescent="0.3">
      <c r="A21" s="154">
        <v>10</v>
      </c>
      <c r="B21" s="45">
        <v>4843</v>
      </c>
      <c r="C21" s="6" t="s">
        <v>73</v>
      </c>
      <c r="D21" s="14"/>
      <c r="E21" s="8"/>
      <c r="F21" s="38"/>
      <c r="G21" s="7"/>
      <c r="H21" s="201">
        <f t="shared" si="0"/>
        <v>0</v>
      </c>
    </row>
    <row r="22" spans="1:8" ht="20.25" customHeight="1" x14ac:dyDescent="0.3">
      <c r="A22" s="154">
        <v>11</v>
      </c>
      <c r="B22" s="45">
        <v>4844</v>
      </c>
      <c r="C22" s="6" t="s">
        <v>135</v>
      </c>
      <c r="D22" s="138"/>
      <c r="E22" s="138"/>
      <c r="F22" s="138"/>
      <c r="G22" s="138"/>
      <c r="H22" s="201">
        <f t="shared" si="0"/>
        <v>0</v>
      </c>
    </row>
    <row r="23" spans="1:8" ht="20.25" customHeight="1" x14ac:dyDescent="0.3">
      <c r="A23" s="154">
        <v>12</v>
      </c>
      <c r="B23" s="45">
        <v>4845</v>
      </c>
      <c r="C23" s="6" t="s">
        <v>71</v>
      </c>
      <c r="D23" s="6"/>
      <c r="E23" s="6"/>
      <c r="F23" s="6"/>
      <c r="G23" s="6"/>
      <c r="H23" s="201">
        <f t="shared" si="0"/>
        <v>0</v>
      </c>
    </row>
    <row r="24" spans="1:8" ht="20.25" customHeight="1" x14ac:dyDescent="0.3">
      <c r="A24" s="154">
        <v>13</v>
      </c>
      <c r="B24" s="45">
        <v>4846</v>
      </c>
      <c r="C24" s="6" t="s">
        <v>127</v>
      </c>
      <c r="D24" s="6"/>
      <c r="E24" s="6"/>
      <c r="F24" s="6"/>
      <c r="G24" s="6"/>
      <c r="H24" s="201">
        <f t="shared" si="0"/>
        <v>0</v>
      </c>
    </row>
    <row r="25" spans="1:8" ht="20.25" customHeight="1" x14ac:dyDescent="0.3">
      <c r="A25" s="154">
        <v>14</v>
      </c>
      <c r="B25" s="154">
        <v>5302</v>
      </c>
      <c r="C25" s="6" t="s">
        <v>341</v>
      </c>
      <c r="D25" s="6"/>
      <c r="E25" s="6"/>
      <c r="F25" s="6"/>
      <c r="G25" s="6"/>
      <c r="H25" s="201">
        <f t="shared" si="0"/>
        <v>0</v>
      </c>
    </row>
    <row r="26" spans="1:8" ht="20.25" customHeight="1" x14ac:dyDescent="0.3">
      <c r="A26" s="154">
        <v>15</v>
      </c>
      <c r="B26" s="64" t="s">
        <v>580</v>
      </c>
      <c r="C26" s="6" t="s">
        <v>342</v>
      </c>
      <c r="D26" s="6"/>
      <c r="E26" s="6"/>
      <c r="F26" s="6"/>
      <c r="G26" s="6"/>
      <c r="H26" s="201">
        <f t="shared" si="0"/>
        <v>0</v>
      </c>
    </row>
    <row r="27" spans="1:8" ht="20.25" customHeight="1" x14ac:dyDescent="0.3">
      <c r="A27" s="154">
        <v>16</v>
      </c>
      <c r="B27" s="154">
        <v>5311</v>
      </c>
      <c r="C27" s="6" t="s">
        <v>347</v>
      </c>
      <c r="D27" s="6"/>
      <c r="E27" s="6"/>
      <c r="F27" s="6"/>
      <c r="G27" s="6"/>
      <c r="H27" s="201">
        <f t="shared" si="0"/>
        <v>0</v>
      </c>
    </row>
    <row r="28" spans="1:8" ht="20.25" customHeight="1" x14ac:dyDescent="0.3">
      <c r="A28" s="154">
        <v>17</v>
      </c>
      <c r="B28" s="45">
        <v>4848</v>
      </c>
      <c r="C28" s="6" t="s">
        <v>79</v>
      </c>
      <c r="D28" s="138"/>
      <c r="E28" s="138"/>
      <c r="F28" s="138"/>
      <c r="G28" s="138"/>
      <c r="H28" s="201">
        <f t="shared" si="0"/>
        <v>0</v>
      </c>
    </row>
    <row r="29" spans="1:8" ht="20.25" customHeight="1" x14ac:dyDescent="0.3">
      <c r="A29" s="154">
        <v>18</v>
      </c>
      <c r="B29" s="45">
        <v>4849</v>
      </c>
      <c r="C29" s="6" t="s">
        <v>85</v>
      </c>
      <c r="D29" s="138"/>
      <c r="E29" s="138"/>
      <c r="F29" s="138"/>
      <c r="G29" s="138"/>
      <c r="H29" s="201">
        <f t="shared" si="0"/>
        <v>0</v>
      </c>
    </row>
    <row r="30" spans="1:8" ht="20.25" customHeight="1" x14ac:dyDescent="0.3">
      <c r="A30" s="154">
        <v>19</v>
      </c>
      <c r="B30" s="45">
        <v>4851</v>
      </c>
      <c r="C30" s="6" t="s">
        <v>83</v>
      </c>
      <c r="D30" s="138"/>
      <c r="E30" s="138"/>
      <c r="F30" s="138"/>
      <c r="G30" s="138"/>
      <c r="H30" s="201">
        <f t="shared" si="0"/>
        <v>0</v>
      </c>
    </row>
    <row r="31" spans="1:8" ht="20.25" customHeight="1" x14ac:dyDescent="0.3">
      <c r="A31" s="154">
        <v>20</v>
      </c>
      <c r="B31" s="45">
        <v>4852</v>
      </c>
      <c r="C31" s="6" t="s">
        <v>87</v>
      </c>
      <c r="D31" s="138"/>
      <c r="E31" s="138"/>
      <c r="F31" s="138"/>
      <c r="G31" s="138"/>
      <c r="H31" s="201">
        <f t="shared" si="0"/>
        <v>0</v>
      </c>
    </row>
    <row r="32" spans="1:8" ht="20.25" customHeight="1" x14ac:dyDescent="0.3">
      <c r="A32" s="154">
        <v>21</v>
      </c>
      <c r="B32" s="45">
        <v>4853</v>
      </c>
      <c r="C32" s="6" t="s">
        <v>106</v>
      </c>
      <c r="D32" s="138"/>
      <c r="E32" s="138"/>
      <c r="F32" s="138"/>
      <c r="G32" s="138"/>
      <c r="H32" s="201">
        <f t="shared" si="0"/>
        <v>0</v>
      </c>
    </row>
    <row r="33" spans="1:8" ht="20.25" customHeight="1" x14ac:dyDescent="0.3">
      <c r="A33" s="154">
        <v>22</v>
      </c>
      <c r="B33" s="45">
        <v>4854</v>
      </c>
      <c r="C33" s="6" t="s">
        <v>86</v>
      </c>
      <c r="D33" s="138"/>
      <c r="E33" s="138"/>
      <c r="F33" s="138"/>
      <c r="G33" s="138"/>
      <c r="H33" s="201">
        <f t="shared" si="0"/>
        <v>0</v>
      </c>
    </row>
    <row r="34" spans="1:8" ht="20.25" customHeight="1" x14ac:dyDescent="0.3">
      <c r="A34" s="154">
        <v>23</v>
      </c>
      <c r="B34" s="45">
        <v>4855</v>
      </c>
      <c r="C34" s="6" t="s">
        <v>80</v>
      </c>
      <c r="D34" s="138"/>
      <c r="E34" s="138"/>
      <c r="F34" s="138"/>
      <c r="G34" s="138"/>
      <c r="H34" s="201">
        <f t="shared" si="0"/>
        <v>0</v>
      </c>
    </row>
    <row r="35" spans="1:8" ht="20.25" customHeight="1" x14ac:dyDescent="0.3">
      <c r="A35" s="154">
        <v>24</v>
      </c>
      <c r="B35" s="45">
        <v>4856</v>
      </c>
      <c r="C35" s="6" t="s">
        <v>245</v>
      </c>
      <c r="D35" s="138"/>
      <c r="E35" s="138"/>
      <c r="F35" s="138"/>
      <c r="G35" s="138"/>
      <c r="H35" s="201">
        <f t="shared" si="0"/>
        <v>0</v>
      </c>
    </row>
    <row r="36" spans="1:8" ht="20.25" customHeight="1" x14ac:dyDescent="0.3">
      <c r="A36" s="154">
        <v>25</v>
      </c>
      <c r="B36" s="45">
        <v>4857</v>
      </c>
      <c r="C36" s="6" t="s">
        <v>81</v>
      </c>
      <c r="D36" s="138"/>
      <c r="E36" s="138"/>
      <c r="F36" s="138"/>
      <c r="G36" s="138"/>
      <c r="H36" s="201">
        <f t="shared" si="0"/>
        <v>0</v>
      </c>
    </row>
    <row r="37" spans="1:8" ht="20.25" customHeight="1" x14ac:dyDescent="0.3">
      <c r="A37" s="154">
        <v>26</v>
      </c>
      <c r="B37" s="45">
        <v>4858</v>
      </c>
      <c r="C37" s="6" t="s">
        <v>82</v>
      </c>
      <c r="D37" s="138"/>
      <c r="E37" s="138"/>
      <c r="F37" s="138"/>
      <c r="G37" s="138"/>
      <c r="H37" s="201">
        <f t="shared" si="0"/>
        <v>0</v>
      </c>
    </row>
    <row r="38" spans="1:8" ht="20.25" customHeight="1" x14ac:dyDescent="0.3">
      <c r="A38" s="154">
        <v>27</v>
      </c>
      <c r="B38" s="45">
        <v>4859</v>
      </c>
      <c r="C38" s="6" t="s">
        <v>78</v>
      </c>
      <c r="D38" s="138"/>
      <c r="E38" s="138"/>
      <c r="F38" s="138"/>
      <c r="G38" s="138"/>
      <c r="H38" s="201">
        <f t="shared" si="0"/>
        <v>0</v>
      </c>
    </row>
    <row r="39" spans="1:8" ht="20.25" customHeight="1" x14ac:dyDescent="0.3">
      <c r="A39" s="154">
        <v>28</v>
      </c>
      <c r="B39" s="45">
        <v>4860</v>
      </c>
      <c r="C39" s="6" t="s">
        <v>84</v>
      </c>
      <c r="D39" s="138"/>
      <c r="E39" s="138"/>
      <c r="F39" s="138"/>
      <c r="G39" s="138"/>
      <c r="H39" s="201">
        <f t="shared" si="0"/>
        <v>0</v>
      </c>
    </row>
    <row r="40" spans="1:8" ht="20.25" customHeight="1" x14ac:dyDescent="0.3">
      <c r="A40" s="154">
        <v>29</v>
      </c>
      <c r="B40" s="67">
        <v>4995</v>
      </c>
      <c r="C40" s="68" t="s">
        <v>129</v>
      </c>
      <c r="D40" s="67"/>
      <c r="E40" s="69"/>
      <c r="F40" s="69"/>
      <c r="G40" s="69"/>
      <c r="H40" s="201">
        <f t="shared" si="0"/>
        <v>0</v>
      </c>
    </row>
    <row r="41" spans="1:8" ht="20.25" customHeight="1" x14ac:dyDescent="0.3">
      <c r="A41" s="154">
        <v>30</v>
      </c>
      <c r="B41" s="154">
        <v>5144</v>
      </c>
      <c r="C41" s="71" t="s">
        <v>241</v>
      </c>
      <c r="D41" s="154"/>
      <c r="E41" s="6"/>
      <c r="F41" s="6"/>
      <c r="G41" s="6"/>
      <c r="H41" s="201">
        <f t="shared" si="0"/>
        <v>0</v>
      </c>
    </row>
    <row r="42" spans="1:8" ht="20.25" customHeight="1" x14ac:dyDescent="0.3">
      <c r="A42" s="154">
        <v>31</v>
      </c>
      <c r="B42" s="154">
        <v>5145</v>
      </c>
      <c r="C42" s="6" t="s">
        <v>244</v>
      </c>
      <c r="D42" s="6"/>
      <c r="E42" s="6"/>
      <c r="F42" s="6"/>
      <c r="G42" s="6"/>
      <c r="H42" s="201">
        <f t="shared" si="0"/>
        <v>0</v>
      </c>
    </row>
    <row r="43" spans="1:8" ht="20.25" customHeight="1" x14ac:dyDescent="0.3">
      <c r="A43" s="154">
        <v>32</v>
      </c>
      <c r="B43" s="154">
        <v>5188</v>
      </c>
      <c r="C43" s="6" t="s">
        <v>291</v>
      </c>
      <c r="D43" s="6"/>
      <c r="E43" s="6"/>
      <c r="F43" s="6"/>
      <c r="G43" s="6"/>
      <c r="H43" s="201">
        <f t="shared" si="0"/>
        <v>0</v>
      </c>
    </row>
    <row r="44" spans="1:8" ht="20.25" customHeight="1" x14ac:dyDescent="0.3">
      <c r="A44" s="166">
        <v>33</v>
      </c>
      <c r="B44" s="64" t="s">
        <v>582</v>
      </c>
      <c r="C44" s="6" t="s">
        <v>621</v>
      </c>
      <c r="D44" s="6"/>
      <c r="E44" s="6"/>
      <c r="F44" s="6"/>
      <c r="G44" s="6"/>
      <c r="H44" s="201">
        <f t="shared" si="0"/>
        <v>0</v>
      </c>
    </row>
    <row r="45" spans="1:8" ht="20.25" customHeight="1" x14ac:dyDescent="0.3">
      <c r="A45" s="221" t="s">
        <v>636</v>
      </c>
      <c r="B45" s="222"/>
      <c r="C45" s="222"/>
      <c r="D45" s="222"/>
      <c r="E45" s="222"/>
      <c r="F45" s="222"/>
      <c r="G45" s="222"/>
      <c r="H45" s="203">
        <f>SUM(H12:H44)</f>
        <v>0</v>
      </c>
    </row>
    <row r="46" spans="1:8" ht="20.25" customHeight="1" x14ac:dyDescent="0.3">
      <c r="A46" s="181"/>
      <c r="B46" s="185"/>
      <c r="C46" s="195"/>
      <c r="D46" s="186"/>
      <c r="E46" s="187"/>
      <c r="F46" s="187" t="s">
        <v>638</v>
      </c>
      <c r="G46" s="187"/>
      <c r="H46" s="196"/>
    </row>
    <row r="47" spans="1:8" ht="20.25" customHeight="1" x14ac:dyDescent="0.3">
      <c r="A47" s="182"/>
      <c r="B47" s="189"/>
      <c r="C47" s="197"/>
      <c r="D47" s="190"/>
      <c r="E47" s="179"/>
      <c r="F47" s="179" t="s">
        <v>639</v>
      </c>
      <c r="G47" s="179"/>
      <c r="H47" s="198"/>
    </row>
    <row r="49" spans="1:8" ht="18" customHeight="1" x14ac:dyDescent="0.3">
      <c r="A49" s="57"/>
      <c r="B49" s="57"/>
      <c r="C49" s="3"/>
      <c r="D49" s="57"/>
      <c r="E49" s="1"/>
      <c r="F49" s="1"/>
      <c r="G49" s="1"/>
    </row>
    <row r="50" spans="1:8" ht="18" customHeight="1" x14ac:dyDescent="0.3">
      <c r="A50" s="57"/>
      <c r="B50" s="57"/>
      <c r="C50" s="3"/>
      <c r="D50" s="57"/>
      <c r="E50" s="1"/>
      <c r="F50" s="1"/>
      <c r="G50" s="1"/>
    </row>
    <row r="51" spans="1:8" ht="18" customHeight="1" x14ac:dyDescent="0.3">
      <c r="A51" s="57"/>
      <c r="B51" s="57"/>
      <c r="C51" s="3"/>
      <c r="D51" s="57"/>
      <c r="E51" s="1"/>
      <c r="F51" s="1"/>
      <c r="G51" s="1"/>
    </row>
    <row r="52" spans="1:8" ht="18" customHeight="1" x14ac:dyDescent="0.3">
      <c r="A52" s="232" t="s">
        <v>2</v>
      </c>
      <c r="B52" s="232"/>
      <c r="C52" s="232"/>
      <c r="D52" s="232"/>
      <c r="E52" s="232"/>
      <c r="F52" s="232"/>
      <c r="G52" s="232"/>
      <c r="H52" s="232"/>
    </row>
    <row r="53" spans="1:8" ht="18" customHeight="1" x14ac:dyDescent="0.3">
      <c r="A53" s="232" t="s">
        <v>313</v>
      </c>
      <c r="B53" s="232"/>
      <c r="C53" s="232"/>
      <c r="D53" s="232"/>
      <c r="E53" s="232"/>
      <c r="F53" s="232"/>
      <c r="G53" s="232"/>
      <c r="H53" s="232"/>
    </row>
    <row r="54" spans="1:8" ht="18" customHeight="1" x14ac:dyDescent="0.3">
      <c r="A54" s="234" t="s">
        <v>322</v>
      </c>
      <c r="B54" s="234"/>
      <c r="C54" s="234"/>
      <c r="D54" s="234"/>
      <c r="E54" s="234"/>
      <c r="F54" s="234"/>
      <c r="G54" s="234"/>
      <c r="H54" s="234"/>
    </row>
    <row r="55" spans="1:8" ht="18" customHeight="1" x14ac:dyDescent="0.3">
      <c r="A55" s="233" t="s">
        <v>637</v>
      </c>
      <c r="B55" s="233"/>
      <c r="C55" s="233"/>
      <c r="D55" s="233"/>
      <c r="E55" s="233"/>
      <c r="F55" s="233"/>
      <c r="G55" s="233"/>
      <c r="H55" s="233"/>
    </row>
    <row r="56" spans="1:8" ht="18" customHeight="1" x14ac:dyDescent="0.3">
      <c r="A56" s="226" t="s">
        <v>0</v>
      </c>
      <c r="B56" s="226" t="s">
        <v>4</v>
      </c>
      <c r="C56" s="229" t="s">
        <v>1</v>
      </c>
      <c r="D56" s="221" t="s">
        <v>631</v>
      </c>
      <c r="E56" s="222"/>
      <c r="F56" s="222"/>
      <c r="G56" s="222"/>
      <c r="H56" s="223"/>
    </row>
    <row r="57" spans="1:8" ht="18" customHeight="1" x14ac:dyDescent="0.3">
      <c r="A57" s="227"/>
      <c r="B57" s="227"/>
      <c r="C57" s="230"/>
      <c r="D57" s="178" t="s">
        <v>632</v>
      </c>
      <c r="E57" s="5" t="s">
        <v>633</v>
      </c>
      <c r="F57" s="178" t="s">
        <v>634</v>
      </c>
      <c r="G57" s="178" t="s">
        <v>635</v>
      </c>
      <c r="H57" s="178" t="s">
        <v>636</v>
      </c>
    </row>
    <row r="58" spans="1:8" ht="20.25" customHeight="1" x14ac:dyDescent="0.3">
      <c r="A58" s="228"/>
      <c r="B58" s="228"/>
      <c r="C58" s="231"/>
      <c r="D58" s="173">
        <v>25</v>
      </c>
      <c r="E58" s="174">
        <v>20</v>
      </c>
      <c r="F58" s="173">
        <v>25</v>
      </c>
      <c r="G58" s="173">
        <v>30</v>
      </c>
      <c r="H58" s="178">
        <v>100</v>
      </c>
    </row>
    <row r="59" spans="1:8" s="136" customFormat="1" ht="20.25" customHeight="1" x14ac:dyDescent="0.3">
      <c r="A59" s="154">
        <v>1</v>
      </c>
      <c r="B59" s="45">
        <v>4424</v>
      </c>
      <c r="C59" s="7" t="s">
        <v>89</v>
      </c>
      <c r="D59" s="14"/>
      <c r="E59" s="47"/>
      <c r="F59" s="45"/>
      <c r="G59" s="7"/>
      <c r="H59" s="201">
        <f>D59+E59+F59+G59</f>
        <v>0</v>
      </c>
    </row>
    <row r="60" spans="1:8" s="136" customFormat="1" ht="20.25" customHeight="1" x14ac:dyDescent="0.3">
      <c r="A60" s="154">
        <v>2</v>
      </c>
      <c r="B60" s="45">
        <v>4861</v>
      </c>
      <c r="C60" s="6" t="s">
        <v>133</v>
      </c>
      <c r="D60" s="14"/>
      <c r="E60" s="47"/>
      <c r="F60" s="45"/>
      <c r="G60" s="7"/>
      <c r="H60" s="201">
        <f t="shared" ref="H60:H87" si="1">D60+E60+F60+G60</f>
        <v>0</v>
      </c>
    </row>
    <row r="61" spans="1:8" s="136" customFormat="1" ht="20.25" customHeight="1" x14ac:dyDescent="0.3">
      <c r="A61" s="154">
        <v>3</v>
      </c>
      <c r="B61" s="45">
        <v>4862</v>
      </c>
      <c r="C61" s="6" t="s">
        <v>92</v>
      </c>
      <c r="D61" s="14"/>
      <c r="E61" s="8"/>
      <c r="F61" s="38"/>
      <c r="G61" s="7"/>
      <c r="H61" s="201">
        <f t="shared" si="1"/>
        <v>0</v>
      </c>
    </row>
    <row r="62" spans="1:8" s="136" customFormat="1" ht="20.25" customHeight="1" x14ac:dyDescent="0.3">
      <c r="A62" s="154">
        <v>4</v>
      </c>
      <c r="B62" s="45">
        <v>4864</v>
      </c>
      <c r="C62" s="6" t="s">
        <v>93</v>
      </c>
      <c r="D62" s="14"/>
      <c r="E62" s="8"/>
      <c r="F62" s="38"/>
      <c r="G62" s="7"/>
      <c r="H62" s="201">
        <f t="shared" si="1"/>
        <v>0</v>
      </c>
    </row>
    <row r="63" spans="1:8" s="136" customFormat="1" ht="20.25" customHeight="1" x14ac:dyDescent="0.3">
      <c r="A63" s="154">
        <v>5</v>
      </c>
      <c r="B63" s="45">
        <v>4866</v>
      </c>
      <c r="C63" s="6" t="s">
        <v>90</v>
      </c>
      <c r="D63" s="14"/>
      <c r="E63" s="137"/>
      <c r="F63" s="49"/>
      <c r="G63" s="7"/>
      <c r="H63" s="201">
        <f t="shared" si="1"/>
        <v>0</v>
      </c>
    </row>
    <row r="64" spans="1:8" s="136" customFormat="1" ht="20.25" customHeight="1" x14ac:dyDescent="0.3">
      <c r="A64" s="154">
        <v>6</v>
      </c>
      <c r="B64" s="45">
        <v>4867</v>
      </c>
      <c r="C64" s="6" t="s">
        <v>91</v>
      </c>
      <c r="D64" s="14"/>
      <c r="E64" s="137"/>
      <c r="F64" s="49"/>
      <c r="G64" s="7"/>
      <c r="H64" s="201">
        <f t="shared" si="1"/>
        <v>0</v>
      </c>
    </row>
    <row r="65" spans="1:8" s="136" customFormat="1" ht="20.25" customHeight="1" x14ac:dyDescent="0.3">
      <c r="A65" s="154">
        <v>7</v>
      </c>
      <c r="B65" s="45">
        <v>4869</v>
      </c>
      <c r="C65" s="6" t="s">
        <v>88</v>
      </c>
      <c r="D65" s="14"/>
      <c r="E65" s="8"/>
      <c r="F65" s="38"/>
      <c r="G65" s="7"/>
      <c r="H65" s="201">
        <f t="shared" si="1"/>
        <v>0</v>
      </c>
    </row>
    <row r="66" spans="1:8" ht="20.25" customHeight="1" x14ac:dyDescent="0.3">
      <c r="A66" s="154">
        <v>8</v>
      </c>
      <c r="B66" s="154">
        <v>5143</v>
      </c>
      <c r="C66" s="6" t="s">
        <v>254</v>
      </c>
      <c r="D66" s="138"/>
      <c r="E66" s="138"/>
      <c r="F66" s="138"/>
      <c r="G66" s="138"/>
      <c r="H66" s="201">
        <f t="shared" si="1"/>
        <v>0</v>
      </c>
    </row>
    <row r="67" spans="1:8" ht="20.25" customHeight="1" x14ac:dyDescent="0.3">
      <c r="A67" s="154">
        <v>9</v>
      </c>
      <c r="B67" s="154">
        <v>5146</v>
      </c>
      <c r="C67" s="7" t="s">
        <v>246</v>
      </c>
      <c r="D67" s="138"/>
      <c r="E67" s="138"/>
      <c r="F67" s="138"/>
      <c r="G67" s="138"/>
      <c r="H67" s="201">
        <f t="shared" si="1"/>
        <v>0</v>
      </c>
    </row>
    <row r="68" spans="1:8" ht="20.25" customHeight="1" x14ac:dyDescent="0.3">
      <c r="A68" s="154">
        <v>10</v>
      </c>
      <c r="B68" s="154">
        <v>5183</v>
      </c>
      <c r="C68" s="7" t="s">
        <v>287</v>
      </c>
      <c r="D68" s="138"/>
      <c r="E68" s="138"/>
      <c r="F68" s="138"/>
      <c r="G68" s="138"/>
      <c r="H68" s="201">
        <f t="shared" si="1"/>
        <v>0</v>
      </c>
    </row>
    <row r="69" spans="1:8" ht="20.25" customHeight="1" x14ac:dyDescent="0.3">
      <c r="A69" s="154">
        <v>11</v>
      </c>
      <c r="B69" s="154">
        <v>5192</v>
      </c>
      <c r="C69" s="6" t="s">
        <v>297</v>
      </c>
      <c r="D69" s="138"/>
      <c r="E69" s="138"/>
      <c r="F69" s="138"/>
      <c r="G69" s="138"/>
      <c r="H69" s="201">
        <f t="shared" si="1"/>
        <v>0</v>
      </c>
    </row>
    <row r="70" spans="1:8" ht="20.25" customHeight="1" x14ac:dyDescent="0.3">
      <c r="A70" s="154">
        <v>12</v>
      </c>
      <c r="B70" s="154">
        <v>5306</v>
      </c>
      <c r="C70" s="6" t="s">
        <v>602</v>
      </c>
      <c r="D70" s="138"/>
      <c r="E70" s="138"/>
      <c r="F70" s="138"/>
      <c r="G70" s="138"/>
      <c r="H70" s="201">
        <f t="shared" si="1"/>
        <v>0</v>
      </c>
    </row>
    <row r="71" spans="1:8" ht="20.25" customHeight="1" x14ac:dyDescent="0.3">
      <c r="A71" s="154">
        <v>13</v>
      </c>
      <c r="B71" s="154">
        <v>5310</v>
      </c>
      <c r="C71" s="6" t="s">
        <v>603</v>
      </c>
      <c r="D71" s="138"/>
      <c r="E71" s="138"/>
      <c r="F71" s="138"/>
      <c r="G71" s="138"/>
      <c r="H71" s="201">
        <f t="shared" si="1"/>
        <v>0</v>
      </c>
    </row>
    <row r="72" spans="1:8" ht="20.25" customHeight="1" x14ac:dyDescent="0.3">
      <c r="A72" s="154">
        <v>14</v>
      </c>
      <c r="B72" s="45">
        <v>4873</v>
      </c>
      <c r="C72" s="6" t="s">
        <v>116</v>
      </c>
      <c r="D72" s="14"/>
      <c r="E72" s="8"/>
      <c r="F72" s="38"/>
      <c r="G72" s="7"/>
      <c r="H72" s="201">
        <f t="shared" si="1"/>
        <v>0</v>
      </c>
    </row>
    <row r="73" spans="1:8" s="136" customFormat="1" ht="20.25" customHeight="1" x14ac:dyDescent="0.3">
      <c r="A73" s="154">
        <v>15</v>
      </c>
      <c r="B73" s="45">
        <v>4874</v>
      </c>
      <c r="C73" s="6" t="s">
        <v>301</v>
      </c>
      <c r="D73" s="138"/>
      <c r="E73" s="138"/>
      <c r="F73" s="138"/>
      <c r="G73" s="138"/>
      <c r="H73" s="201">
        <f t="shared" si="1"/>
        <v>0</v>
      </c>
    </row>
    <row r="74" spans="1:8" ht="20.25" customHeight="1" x14ac:dyDescent="0.3">
      <c r="A74" s="154">
        <v>16</v>
      </c>
      <c r="B74" s="45">
        <v>4875</v>
      </c>
      <c r="C74" s="6" t="s">
        <v>97</v>
      </c>
      <c r="D74" s="138"/>
      <c r="E74" s="138"/>
      <c r="F74" s="138"/>
      <c r="G74" s="138"/>
      <c r="H74" s="201">
        <f t="shared" si="1"/>
        <v>0</v>
      </c>
    </row>
    <row r="75" spans="1:8" ht="20.25" customHeight="1" x14ac:dyDescent="0.3">
      <c r="A75" s="154">
        <v>17</v>
      </c>
      <c r="B75" s="45">
        <v>4876</v>
      </c>
      <c r="C75" s="6" t="s">
        <v>99</v>
      </c>
      <c r="D75" s="138"/>
      <c r="E75" s="138"/>
      <c r="F75" s="138"/>
      <c r="G75" s="138"/>
      <c r="H75" s="201">
        <f t="shared" si="1"/>
        <v>0</v>
      </c>
    </row>
    <row r="76" spans="1:8" ht="20.25" customHeight="1" x14ac:dyDescent="0.3">
      <c r="A76" s="154">
        <v>18</v>
      </c>
      <c r="B76" s="45">
        <v>4877</v>
      </c>
      <c r="C76" s="6" t="s">
        <v>103</v>
      </c>
      <c r="D76" s="138"/>
      <c r="E76" s="138"/>
      <c r="F76" s="138"/>
      <c r="G76" s="138"/>
      <c r="H76" s="201">
        <f t="shared" si="1"/>
        <v>0</v>
      </c>
    </row>
    <row r="77" spans="1:8" ht="20.25" customHeight="1" x14ac:dyDescent="0.3">
      <c r="A77" s="154">
        <v>19</v>
      </c>
      <c r="B77" s="45">
        <v>4878</v>
      </c>
      <c r="C77" s="6" t="s">
        <v>95</v>
      </c>
      <c r="D77" s="138"/>
      <c r="E77" s="138"/>
      <c r="F77" s="138"/>
      <c r="G77" s="138"/>
      <c r="H77" s="201">
        <f t="shared" si="1"/>
        <v>0</v>
      </c>
    </row>
    <row r="78" spans="1:8" ht="20.25" customHeight="1" x14ac:dyDescent="0.3">
      <c r="A78" s="154">
        <v>20</v>
      </c>
      <c r="B78" s="45">
        <v>4879</v>
      </c>
      <c r="C78" s="6" t="s">
        <v>96</v>
      </c>
      <c r="D78" s="138"/>
      <c r="E78" s="138"/>
      <c r="F78" s="138"/>
      <c r="G78" s="138"/>
      <c r="H78" s="201">
        <f t="shared" si="1"/>
        <v>0</v>
      </c>
    </row>
    <row r="79" spans="1:8" ht="20.25" customHeight="1" x14ac:dyDescent="0.3">
      <c r="A79" s="154">
        <v>21</v>
      </c>
      <c r="B79" s="45">
        <v>4880</v>
      </c>
      <c r="C79" s="6" t="s">
        <v>100</v>
      </c>
      <c r="D79" s="138"/>
      <c r="E79" s="138"/>
      <c r="F79" s="138"/>
      <c r="G79" s="138"/>
      <c r="H79" s="201">
        <f t="shared" si="1"/>
        <v>0</v>
      </c>
    </row>
    <row r="80" spans="1:8" ht="20.25" customHeight="1" x14ac:dyDescent="0.3">
      <c r="A80" s="154">
        <v>22</v>
      </c>
      <c r="B80" s="45">
        <v>4881</v>
      </c>
      <c r="C80" s="6" t="s">
        <v>105</v>
      </c>
      <c r="D80" s="133"/>
      <c r="E80" s="133"/>
      <c r="F80" s="133"/>
      <c r="G80" s="133"/>
      <c r="H80" s="201">
        <f t="shared" si="1"/>
        <v>0</v>
      </c>
    </row>
    <row r="81" spans="1:8" s="136" customFormat="1" ht="20.25" customHeight="1" x14ac:dyDescent="0.3">
      <c r="A81" s="154">
        <v>23</v>
      </c>
      <c r="B81" s="45">
        <v>4882</v>
      </c>
      <c r="C81" s="6" t="s">
        <v>101</v>
      </c>
      <c r="D81" s="138"/>
      <c r="E81" s="138"/>
      <c r="F81" s="138"/>
      <c r="G81" s="138"/>
      <c r="H81" s="201">
        <f t="shared" si="1"/>
        <v>0</v>
      </c>
    </row>
    <row r="82" spans="1:8" ht="20.25" customHeight="1" x14ac:dyDescent="0.3">
      <c r="A82" s="154">
        <v>24</v>
      </c>
      <c r="B82" s="45">
        <v>4885</v>
      </c>
      <c r="C82" s="6" t="s">
        <v>98</v>
      </c>
      <c r="D82" s="138"/>
      <c r="E82" s="138"/>
      <c r="F82" s="138"/>
      <c r="G82" s="138"/>
      <c r="H82" s="201">
        <f t="shared" si="1"/>
        <v>0</v>
      </c>
    </row>
    <row r="83" spans="1:8" ht="20.25" customHeight="1" x14ac:dyDescent="0.3">
      <c r="A83" s="154">
        <v>25</v>
      </c>
      <c r="B83" s="45">
        <v>4886</v>
      </c>
      <c r="C83" s="6" t="s">
        <v>622</v>
      </c>
      <c r="D83" s="138"/>
      <c r="E83" s="138"/>
      <c r="F83" s="138"/>
      <c r="G83" s="138"/>
      <c r="H83" s="201">
        <f t="shared" si="1"/>
        <v>0</v>
      </c>
    </row>
    <row r="84" spans="1:8" ht="20.25" customHeight="1" x14ac:dyDescent="0.3">
      <c r="A84" s="154">
        <v>26</v>
      </c>
      <c r="B84" s="45">
        <v>4887</v>
      </c>
      <c r="C84" s="6" t="s">
        <v>102</v>
      </c>
      <c r="D84" s="138"/>
      <c r="E84" s="138"/>
      <c r="F84" s="138"/>
      <c r="G84" s="138"/>
      <c r="H84" s="201">
        <f t="shared" si="1"/>
        <v>0</v>
      </c>
    </row>
    <row r="85" spans="1:8" ht="20.25" customHeight="1" x14ac:dyDescent="0.3">
      <c r="A85" s="154">
        <v>27</v>
      </c>
      <c r="B85" s="45">
        <v>4888</v>
      </c>
      <c r="C85" s="6" t="s">
        <v>94</v>
      </c>
      <c r="D85" s="138"/>
      <c r="E85" s="138"/>
      <c r="F85" s="138"/>
      <c r="G85" s="138"/>
      <c r="H85" s="201">
        <f t="shared" si="1"/>
        <v>0</v>
      </c>
    </row>
    <row r="86" spans="1:8" ht="20.25" customHeight="1" x14ac:dyDescent="0.3">
      <c r="A86" s="157">
        <v>28</v>
      </c>
      <c r="B86" s="157">
        <v>5148</v>
      </c>
      <c r="C86" s="6" t="s">
        <v>242</v>
      </c>
      <c r="D86" s="138"/>
      <c r="E86" s="138"/>
      <c r="F86" s="138"/>
      <c r="G86" s="138"/>
      <c r="H86" s="201">
        <f t="shared" si="1"/>
        <v>0</v>
      </c>
    </row>
    <row r="87" spans="1:8" ht="20.25" customHeight="1" x14ac:dyDescent="0.3">
      <c r="A87" s="166">
        <v>29</v>
      </c>
      <c r="B87" s="166">
        <v>5180</v>
      </c>
      <c r="C87" s="6" t="s">
        <v>285</v>
      </c>
      <c r="D87" s="138"/>
      <c r="E87" s="138"/>
      <c r="F87" s="138"/>
      <c r="G87" s="138"/>
      <c r="H87" s="201">
        <f t="shared" si="1"/>
        <v>0</v>
      </c>
    </row>
    <row r="88" spans="1:8" ht="20.25" customHeight="1" x14ac:dyDescent="0.3">
      <c r="A88" s="221" t="s">
        <v>636</v>
      </c>
      <c r="B88" s="222"/>
      <c r="C88" s="222"/>
      <c r="D88" s="222"/>
      <c r="E88" s="222"/>
      <c r="F88" s="222"/>
      <c r="G88" s="222"/>
      <c r="H88" s="203">
        <f>SUM(H59:H87)</f>
        <v>0</v>
      </c>
    </row>
    <row r="89" spans="1:8" ht="20.25" customHeight="1" x14ac:dyDescent="0.3">
      <c r="A89" s="181"/>
      <c r="B89" s="185"/>
      <c r="C89" s="195"/>
      <c r="D89" s="186"/>
      <c r="E89" s="187"/>
      <c r="F89" s="187" t="s">
        <v>638</v>
      </c>
      <c r="G89" s="187"/>
      <c r="H89" s="196"/>
    </row>
    <row r="90" spans="1:8" ht="20.25" customHeight="1" x14ac:dyDescent="0.3">
      <c r="A90" s="182"/>
      <c r="B90" s="189"/>
      <c r="C90" s="197"/>
      <c r="D90" s="190"/>
      <c r="E90" s="179"/>
      <c r="F90" s="179" t="s">
        <v>639</v>
      </c>
      <c r="G90" s="179"/>
      <c r="H90" s="198"/>
    </row>
  </sheetData>
  <mergeCells count="18">
    <mergeCell ref="A5:H5"/>
    <mergeCell ref="A6:H6"/>
    <mergeCell ref="A52:H52"/>
    <mergeCell ref="A53:H53"/>
    <mergeCell ref="A7:H7"/>
    <mergeCell ref="A8:H8"/>
    <mergeCell ref="A9:A11"/>
    <mergeCell ref="B9:B11"/>
    <mergeCell ref="C9:C11"/>
    <mergeCell ref="D9:H9"/>
    <mergeCell ref="A55:H55"/>
    <mergeCell ref="A56:A58"/>
    <mergeCell ref="A45:G45"/>
    <mergeCell ref="A88:G88"/>
    <mergeCell ref="B56:B58"/>
    <mergeCell ref="C56:C58"/>
    <mergeCell ref="D56:H56"/>
    <mergeCell ref="A54:H54"/>
  </mergeCells>
  <pageMargins left="0.70866141732283472" right="0.70866141732283472" top="0.39370078740157483" bottom="0.74803149606299213" header="0.31496062992125984" footer="0.31496062992125984"/>
  <pageSetup paperSize="9" scale="62" fitToHeight="0" orientation="portrait" verticalDpi="0" r:id="rId1"/>
  <rowBreaks count="1" manualBreakCount="1">
    <brk id="47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5"/>
  <sheetViews>
    <sheetView view="pageBreakPreview" zoomScale="66" zoomScaleNormal="100" zoomScaleSheetLayoutView="66" workbookViewId="0">
      <selection activeCell="F3" sqref="F3"/>
    </sheetView>
  </sheetViews>
  <sheetFormatPr defaultColWidth="9" defaultRowHeight="18" customHeight="1" x14ac:dyDescent="0.2"/>
  <cols>
    <col min="1" max="1" width="5.75" style="106" customWidth="1"/>
    <col min="2" max="2" width="11.875" style="106" customWidth="1"/>
    <col min="3" max="3" width="27.625" style="113" customWidth="1"/>
    <col min="4" max="8" width="17.25" style="90" customWidth="1"/>
    <col min="9" max="16384" width="9" style="90"/>
  </cols>
  <sheetData>
    <row r="1" spans="1:8" ht="20.25" x14ac:dyDescent="0.2">
      <c r="A1" s="88"/>
      <c r="B1" s="88"/>
      <c r="C1" s="107"/>
      <c r="D1" s="88"/>
      <c r="E1" s="88"/>
      <c r="F1" s="89"/>
      <c r="G1" s="89"/>
      <c r="H1" s="89"/>
    </row>
    <row r="2" spans="1:8" ht="20.25" x14ac:dyDescent="0.2">
      <c r="A2" s="88"/>
      <c r="B2" s="88"/>
      <c r="C2" s="107"/>
      <c r="D2" s="88"/>
      <c r="E2" s="88"/>
      <c r="F2" s="89"/>
      <c r="G2" s="89"/>
      <c r="H2" s="89"/>
    </row>
    <row r="3" spans="1:8" ht="18.75" customHeight="1" x14ac:dyDescent="0.2">
      <c r="A3" s="88"/>
      <c r="B3" s="88"/>
      <c r="C3" s="107"/>
      <c r="D3" s="88"/>
      <c r="E3" s="88"/>
      <c r="F3" s="89"/>
      <c r="G3" s="89"/>
      <c r="H3" s="89"/>
    </row>
    <row r="4" spans="1:8" ht="4.5" hidden="1" customHeight="1" x14ac:dyDescent="0.2">
      <c r="A4" s="88"/>
      <c r="B4" s="88"/>
      <c r="C4" s="107"/>
      <c r="D4" s="88"/>
      <c r="E4" s="88"/>
      <c r="F4" s="89"/>
      <c r="G4" s="89"/>
      <c r="H4" s="89"/>
    </row>
    <row r="5" spans="1:8" ht="20.25" x14ac:dyDescent="0.2">
      <c r="A5" s="240" t="s">
        <v>2</v>
      </c>
      <c r="B5" s="240"/>
      <c r="C5" s="240"/>
      <c r="D5" s="240"/>
      <c r="E5" s="240"/>
      <c r="F5" s="240"/>
      <c r="G5" s="240"/>
      <c r="H5" s="240"/>
    </row>
    <row r="6" spans="1:8" ht="20.25" x14ac:dyDescent="0.2">
      <c r="A6" s="240" t="s">
        <v>317</v>
      </c>
      <c r="B6" s="240"/>
      <c r="C6" s="240"/>
      <c r="D6" s="240"/>
      <c r="E6" s="240"/>
      <c r="F6" s="240"/>
      <c r="G6" s="240"/>
      <c r="H6" s="240"/>
    </row>
    <row r="7" spans="1:8" ht="20.25" x14ac:dyDescent="0.2">
      <c r="A7" s="239" t="s">
        <v>323</v>
      </c>
      <c r="B7" s="239"/>
      <c r="C7" s="239"/>
      <c r="D7" s="239"/>
      <c r="E7" s="239"/>
      <c r="F7" s="239"/>
      <c r="G7" s="239"/>
      <c r="H7" s="239"/>
    </row>
    <row r="8" spans="1:8" ht="20.25" x14ac:dyDescent="0.3">
      <c r="A8" s="233" t="s">
        <v>645</v>
      </c>
      <c r="B8" s="233"/>
      <c r="C8" s="233"/>
      <c r="D8" s="233"/>
      <c r="E8" s="233"/>
      <c r="F8" s="233"/>
      <c r="G8" s="233"/>
      <c r="H8" s="233"/>
    </row>
    <row r="9" spans="1:8" ht="20.25" x14ac:dyDescent="0.3">
      <c r="A9" s="226" t="s">
        <v>0</v>
      </c>
      <c r="B9" s="226" t="s">
        <v>4</v>
      </c>
      <c r="C9" s="229" t="s">
        <v>1</v>
      </c>
      <c r="D9" s="221" t="s">
        <v>631</v>
      </c>
      <c r="E9" s="222"/>
      <c r="F9" s="222"/>
      <c r="G9" s="222"/>
      <c r="H9" s="223"/>
    </row>
    <row r="10" spans="1:8" ht="20.25" x14ac:dyDescent="0.3">
      <c r="A10" s="227"/>
      <c r="B10" s="227"/>
      <c r="C10" s="230"/>
      <c r="D10" s="178" t="s">
        <v>632</v>
      </c>
      <c r="E10" s="5" t="s">
        <v>633</v>
      </c>
      <c r="F10" s="178" t="s">
        <v>634</v>
      </c>
      <c r="G10" s="178" t="s">
        <v>635</v>
      </c>
      <c r="H10" s="178" t="s">
        <v>636</v>
      </c>
    </row>
    <row r="11" spans="1:8" s="91" customFormat="1" ht="20.25" x14ac:dyDescent="0.3">
      <c r="A11" s="228"/>
      <c r="B11" s="228"/>
      <c r="C11" s="231"/>
      <c r="D11" s="213">
        <v>25</v>
      </c>
      <c r="E11" s="214">
        <v>20</v>
      </c>
      <c r="F11" s="173">
        <v>25</v>
      </c>
      <c r="G11" s="173">
        <v>30</v>
      </c>
      <c r="H11" s="178">
        <v>100</v>
      </c>
    </row>
    <row r="12" spans="1:8" s="91" customFormat="1" ht="20.25" x14ac:dyDescent="0.3">
      <c r="A12" s="70">
        <v>1</v>
      </c>
      <c r="B12" s="70">
        <v>4683</v>
      </c>
      <c r="C12" s="6" t="s">
        <v>398</v>
      </c>
      <c r="D12" s="67"/>
      <c r="E12" s="220"/>
      <c r="F12" s="150"/>
      <c r="G12" s="178"/>
      <c r="H12" s="204">
        <f>D12+E12+F12+G12</f>
        <v>0</v>
      </c>
    </row>
    <row r="13" spans="1:8" s="91" customFormat="1" ht="20.25" x14ac:dyDescent="0.3">
      <c r="A13" s="70">
        <v>2</v>
      </c>
      <c r="B13" s="70">
        <v>5004</v>
      </c>
      <c r="C13" s="6" t="s">
        <v>446</v>
      </c>
      <c r="D13" s="67"/>
      <c r="E13" s="220"/>
      <c r="F13" s="155"/>
      <c r="G13" s="178"/>
      <c r="H13" s="204">
        <f t="shared" ref="H13:H36" si="0">D13+E13+F13+G13</f>
        <v>0</v>
      </c>
    </row>
    <row r="14" spans="1:8" s="91" customFormat="1" ht="20.25" x14ac:dyDescent="0.3">
      <c r="A14" s="70">
        <v>3</v>
      </c>
      <c r="B14" s="64" t="s">
        <v>472</v>
      </c>
      <c r="C14" s="6" t="s">
        <v>399</v>
      </c>
      <c r="D14" s="67"/>
      <c r="E14" s="220"/>
      <c r="F14" s="150"/>
      <c r="G14" s="178"/>
      <c r="H14" s="204">
        <f t="shared" si="0"/>
        <v>0</v>
      </c>
    </row>
    <row r="15" spans="1:8" s="91" customFormat="1" ht="20.25" x14ac:dyDescent="0.3">
      <c r="A15" s="70">
        <v>4</v>
      </c>
      <c r="B15" s="64" t="s">
        <v>473</v>
      </c>
      <c r="C15" s="6" t="s">
        <v>400</v>
      </c>
      <c r="D15" s="67"/>
      <c r="E15" s="220"/>
      <c r="F15" s="150"/>
      <c r="G15" s="178"/>
      <c r="H15" s="204">
        <f t="shared" si="0"/>
        <v>0</v>
      </c>
    </row>
    <row r="16" spans="1:8" s="91" customFormat="1" ht="20.25" x14ac:dyDescent="0.3">
      <c r="A16" s="70">
        <v>5</v>
      </c>
      <c r="B16" s="64" t="s">
        <v>474</v>
      </c>
      <c r="C16" s="6" t="s">
        <v>401</v>
      </c>
      <c r="D16" s="67"/>
      <c r="E16" s="220"/>
      <c r="F16" s="150"/>
      <c r="G16" s="178"/>
      <c r="H16" s="204">
        <f t="shared" si="0"/>
        <v>0</v>
      </c>
    </row>
    <row r="17" spans="1:8" s="91" customFormat="1" ht="20.25" x14ac:dyDescent="0.3">
      <c r="A17" s="70">
        <v>6</v>
      </c>
      <c r="B17" s="64" t="s">
        <v>475</v>
      </c>
      <c r="C17" s="6" t="s">
        <v>402</v>
      </c>
      <c r="D17" s="67"/>
      <c r="E17" s="220"/>
      <c r="F17" s="150"/>
      <c r="G17" s="178"/>
      <c r="H17" s="204">
        <f t="shared" si="0"/>
        <v>0</v>
      </c>
    </row>
    <row r="18" spans="1:8" s="91" customFormat="1" ht="20.25" x14ac:dyDescent="0.3">
      <c r="A18" s="70">
        <v>7</v>
      </c>
      <c r="B18" s="64" t="s">
        <v>476</v>
      </c>
      <c r="C18" s="6" t="s">
        <v>403</v>
      </c>
      <c r="D18" s="67"/>
      <c r="E18" s="220"/>
      <c r="F18" s="150"/>
      <c r="G18" s="178"/>
      <c r="H18" s="204">
        <f t="shared" si="0"/>
        <v>0</v>
      </c>
    </row>
    <row r="19" spans="1:8" s="91" customFormat="1" ht="20.25" x14ac:dyDescent="0.3">
      <c r="A19" s="70">
        <v>8</v>
      </c>
      <c r="B19" s="64" t="s">
        <v>477</v>
      </c>
      <c r="C19" s="6" t="s">
        <v>404</v>
      </c>
      <c r="D19" s="67"/>
      <c r="E19" s="220"/>
      <c r="F19" s="150"/>
      <c r="G19" s="178"/>
      <c r="H19" s="204">
        <f t="shared" si="0"/>
        <v>0</v>
      </c>
    </row>
    <row r="20" spans="1:8" s="91" customFormat="1" ht="20.25" x14ac:dyDescent="0.3">
      <c r="A20" s="70">
        <v>9</v>
      </c>
      <c r="B20" s="64" t="s">
        <v>478</v>
      </c>
      <c r="C20" s="6" t="s">
        <v>405</v>
      </c>
      <c r="D20" s="67"/>
      <c r="E20" s="220"/>
      <c r="F20" s="150"/>
      <c r="G20" s="178"/>
      <c r="H20" s="204">
        <f t="shared" si="0"/>
        <v>0</v>
      </c>
    </row>
    <row r="21" spans="1:8" s="91" customFormat="1" ht="20.25" x14ac:dyDescent="0.3">
      <c r="A21" s="70">
        <v>10</v>
      </c>
      <c r="B21" s="64" t="s">
        <v>479</v>
      </c>
      <c r="C21" s="6" t="s">
        <v>406</v>
      </c>
      <c r="D21" s="67"/>
      <c r="E21" s="220"/>
      <c r="F21" s="150"/>
      <c r="G21" s="178"/>
      <c r="H21" s="204">
        <f t="shared" si="0"/>
        <v>0</v>
      </c>
    </row>
    <row r="22" spans="1:8" s="91" customFormat="1" ht="20.25" x14ac:dyDescent="0.3">
      <c r="A22" s="70">
        <v>11</v>
      </c>
      <c r="B22" s="64" t="s">
        <v>481</v>
      </c>
      <c r="C22" s="6" t="s">
        <v>407</v>
      </c>
      <c r="D22" s="67"/>
      <c r="E22" s="220"/>
      <c r="F22" s="150"/>
      <c r="G22" s="178"/>
      <c r="H22" s="204">
        <f t="shared" si="0"/>
        <v>0</v>
      </c>
    </row>
    <row r="23" spans="1:8" s="91" customFormat="1" ht="20.25" x14ac:dyDescent="0.3">
      <c r="A23" s="70">
        <v>12</v>
      </c>
      <c r="B23" s="64" t="s">
        <v>482</v>
      </c>
      <c r="C23" s="6" t="s">
        <v>408</v>
      </c>
      <c r="D23" s="67"/>
      <c r="E23" s="220"/>
      <c r="F23" s="150"/>
      <c r="G23" s="178"/>
      <c r="H23" s="204">
        <f t="shared" si="0"/>
        <v>0</v>
      </c>
    </row>
    <row r="24" spans="1:8" s="91" customFormat="1" ht="20.25" x14ac:dyDescent="0.3">
      <c r="A24" s="70">
        <v>13</v>
      </c>
      <c r="B24" s="64" t="s">
        <v>483</v>
      </c>
      <c r="C24" s="6" t="s">
        <v>409</v>
      </c>
      <c r="D24" s="67"/>
      <c r="E24" s="220"/>
      <c r="F24" s="150"/>
      <c r="G24" s="178"/>
      <c r="H24" s="204">
        <f t="shared" si="0"/>
        <v>0</v>
      </c>
    </row>
    <row r="25" spans="1:8" s="91" customFormat="1" ht="20.25" x14ac:dyDescent="0.3">
      <c r="A25" s="70">
        <v>14</v>
      </c>
      <c r="B25" s="64" t="s">
        <v>484</v>
      </c>
      <c r="C25" s="6" t="s">
        <v>410</v>
      </c>
      <c r="D25" s="67"/>
      <c r="E25" s="220"/>
      <c r="F25" s="150"/>
      <c r="G25" s="178"/>
      <c r="H25" s="204">
        <f t="shared" si="0"/>
        <v>0</v>
      </c>
    </row>
    <row r="26" spans="1:8" s="91" customFormat="1" ht="20.25" x14ac:dyDescent="0.3">
      <c r="A26" s="70">
        <v>15</v>
      </c>
      <c r="B26" s="64" t="s">
        <v>485</v>
      </c>
      <c r="C26" s="6" t="s">
        <v>411</v>
      </c>
      <c r="D26" s="67"/>
      <c r="E26" s="220"/>
      <c r="F26" s="150"/>
      <c r="G26" s="178"/>
      <c r="H26" s="204">
        <f t="shared" si="0"/>
        <v>0</v>
      </c>
    </row>
    <row r="27" spans="1:8" s="91" customFormat="1" ht="20.25" x14ac:dyDescent="0.3">
      <c r="A27" s="70">
        <v>16</v>
      </c>
      <c r="B27" s="64" t="s">
        <v>486</v>
      </c>
      <c r="C27" s="6" t="s">
        <v>412</v>
      </c>
      <c r="D27" s="67"/>
      <c r="E27" s="220"/>
      <c r="F27" s="150"/>
      <c r="G27" s="178"/>
      <c r="H27" s="204">
        <f t="shared" si="0"/>
        <v>0</v>
      </c>
    </row>
    <row r="28" spans="1:8" s="91" customFormat="1" ht="20.25" x14ac:dyDescent="0.3">
      <c r="A28" s="70">
        <v>17</v>
      </c>
      <c r="B28" s="64" t="s">
        <v>487</v>
      </c>
      <c r="C28" s="6" t="s">
        <v>413</v>
      </c>
      <c r="D28" s="67"/>
      <c r="E28" s="220"/>
      <c r="F28" s="150"/>
      <c r="G28" s="178"/>
      <c r="H28" s="204">
        <f t="shared" si="0"/>
        <v>0</v>
      </c>
    </row>
    <row r="29" spans="1:8" s="91" customFormat="1" ht="20.25" x14ac:dyDescent="0.3">
      <c r="A29" s="70">
        <v>18</v>
      </c>
      <c r="B29" s="64" t="s">
        <v>488</v>
      </c>
      <c r="C29" s="6" t="s">
        <v>414</v>
      </c>
      <c r="D29" s="67"/>
      <c r="E29" s="220"/>
      <c r="F29" s="150"/>
      <c r="G29" s="178"/>
      <c r="H29" s="204">
        <f t="shared" si="0"/>
        <v>0</v>
      </c>
    </row>
    <row r="30" spans="1:8" s="91" customFormat="1" ht="20.25" x14ac:dyDescent="0.3">
      <c r="A30" s="70">
        <v>19</v>
      </c>
      <c r="B30" s="64" t="s">
        <v>489</v>
      </c>
      <c r="C30" s="6" t="s">
        <v>415</v>
      </c>
      <c r="D30" s="67"/>
      <c r="E30" s="220"/>
      <c r="F30" s="150"/>
      <c r="G30" s="178"/>
      <c r="H30" s="204">
        <f t="shared" si="0"/>
        <v>0</v>
      </c>
    </row>
    <row r="31" spans="1:8" s="91" customFormat="1" ht="20.25" x14ac:dyDescent="0.3">
      <c r="A31" s="70">
        <v>20</v>
      </c>
      <c r="B31" s="64" t="s">
        <v>490</v>
      </c>
      <c r="C31" s="6" t="s">
        <v>416</v>
      </c>
      <c r="D31" s="67"/>
      <c r="E31" s="220"/>
      <c r="F31" s="150"/>
      <c r="G31" s="178"/>
      <c r="H31" s="204">
        <f t="shared" si="0"/>
        <v>0</v>
      </c>
    </row>
    <row r="32" spans="1:8" s="91" customFormat="1" ht="20.25" x14ac:dyDescent="0.3">
      <c r="A32" s="70">
        <v>21</v>
      </c>
      <c r="B32" s="64" t="s">
        <v>491</v>
      </c>
      <c r="C32" s="6" t="s">
        <v>417</v>
      </c>
      <c r="D32" s="67"/>
      <c r="E32" s="220"/>
      <c r="F32" s="150"/>
      <c r="G32" s="178"/>
      <c r="H32" s="204">
        <f t="shared" si="0"/>
        <v>0</v>
      </c>
    </row>
    <row r="33" spans="1:8" s="91" customFormat="1" ht="20.25" x14ac:dyDescent="0.3">
      <c r="A33" s="70">
        <v>22</v>
      </c>
      <c r="B33" s="64" t="s">
        <v>492</v>
      </c>
      <c r="C33" s="6" t="s">
        <v>418</v>
      </c>
      <c r="D33" s="67"/>
      <c r="E33" s="220"/>
      <c r="F33" s="150"/>
      <c r="G33" s="178"/>
      <c r="H33" s="204">
        <f t="shared" si="0"/>
        <v>0</v>
      </c>
    </row>
    <row r="34" spans="1:8" s="91" customFormat="1" ht="20.25" x14ac:dyDescent="0.3">
      <c r="A34" s="70">
        <v>23</v>
      </c>
      <c r="B34" s="64" t="s">
        <v>493</v>
      </c>
      <c r="C34" s="6" t="s">
        <v>419</v>
      </c>
      <c r="D34" s="67"/>
      <c r="E34" s="220"/>
      <c r="F34" s="150"/>
      <c r="G34" s="178"/>
      <c r="H34" s="204">
        <f t="shared" si="0"/>
        <v>0</v>
      </c>
    </row>
    <row r="35" spans="1:8" s="91" customFormat="1" ht="20.25" x14ac:dyDescent="0.3">
      <c r="A35" s="70">
        <v>24</v>
      </c>
      <c r="B35" s="64" t="s">
        <v>494</v>
      </c>
      <c r="C35" s="6" t="s">
        <v>420</v>
      </c>
      <c r="D35" s="67"/>
      <c r="E35" s="220"/>
      <c r="F35" s="39"/>
      <c r="G35" s="39"/>
      <c r="H35" s="204">
        <f t="shared" si="0"/>
        <v>0</v>
      </c>
    </row>
    <row r="36" spans="1:8" s="91" customFormat="1" ht="20.25" x14ac:dyDescent="0.3">
      <c r="A36" s="70">
        <v>25</v>
      </c>
      <c r="B36" s="64" t="s">
        <v>495</v>
      </c>
      <c r="C36" s="6" t="s">
        <v>421</v>
      </c>
      <c r="D36" s="67"/>
      <c r="E36" s="220"/>
      <c r="F36" s="39"/>
      <c r="G36" s="39"/>
      <c r="H36" s="204">
        <f t="shared" si="0"/>
        <v>0</v>
      </c>
    </row>
    <row r="37" spans="1:8" s="91" customFormat="1" ht="20.25" x14ac:dyDescent="0.3">
      <c r="A37" s="225" t="s">
        <v>636</v>
      </c>
      <c r="B37" s="225"/>
      <c r="C37" s="225"/>
      <c r="D37" s="225"/>
      <c r="E37" s="225"/>
      <c r="F37" s="225"/>
      <c r="G37" s="225"/>
      <c r="H37" s="170">
        <f>SUM(H12:H36)</f>
        <v>0</v>
      </c>
    </row>
    <row r="38" spans="1:8" s="91" customFormat="1" ht="30.75" customHeight="1" x14ac:dyDescent="0.3">
      <c r="A38" s="181"/>
      <c r="B38" s="185"/>
      <c r="C38" s="195"/>
      <c r="D38" s="186"/>
      <c r="E38" s="187"/>
      <c r="F38" s="187" t="s">
        <v>638</v>
      </c>
      <c r="G38" s="187"/>
      <c r="H38" s="196"/>
    </row>
    <row r="39" spans="1:8" s="91" customFormat="1" ht="20.25" x14ac:dyDescent="0.3">
      <c r="A39" s="182"/>
      <c r="B39" s="189"/>
      <c r="C39" s="197"/>
      <c r="D39" s="190"/>
      <c r="E39" s="179"/>
      <c r="F39" s="179" t="s">
        <v>639</v>
      </c>
      <c r="G39" s="179"/>
      <c r="H39" s="198"/>
    </row>
    <row r="40" spans="1:8" s="91" customFormat="1" ht="20.25" x14ac:dyDescent="0.2">
      <c r="A40" s="88"/>
      <c r="B40" s="88"/>
      <c r="C40" s="107"/>
      <c r="D40" s="88"/>
      <c r="E40" s="88"/>
      <c r="F40" s="89"/>
      <c r="G40" s="89"/>
      <c r="H40" s="89"/>
    </row>
    <row r="41" spans="1:8" s="91" customFormat="1" ht="20.25" x14ac:dyDescent="0.2">
      <c r="A41" s="88"/>
      <c r="B41" s="88"/>
      <c r="C41" s="107"/>
      <c r="D41" s="88"/>
      <c r="E41" s="88"/>
      <c r="F41" s="89"/>
      <c r="G41" s="89"/>
      <c r="H41" s="89"/>
    </row>
    <row r="42" spans="1:8" s="91" customFormat="1" ht="20.25" x14ac:dyDescent="0.2">
      <c r="A42" s="88"/>
      <c r="B42" s="88"/>
      <c r="C42" s="107"/>
      <c r="D42" s="88"/>
      <c r="E42" s="88"/>
      <c r="F42" s="89"/>
      <c r="G42" s="89"/>
      <c r="H42" s="89"/>
    </row>
    <row r="43" spans="1:8" s="91" customFormat="1" ht="20.25" x14ac:dyDescent="0.2">
      <c r="A43" s="240" t="s">
        <v>2</v>
      </c>
      <c r="B43" s="240"/>
      <c r="C43" s="240"/>
      <c r="D43" s="240"/>
      <c r="E43" s="240"/>
      <c r="F43" s="240"/>
      <c r="G43" s="240"/>
      <c r="H43" s="240"/>
    </row>
    <row r="44" spans="1:8" s="91" customFormat="1" ht="20.25" x14ac:dyDescent="0.2">
      <c r="A44" s="240" t="s">
        <v>318</v>
      </c>
      <c r="B44" s="240"/>
      <c r="C44" s="240"/>
      <c r="D44" s="240"/>
      <c r="E44" s="240"/>
      <c r="F44" s="240"/>
      <c r="G44" s="240"/>
      <c r="H44" s="240"/>
    </row>
    <row r="45" spans="1:8" s="91" customFormat="1" ht="20.25" x14ac:dyDescent="0.2">
      <c r="A45" s="239" t="s">
        <v>324</v>
      </c>
      <c r="B45" s="239"/>
      <c r="C45" s="239"/>
      <c r="D45" s="239"/>
      <c r="E45" s="239"/>
      <c r="F45" s="239"/>
      <c r="G45" s="239"/>
      <c r="H45" s="239"/>
    </row>
    <row r="46" spans="1:8" s="91" customFormat="1" ht="20.25" x14ac:dyDescent="0.3">
      <c r="A46" s="233" t="s">
        <v>637</v>
      </c>
      <c r="B46" s="233"/>
      <c r="C46" s="233"/>
      <c r="D46" s="233"/>
      <c r="E46" s="233"/>
      <c r="F46" s="233"/>
      <c r="G46" s="233"/>
      <c r="H46" s="233"/>
    </row>
    <row r="47" spans="1:8" s="91" customFormat="1" ht="20.25" x14ac:dyDescent="0.3">
      <c r="A47" s="226" t="s">
        <v>0</v>
      </c>
      <c r="B47" s="226" t="s">
        <v>4</v>
      </c>
      <c r="C47" s="229" t="s">
        <v>1</v>
      </c>
      <c r="D47" s="221" t="s">
        <v>631</v>
      </c>
      <c r="E47" s="222"/>
      <c r="F47" s="222"/>
      <c r="G47" s="222"/>
      <c r="H47" s="223"/>
    </row>
    <row r="48" spans="1:8" s="91" customFormat="1" ht="20.25" x14ac:dyDescent="0.3">
      <c r="A48" s="227"/>
      <c r="B48" s="227"/>
      <c r="C48" s="230"/>
      <c r="D48" s="178" t="s">
        <v>632</v>
      </c>
      <c r="E48" s="5" t="s">
        <v>633</v>
      </c>
      <c r="F48" s="178" t="s">
        <v>634</v>
      </c>
      <c r="G48" s="178" t="s">
        <v>635</v>
      </c>
      <c r="H48" s="178" t="s">
        <v>636</v>
      </c>
    </row>
    <row r="49" spans="1:8" s="91" customFormat="1" ht="20.25" customHeight="1" x14ac:dyDescent="0.3">
      <c r="A49" s="228"/>
      <c r="B49" s="228"/>
      <c r="C49" s="231"/>
      <c r="D49" s="173">
        <v>25</v>
      </c>
      <c r="E49" s="174">
        <v>20</v>
      </c>
      <c r="F49" s="173">
        <v>25</v>
      </c>
      <c r="G49" s="173">
        <v>30</v>
      </c>
      <c r="H49" s="178">
        <v>100</v>
      </c>
    </row>
    <row r="50" spans="1:8" s="91" customFormat="1" ht="20.25" customHeight="1" x14ac:dyDescent="0.3">
      <c r="A50" s="70">
        <v>1</v>
      </c>
      <c r="B50" s="93">
        <v>3916</v>
      </c>
      <c r="C50" s="6" t="s">
        <v>436</v>
      </c>
      <c r="D50" s="155"/>
      <c r="E50" s="5"/>
      <c r="F50" s="155"/>
      <c r="G50" s="178"/>
      <c r="H50" s="204">
        <f>D50+E50+F50+G50</f>
        <v>0</v>
      </c>
    </row>
    <row r="51" spans="1:8" s="91" customFormat="1" ht="20.25" customHeight="1" x14ac:dyDescent="0.3">
      <c r="A51" s="70">
        <v>2</v>
      </c>
      <c r="B51" s="39">
        <v>4286</v>
      </c>
      <c r="C51" s="6" t="s">
        <v>422</v>
      </c>
      <c r="D51" s="11"/>
      <c r="E51" s="52"/>
      <c r="F51" s="39"/>
      <c r="G51" s="39"/>
      <c r="H51" s="204">
        <f t="shared" ref="H51:H73" si="1">D51+E51+F51+G51</f>
        <v>0</v>
      </c>
    </row>
    <row r="52" spans="1:8" s="88" customFormat="1" ht="20.25" customHeight="1" x14ac:dyDescent="0.3">
      <c r="A52" s="70">
        <v>3</v>
      </c>
      <c r="B52" s="93">
        <v>4678</v>
      </c>
      <c r="C52" s="6" t="s">
        <v>423</v>
      </c>
      <c r="D52" s="11"/>
      <c r="E52" s="55"/>
      <c r="F52" s="39"/>
      <c r="G52" s="39"/>
      <c r="H52" s="204">
        <f t="shared" si="1"/>
        <v>0</v>
      </c>
    </row>
    <row r="53" spans="1:8" s="91" customFormat="1" ht="20.25" customHeight="1" x14ac:dyDescent="0.3">
      <c r="A53" s="70">
        <v>4</v>
      </c>
      <c r="B53" s="51">
        <v>4701</v>
      </c>
      <c r="C53" s="6" t="s">
        <v>424</v>
      </c>
      <c r="D53" s="11"/>
      <c r="E53" s="52"/>
      <c r="F53" s="39"/>
      <c r="G53" s="39"/>
      <c r="H53" s="204">
        <f t="shared" si="1"/>
        <v>0</v>
      </c>
    </row>
    <row r="54" spans="1:8" s="88" customFormat="1" ht="20.25" customHeight="1" x14ac:dyDescent="0.3">
      <c r="A54" s="70">
        <v>5</v>
      </c>
      <c r="B54" s="64" t="s">
        <v>496</v>
      </c>
      <c r="C54" s="6" t="s">
        <v>425</v>
      </c>
      <c r="D54" s="11"/>
      <c r="E54" s="10"/>
      <c r="F54" s="11"/>
      <c r="G54" s="11"/>
      <c r="H54" s="204">
        <f t="shared" si="1"/>
        <v>0</v>
      </c>
    </row>
    <row r="55" spans="1:8" s="88" customFormat="1" ht="20.25" customHeight="1" x14ac:dyDescent="0.3">
      <c r="A55" s="70">
        <v>6</v>
      </c>
      <c r="B55" s="64" t="s">
        <v>499</v>
      </c>
      <c r="C55" s="6" t="s">
        <v>434</v>
      </c>
      <c r="D55" s="11"/>
      <c r="E55" s="10"/>
      <c r="F55" s="11"/>
      <c r="G55" s="11"/>
      <c r="H55" s="204">
        <f t="shared" si="1"/>
        <v>0</v>
      </c>
    </row>
    <row r="56" spans="1:8" s="88" customFormat="1" ht="20.25" customHeight="1" x14ac:dyDescent="0.3">
      <c r="A56" s="70">
        <v>7</v>
      </c>
      <c r="B56" s="64" t="s">
        <v>500</v>
      </c>
      <c r="C56" s="6" t="s">
        <v>435</v>
      </c>
      <c r="D56" s="11"/>
      <c r="E56" s="10"/>
      <c r="F56" s="11"/>
      <c r="G56" s="11"/>
      <c r="H56" s="204">
        <f t="shared" si="1"/>
        <v>0</v>
      </c>
    </row>
    <row r="57" spans="1:8" s="88" customFormat="1" ht="20.25" customHeight="1" x14ac:dyDescent="0.3">
      <c r="A57" s="70">
        <v>8</v>
      </c>
      <c r="B57" s="64" t="s">
        <v>505</v>
      </c>
      <c r="C57" s="21" t="s">
        <v>623</v>
      </c>
      <c r="D57" s="11"/>
      <c r="E57" s="10"/>
      <c r="F57" s="11"/>
      <c r="G57" s="11"/>
      <c r="H57" s="204">
        <f t="shared" si="1"/>
        <v>0</v>
      </c>
    </row>
    <row r="58" spans="1:8" s="88" customFormat="1" ht="20.25" customHeight="1" x14ac:dyDescent="0.3">
      <c r="A58" s="70">
        <v>9</v>
      </c>
      <c r="B58" s="11">
        <v>4425</v>
      </c>
      <c r="C58" s="6" t="s">
        <v>439</v>
      </c>
      <c r="D58" s="11"/>
      <c r="E58" s="10"/>
      <c r="F58" s="11"/>
      <c r="G58" s="11"/>
      <c r="H58" s="204">
        <f t="shared" si="1"/>
        <v>0</v>
      </c>
    </row>
    <row r="59" spans="1:8" s="88" customFormat="1" ht="20.25" customHeight="1" x14ac:dyDescent="0.3">
      <c r="A59" s="70">
        <v>10</v>
      </c>
      <c r="B59" s="93">
        <v>4686</v>
      </c>
      <c r="C59" s="6" t="s">
        <v>430</v>
      </c>
      <c r="D59" s="11"/>
      <c r="E59" s="10"/>
      <c r="F59" s="11"/>
      <c r="G59" s="11"/>
      <c r="H59" s="204">
        <f t="shared" si="1"/>
        <v>0</v>
      </c>
    </row>
    <row r="60" spans="1:8" s="88" customFormat="1" ht="20.25" customHeight="1" x14ac:dyDescent="0.3">
      <c r="A60" s="70">
        <v>11</v>
      </c>
      <c r="B60" s="93">
        <v>4688</v>
      </c>
      <c r="C60" s="6" t="s">
        <v>427</v>
      </c>
      <c r="D60" s="11"/>
      <c r="E60" s="10"/>
      <c r="F60" s="11"/>
      <c r="G60" s="11"/>
      <c r="H60" s="204">
        <f t="shared" si="1"/>
        <v>0</v>
      </c>
    </row>
    <row r="61" spans="1:8" s="88" customFormat="1" ht="20.25" customHeight="1" x14ac:dyDescent="0.3">
      <c r="A61" s="70">
        <v>12</v>
      </c>
      <c r="B61" s="64" t="s">
        <v>604</v>
      </c>
      <c r="C61" s="6" t="s">
        <v>440</v>
      </c>
      <c r="D61" s="11"/>
      <c r="E61" s="10"/>
      <c r="F61" s="11"/>
      <c r="G61" s="11"/>
      <c r="H61" s="204">
        <f t="shared" si="1"/>
        <v>0</v>
      </c>
    </row>
    <row r="62" spans="1:8" s="88" customFormat="1" ht="20.25" customHeight="1" x14ac:dyDescent="0.3">
      <c r="A62" s="70">
        <v>13</v>
      </c>
      <c r="B62" s="39">
        <v>4710</v>
      </c>
      <c r="C62" s="6" t="s">
        <v>428</v>
      </c>
      <c r="D62" s="11"/>
      <c r="E62" s="10"/>
      <c r="F62" s="11"/>
      <c r="G62" s="11"/>
      <c r="H62" s="204">
        <f t="shared" si="1"/>
        <v>0</v>
      </c>
    </row>
    <row r="63" spans="1:8" s="88" customFormat="1" ht="20.25" customHeight="1" x14ac:dyDescent="0.3">
      <c r="A63" s="70">
        <v>14</v>
      </c>
      <c r="B63" s="64" t="s">
        <v>606</v>
      </c>
      <c r="C63" s="2" t="s">
        <v>443</v>
      </c>
      <c r="D63" s="11"/>
      <c r="E63" s="10"/>
      <c r="F63" s="11"/>
      <c r="G63" s="11"/>
      <c r="H63" s="204">
        <f t="shared" si="1"/>
        <v>0</v>
      </c>
    </row>
    <row r="64" spans="1:8" s="88" customFormat="1" ht="20.25" customHeight="1" x14ac:dyDescent="0.3">
      <c r="A64" s="70">
        <v>15</v>
      </c>
      <c r="B64" s="39">
        <v>4951</v>
      </c>
      <c r="C64" s="6" t="s">
        <v>426</v>
      </c>
      <c r="D64" s="70"/>
      <c r="E64" s="70"/>
      <c r="F64" s="70"/>
      <c r="G64" s="70"/>
      <c r="H64" s="204">
        <f t="shared" si="1"/>
        <v>0</v>
      </c>
    </row>
    <row r="65" spans="1:9" s="88" customFormat="1" ht="20.25" customHeight="1" x14ac:dyDescent="0.3">
      <c r="A65" s="70">
        <v>16</v>
      </c>
      <c r="B65" s="39">
        <v>5150</v>
      </c>
      <c r="C65" s="6" t="s">
        <v>429</v>
      </c>
      <c r="D65" s="70"/>
      <c r="E65" s="70"/>
      <c r="F65" s="70"/>
      <c r="G65" s="70"/>
      <c r="H65" s="204">
        <f t="shared" si="1"/>
        <v>0</v>
      </c>
    </row>
    <row r="66" spans="1:9" s="88" customFormat="1" ht="20.25" customHeight="1" x14ac:dyDescent="0.3">
      <c r="A66" s="70">
        <v>17</v>
      </c>
      <c r="B66" s="39">
        <v>5172</v>
      </c>
      <c r="C66" s="6" t="s">
        <v>433</v>
      </c>
      <c r="D66" s="70"/>
      <c r="E66" s="70"/>
      <c r="F66" s="70"/>
      <c r="G66" s="70"/>
      <c r="H66" s="204">
        <f t="shared" si="1"/>
        <v>0</v>
      </c>
    </row>
    <row r="67" spans="1:9" s="88" customFormat="1" ht="20.25" customHeight="1" x14ac:dyDescent="0.3">
      <c r="A67" s="70">
        <v>18</v>
      </c>
      <c r="B67" s="64" t="s">
        <v>497</v>
      </c>
      <c r="C67" s="6" t="s">
        <v>431</v>
      </c>
      <c r="D67" s="11"/>
      <c r="E67" s="92"/>
      <c r="F67" s="93"/>
      <c r="G67" s="93"/>
      <c r="H67" s="204">
        <f t="shared" si="1"/>
        <v>0</v>
      </c>
    </row>
    <row r="68" spans="1:9" s="91" customFormat="1" ht="20.25" customHeight="1" x14ac:dyDescent="0.3">
      <c r="A68" s="70">
        <v>19</v>
      </c>
      <c r="B68" s="64" t="s">
        <v>498</v>
      </c>
      <c r="C68" s="6" t="s">
        <v>432</v>
      </c>
      <c r="D68" s="70"/>
      <c r="E68" s="70"/>
      <c r="F68" s="70"/>
      <c r="G68" s="70"/>
      <c r="H68" s="204">
        <f t="shared" si="1"/>
        <v>0</v>
      </c>
    </row>
    <row r="69" spans="1:9" s="91" customFormat="1" ht="20.25" customHeight="1" x14ac:dyDescent="0.3">
      <c r="A69" s="70">
        <v>20</v>
      </c>
      <c r="B69" s="64" t="s">
        <v>501</v>
      </c>
      <c r="C69" s="6" t="s">
        <v>437</v>
      </c>
      <c r="D69" s="11"/>
      <c r="E69" s="41"/>
      <c r="F69" s="53"/>
      <c r="G69" s="53"/>
      <c r="H69" s="204">
        <f t="shared" si="1"/>
        <v>0</v>
      </c>
      <c r="I69" s="94"/>
    </row>
    <row r="70" spans="1:9" s="91" customFormat="1" ht="20.25" customHeight="1" x14ac:dyDescent="0.3">
      <c r="A70" s="70">
        <v>21</v>
      </c>
      <c r="B70" s="64" t="s">
        <v>502</v>
      </c>
      <c r="C70" s="6" t="s">
        <v>438</v>
      </c>
      <c r="D70" s="11"/>
      <c r="E70" s="41"/>
      <c r="F70" s="53"/>
      <c r="G70" s="53"/>
      <c r="H70" s="204">
        <f t="shared" si="1"/>
        <v>0</v>
      </c>
      <c r="I70" s="94"/>
    </row>
    <row r="71" spans="1:9" s="91" customFormat="1" ht="20.25" customHeight="1" x14ac:dyDescent="0.3">
      <c r="A71" s="70">
        <v>22</v>
      </c>
      <c r="B71" s="64" t="s">
        <v>503</v>
      </c>
      <c r="C71" s="6" t="s">
        <v>441</v>
      </c>
      <c r="D71" s="11"/>
      <c r="E71" s="95"/>
      <c r="F71" s="39"/>
      <c r="G71" s="39"/>
      <c r="H71" s="204">
        <f t="shared" si="1"/>
        <v>0</v>
      </c>
    </row>
    <row r="72" spans="1:9" s="88" customFormat="1" ht="20.25" customHeight="1" x14ac:dyDescent="0.3">
      <c r="A72" s="70">
        <v>23</v>
      </c>
      <c r="B72" s="64" t="s">
        <v>504</v>
      </c>
      <c r="C72" s="6" t="s">
        <v>442</v>
      </c>
      <c r="D72" s="11"/>
      <c r="E72" s="52"/>
      <c r="F72" s="39"/>
      <c r="G72" s="39"/>
      <c r="H72" s="204">
        <f t="shared" si="1"/>
        <v>0</v>
      </c>
    </row>
    <row r="73" spans="1:9" s="91" customFormat="1" ht="20.25" customHeight="1" x14ac:dyDescent="0.3">
      <c r="A73" s="70">
        <v>24</v>
      </c>
      <c r="B73" s="39">
        <v>5318</v>
      </c>
      <c r="C73" s="6" t="s">
        <v>444</v>
      </c>
      <c r="D73" s="11"/>
      <c r="E73" s="95"/>
      <c r="F73" s="39"/>
      <c r="G73" s="39"/>
      <c r="H73" s="204">
        <f t="shared" si="1"/>
        <v>0</v>
      </c>
    </row>
    <row r="74" spans="1:9" s="91" customFormat="1" ht="20.25" customHeight="1" x14ac:dyDescent="0.3">
      <c r="A74" s="225" t="s">
        <v>636</v>
      </c>
      <c r="B74" s="225"/>
      <c r="C74" s="225"/>
      <c r="D74" s="225"/>
      <c r="E74" s="225"/>
      <c r="F74" s="225"/>
      <c r="G74" s="225"/>
      <c r="H74" s="203">
        <f>SUM(H50:H73)</f>
        <v>0</v>
      </c>
    </row>
    <row r="75" spans="1:9" s="91" customFormat="1" ht="27.75" customHeight="1" x14ac:dyDescent="0.3">
      <c r="A75" s="181"/>
      <c r="B75" s="185"/>
      <c r="C75" s="195"/>
      <c r="D75" s="186"/>
      <c r="E75" s="187"/>
      <c r="F75" s="187" t="s">
        <v>638</v>
      </c>
      <c r="G75" s="187"/>
      <c r="H75" s="196"/>
    </row>
    <row r="76" spans="1:9" s="91" customFormat="1" ht="20.25" customHeight="1" x14ac:dyDescent="0.3">
      <c r="A76" s="182"/>
      <c r="B76" s="189"/>
      <c r="C76" s="197"/>
      <c r="D76" s="190"/>
      <c r="E76" s="179"/>
      <c r="F76" s="179" t="s">
        <v>639</v>
      </c>
      <c r="G76" s="179"/>
      <c r="H76" s="198"/>
    </row>
    <row r="77" spans="1:9" s="91" customFormat="1" ht="18" customHeight="1" x14ac:dyDescent="0.2">
      <c r="A77" s="61"/>
      <c r="B77" s="36"/>
      <c r="C77" s="109"/>
      <c r="D77" s="96"/>
      <c r="E77" s="97"/>
      <c r="F77" s="98"/>
      <c r="G77" s="98"/>
      <c r="H77" s="99"/>
      <c r="I77" s="94"/>
    </row>
    <row r="78" spans="1:9" s="91" customFormat="1" ht="18" customHeight="1" x14ac:dyDescent="0.2">
      <c r="A78" s="61"/>
      <c r="B78" s="36"/>
      <c r="C78" s="109"/>
      <c r="D78" s="96"/>
      <c r="E78" s="97"/>
      <c r="F78" s="98"/>
      <c r="G78" s="98"/>
      <c r="H78" s="99"/>
      <c r="I78" s="94"/>
    </row>
    <row r="79" spans="1:9" s="91" customFormat="1" ht="18" customHeight="1" x14ac:dyDescent="0.2">
      <c r="A79" s="61"/>
      <c r="B79" s="36"/>
      <c r="C79" s="109"/>
      <c r="D79" s="96"/>
      <c r="E79" s="97"/>
      <c r="F79" s="98"/>
      <c r="G79" s="98"/>
      <c r="H79" s="99"/>
      <c r="I79" s="94"/>
    </row>
    <row r="80" spans="1:9" s="91" customFormat="1" ht="18" customHeight="1" x14ac:dyDescent="0.2">
      <c r="A80" s="240" t="s">
        <v>2</v>
      </c>
      <c r="B80" s="240"/>
      <c r="C80" s="240"/>
      <c r="D80" s="240"/>
      <c r="E80" s="240"/>
      <c r="F80" s="240"/>
      <c r="G80" s="240"/>
      <c r="H80" s="240"/>
    </row>
    <row r="81" spans="1:8" s="91" customFormat="1" ht="20.25" x14ac:dyDescent="0.2">
      <c r="A81" s="240" t="s">
        <v>470</v>
      </c>
      <c r="B81" s="240"/>
      <c r="C81" s="240"/>
      <c r="D81" s="240"/>
      <c r="E81" s="240"/>
      <c r="F81" s="240"/>
      <c r="G81" s="240"/>
      <c r="H81" s="240"/>
    </row>
    <row r="82" spans="1:8" s="91" customFormat="1" ht="20.25" x14ac:dyDescent="0.2">
      <c r="A82" s="239" t="s">
        <v>326</v>
      </c>
      <c r="B82" s="239"/>
      <c r="C82" s="239"/>
      <c r="D82" s="239"/>
      <c r="E82" s="239"/>
      <c r="F82" s="239"/>
      <c r="G82" s="239"/>
      <c r="H82" s="239"/>
    </row>
    <row r="83" spans="1:8" s="91" customFormat="1" ht="20.25" x14ac:dyDescent="0.3">
      <c r="A83" s="233" t="s">
        <v>637</v>
      </c>
      <c r="B83" s="233"/>
      <c r="C83" s="233"/>
      <c r="D83" s="233"/>
      <c r="E83" s="233"/>
      <c r="F83" s="233"/>
      <c r="G83" s="233"/>
      <c r="H83" s="233"/>
    </row>
    <row r="84" spans="1:8" s="91" customFormat="1" ht="20.25" x14ac:dyDescent="0.3">
      <c r="A84" s="226" t="s">
        <v>0</v>
      </c>
      <c r="B84" s="226" t="s">
        <v>4</v>
      </c>
      <c r="C84" s="229" t="s">
        <v>1</v>
      </c>
      <c r="D84" s="221" t="s">
        <v>631</v>
      </c>
      <c r="E84" s="222"/>
      <c r="F84" s="222"/>
      <c r="G84" s="222"/>
      <c r="H84" s="223"/>
    </row>
    <row r="85" spans="1:8" s="91" customFormat="1" ht="20.25" x14ac:dyDescent="0.3">
      <c r="A85" s="227"/>
      <c r="B85" s="227"/>
      <c r="C85" s="230"/>
      <c r="D85" s="178" t="s">
        <v>632</v>
      </c>
      <c r="E85" s="5" t="s">
        <v>633</v>
      </c>
      <c r="F85" s="178" t="s">
        <v>634</v>
      </c>
      <c r="G85" s="178" t="s">
        <v>635</v>
      </c>
      <c r="H85" s="178" t="s">
        <v>636</v>
      </c>
    </row>
    <row r="86" spans="1:8" s="91" customFormat="1" ht="20.100000000000001" customHeight="1" x14ac:dyDescent="0.3">
      <c r="A86" s="228"/>
      <c r="B86" s="228"/>
      <c r="C86" s="231"/>
      <c r="D86" s="173">
        <v>25</v>
      </c>
      <c r="E86" s="174">
        <v>20</v>
      </c>
      <c r="F86" s="173">
        <v>25</v>
      </c>
      <c r="G86" s="173">
        <v>30</v>
      </c>
      <c r="H86" s="178">
        <v>100</v>
      </c>
    </row>
    <row r="87" spans="1:8" s="91" customFormat="1" ht="20.100000000000001" customHeight="1" x14ac:dyDescent="0.3">
      <c r="A87" s="70">
        <v>2</v>
      </c>
      <c r="B87" s="53">
        <v>4371</v>
      </c>
      <c r="C87" s="6" t="s">
        <v>465</v>
      </c>
      <c r="D87" s="83"/>
      <c r="E87" s="76"/>
      <c r="F87" s="77"/>
      <c r="G87" s="77"/>
      <c r="H87" s="199">
        <f>D87+E87+F87+G87</f>
        <v>0</v>
      </c>
    </row>
    <row r="88" spans="1:8" s="91" customFormat="1" ht="20.100000000000001" customHeight="1" x14ac:dyDescent="0.3">
      <c r="A88" s="70">
        <v>3</v>
      </c>
      <c r="B88" s="53">
        <v>4431</v>
      </c>
      <c r="C88" s="6" t="s">
        <v>627</v>
      </c>
      <c r="D88" s="83"/>
      <c r="E88" s="76"/>
      <c r="F88" s="77"/>
      <c r="G88" s="77"/>
      <c r="H88" s="199">
        <f t="shared" ref="H88:H116" si="2">D88+E88+F88+G88</f>
        <v>0</v>
      </c>
    </row>
    <row r="89" spans="1:8" s="91" customFormat="1" ht="20.100000000000001" customHeight="1" x14ac:dyDescent="0.3">
      <c r="A89" s="70">
        <v>4</v>
      </c>
      <c r="B89" s="39">
        <v>4709</v>
      </c>
      <c r="C89" s="6" t="s">
        <v>445</v>
      </c>
      <c r="D89" s="83"/>
      <c r="E89" s="76"/>
      <c r="F89" s="77"/>
      <c r="G89" s="77"/>
      <c r="H89" s="199">
        <f t="shared" si="2"/>
        <v>0</v>
      </c>
    </row>
    <row r="90" spans="1:8" s="91" customFormat="1" ht="20.100000000000001" customHeight="1" x14ac:dyDescent="0.3">
      <c r="A90" s="70">
        <v>5</v>
      </c>
      <c r="B90" s="64" t="s">
        <v>516</v>
      </c>
      <c r="C90" s="112" t="s">
        <v>605</v>
      </c>
      <c r="D90" s="83"/>
      <c r="E90" s="76"/>
      <c r="F90" s="77"/>
      <c r="G90" s="77"/>
      <c r="H90" s="199">
        <f t="shared" si="2"/>
        <v>0</v>
      </c>
    </row>
    <row r="91" spans="1:8" s="91" customFormat="1" ht="20.100000000000001" customHeight="1" x14ac:dyDescent="0.3">
      <c r="A91" s="70">
        <v>6</v>
      </c>
      <c r="B91" s="64" t="s">
        <v>518</v>
      </c>
      <c r="C91" s="6" t="s">
        <v>466</v>
      </c>
      <c r="D91" s="83"/>
      <c r="E91" s="76"/>
      <c r="F91" s="77"/>
      <c r="G91" s="77"/>
      <c r="H91" s="199">
        <f t="shared" si="2"/>
        <v>0</v>
      </c>
    </row>
    <row r="92" spans="1:8" s="91" customFormat="1" ht="20.100000000000001" customHeight="1" x14ac:dyDescent="0.3">
      <c r="A92" s="70">
        <v>7</v>
      </c>
      <c r="B92" s="64" t="s">
        <v>519</v>
      </c>
      <c r="C92" s="6" t="s">
        <v>467</v>
      </c>
      <c r="D92" s="83"/>
      <c r="E92" s="76"/>
      <c r="F92" s="77"/>
      <c r="G92" s="77"/>
      <c r="H92" s="199">
        <f t="shared" si="2"/>
        <v>0</v>
      </c>
    </row>
    <row r="93" spans="1:8" s="91" customFormat="1" ht="20.100000000000001" customHeight="1" x14ac:dyDescent="0.3">
      <c r="A93" s="70">
        <v>8</v>
      </c>
      <c r="B93" s="64" t="s">
        <v>520</v>
      </c>
      <c r="C93" s="6" t="s">
        <v>468</v>
      </c>
      <c r="D93" s="83"/>
      <c r="E93" s="76"/>
      <c r="F93" s="77"/>
      <c r="G93" s="77"/>
      <c r="H93" s="199">
        <f t="shared" si="2"/>
        <v>0</v>
      </c>
    </row>
    <row r="94" spans="1:8" s="91" customFormat="1" ht="20.100000000000001" customHeight="1" x14ac:dyDescent="0.3">
      <c r="A94" s="70">
        <v>9</v>
      </c>
      <c r="B94" s="64" t="s">
        <v>521</v>
      </c>
      <c r="C94" s="6" t="s">
        <v>469</v>
      </c>
      <c r="D94" s="83"/>
      <c r="E94" s="76"/>
      <c r="F94" s="77"/>
      <c r="G94" s="77"/>
      <c r="H94" s="199">
        <f t="shared" si="2"/>
        <v>0</v>
      </c>
    </row>
    <row r="95" spans="1:8" s="91" customFormat="1" ht="20.100000000000001" customHeight="1" x14ac:dyDescent="0.3">
      <c r="A95" s="70">
        <v>10</v>
      </c>
      <c r="B95" s="64" t="s">
        <v>583</v>
      </c>
      <c r="C95" s="112" t="s">
        <v>625</v>
      </c>
      <c r="D95" s="83"/>
      <c r="E95" s="76"/>
      <c r="F95" s="77"/>
      <c r="G95" s="77"/>
      <c r="H95" s="199">
        <f t="shared" si="2"/>
        <v>0</v>
      </c>
    </row>
    <row r="96" spans="1:8" s="91" customFormat="1" ht="20.100000000000001" customHeight="1" x14ac:dyDescent="0.3">
      <c r="A96" s="70">
        <v>11</v>
      </c>
      <c r="B96" s="39">
        <v>3875</v>
      </c>
      <c r="C96" s="151" t="s">
        <v>569</v>
      </c>
      <c r="D96" s="83"/>
      <c r="E96" s="76"/>
      <c r="F96" s="77"/>
      <c r="G96" s="77"/>
      <c r="H96" s="199">
        <f t="shared" si="2"/>
        <v>0</v>
      </c>
    </row>
    <row r="97" spans="1:8" s="91" customFormat="1" ht="20.100000000000001" customHeight="1" x14ac:dyDescent="0.3">
      <c r="A97" s="70">
        <v>12</v>
      </c>
      <c r="B97" s="39">
        <v>4433</v>
      </c>
      <c r="C97" s="151" t="s">
        <v>459</v>
      </c>
      <c r="D97" s="83"/>
      <c r="E97" s="76"/>
      <c r="F97" s="77"/>
      <c r="G97" s="77"/>
      <c r="H97" s="199">
        <f t="shared" si="2"/>
        <v>0</v>
      </c>
    </row>
    <row r="98" spans="1:8" s="91" customFormat="1" ht="20.100000000000001" customHeight="1" x14ac:dyDescent="0.3">
      <c r="A98" s="70">
        <v>13</v>
      </c>
      <c r="B98" s="93">
        <v>4692</v>
      </c>
      <c r="C98" s="6" t="s">
        <v>457</v>
      </c>
      <c r="D98" s="83"/>
      <c r="E98" s="76"/>
      <c r="F98" s="77"/>
      <c r="G98" s="77"/>
      <c r="H98" s="199">
        <f t="shared" si="2"/>
        <v>0</v>
      </c>
    </row>
    <row r="99" spans="1:8" s="91" customFormat="1" ht="20.100000000000001" customHeight="1" x14ac:dyDescent="0.3">
      <c r="A99" s="70">
        <v>14</v>
      </c>
      <c r="B99" s="70">
        <v>4693</v>
      </c>
      <c r="C99" s="6" t="s">
        <v>456</v>
      </c>
      <c r="D99" s="83"/>
      <c r="E99" s="76"/>
      <c r="F99" s="77"/>
      <c r="G99" s="77"/>
      <c r="H99" s="199">
        <f t="shared" si="2"/>
        <v>0</v>
      </c>
    </row>
    <row r="100" spans="1:8" s="91" customFormat="1" ht="20.100000000000001" customHeight="1" x14ac:dyDescent="0.3">
      <c r="A100" s="70">
        <v>15</v>
      </c>
      <c r="B100" s="93">
        <v>4697</v>
      </c>
      <c r="C100" s="6" t="s">
        <v>449</v>
      </c>
      <c r="D100" s="83"/>
      <c r="E100" s="76"/>
      <c r="F100" s="77"/>
      <c r="G100" s="77"/>
      <c r="H100" s="199">
        <f t="shared" si="2"/>
        <v>0</v>
      </c>
    </row>
    <row r="101" spans="1:8" s="91" customFormat="1" ht="20.100000000000001" customHeight="1" x14ac:dyDescent="0.3">
      <c r="A101" s="70">
        <v>16</v>
      </c>
      <c r="B101" s="93">
        <v>4712</v>
      </c>
      <c r="C101" s="2" t="s">
        <v>458</v>
      </c>
      <c r="D101" s="83"/>
      <c r="E101" s="76"/>
      <c r="F101" s="77"/>
      <c r="G101" s="77"/>
      <c r="H101" s="199">
        <f t="shared" si="2"/>
        <v>0</v>
      </c>
    </row>
    <row r="102" spans="1:8" s="91" customFormat="1" ht="20.100000000000001" customHeight="1" x14ac:dyDescent="0.3">
      <c r="A102" s="70">
        <v>17</v>
      </c>
      <c r="B102" s="93">
        <v>4713</v>
      </c>
      <c r="C102" s="6" t="s">
        <v>452</v>
      </c>
      <c r="D102" s="83"/>
      <c r="E102" s="76"/>
      <c r="F102" s="77"/>
      <c r="G102" s="77"/>
      <c r="H102" s="199">
        <f t="shared" si="2"/>
        <v>0</v>
      </c>
    </row>
    <row r="103" spans="1:8" s="91" customFormat="1" ht="20.100000000000001" customHeight="1" x14ac:dyDescent="0.3">
      <c r="A103" s="70">
        <v>18</v>
      </c>
      <c r="B103" s="53">
        <v>5157</v>
      </c>
      <c r="C103" s="6" t="s">
        <v>463</v>
      </c>
      <c r="D103" s="83"/>
      <c r="E103" s="76"/>
      <c r="F103" s="77"/>
      <c r="G103" s="77"/>
      <c r="H103" s="199">
        <f t="shared" si="2"/>
        <v>0</v>
      </c>
    </row>
    <row r="104" spans="1:8" s="91" customFormat="1" ht="20.100000000000001" customHeight="1" x14ac:dyDescent="0.3">
      <c r="A104" s="70">
        <v>19</v>
      </c>
      <c r="B104" s="64" t="s">
        <v>480</v>
      </c>
      <c r="C104" s="112" t="s">
        <v>624</v>
      </c>
      <c r="D104" s="83"/>
      <c r="E104" s="76"/>
      <c r="F104" s="77"/>
      <c r="G104" s="77"/>
      <c r="H104" s="199">
        <f t="shared" si="2"/>
        <v>0</v>
      </c>
    </row>
    <row r="105" spans="1:8" s="91" customFormat="1" ht="20.100000000000001" customHeight="1" x14ac:dyDescent="0.3">
      <c r="A105" s="70">
        <v>20</v>
      </c>
      <c r="B105" s="64" t="s">
        <v>506</v>
      </c>
      <c r="C105" s="6" t="s">
        <v>447</v>
      </c>
      <c r="D105" s="83"/>
      <c r="E105" s="78"/>
      <c r="F105" s="79"/>
      <c r="G105" s="79"/>
      <c r="H105" s="199">
        <f t="shared" si="2"/>
        <v>0</v>
      </c>
    </row>
    <row r="106" spans="1:8" s="91" customFormat="1" ht="20.100000000000001" customHeight="1" x14ac:dyDescent="0.3">
      <c r="A106" s="70">
        <v>21</v>
      </c>
      <c r="B106" s="64" t="s">
        <v>507</v>
      </c>
      <c r="C106" s="6" t="s">
        <v>448</v>
      </c>
      <c r="D106" s="100"/>
      <c r="E106" s="101"/>
      <c r="F106" s="100"/>
      <c r="G106" s="100"/>
      <c r="H106" s="199">
        <f t="shared" si="2"/>
        <v>0</v>
      </c>
    </row>
    <row r="107" spans="1:8" s="91" customFormat="1" ht="20.100000000000001" customHeight="1" x14ac:dyDescent="0.3">
      <c r="A107" s="70">
        <v>22</v>
      </c>
      <c r="B107" s="64" t="s">
        <v>508</v>
      </c>
      <c r="C107" s="6" t="s">
        <v>450</v>
      </c>
      <c r="D107" s="83"/>
      <c r="E107" s="76"/>
      <c r="F107" s="77"/>
      <c r="G107" s="77"/>
      <c r="H107" s="199">
        <f t="shared" si="2"/>
        <v>0</v>
      </c>
    </row>
    <row r="108" spans="1:8" s="91" customFormat="1" ht="20.100000000000001" customHeight="1" x14ac:dyDescent="0.3">
      <c r="A108" s="70">
        <v>23</v>
      </c>
      <c r="B108" s="64" t="s">
        <v>509</v>
      </c>
      <c r="C108" s="6" t="s">
        <v>451</v>
      </c>
      <c r="D108" s="83"/>
      <c r="E108" s="78"/>
      <c r="F108" s="77"/>
      <c r="G108" s="77"/>
      <c r="H108" s="199">
        <f t="shared" si="2"/>
        <v>0</v>
      </c>
    </row>
    <row r="109" spans="1:8" s="91" customFormat="1" ht="20.100000000000001" customHeight="1" x14ac:dyDescent="0.3">
      <c r="A109" s="70">
        <v>24</v>
      </c>
      <c r="B109" s="64" t="s">
        <v>510</v>
      </c>
      <c r="C109" s="6" t="s">
        <v>453</v>
      </c>
      <c r="D109" s="83"/>
      <c r="E109" s="80"/>
      <c r="F109" s="81"/>
      <c r="G109" s="81"/>
      <c r="H109" s="199">
        <f t="shared" si="2"/>
        <v>0</v>
      </c>
    </row>
    <row r="110" spans="1:8" s="88" customFormat="1" ht="20.100000000000001" customHeight="1" x14ac:dyDescent="0.3">
      <c r="A110" s="70">
        <v>25</v>
      </c>
      <c r="B110" s="64" t="s">
        <v>511</v>
      </c>
      <c r="C110" s="6" t="s">
        <v>454</v>
      </c>
      <c r="D110" s="83"/>
      <c r="E110" s="102"/>
      <c r="F110" s="103"/>
      <c r="G110" s="103"/>
      <c r="H110" s="199">
        <f t="shared" si="2"/>
        <v>0</v>
      </c>
    </row>
    <row r="111" spans="1:8" s="91" customFormat="1" ht="20.100000000000001" customHeight="1" x14ac:dyDescent="0.3">
      <c r="A111" s="70">
        <v>26</v>
      </c>
      <c r="B111" s="64" t="s">
        <v>512</v>
      </c>
      <c r="C111" s="6" t="s">
        <v>455</v>
      </c>
      <c r="D111" s="83"/>
      <c r="E111" s="78"/>
      <c r="F111" s="79"/>
      <c r="G111" s="79"/>
      <c r="H111" s="199">
        <f t="shared" si="2"/>
        <v>0</v>
      </c>
    </row>
    <row r="112" spans="1:8" s="94" customFormat="1" ht="20.100000000000001" customHeight="1" x14ac:dyDescent="0.3">
      <c r="A112" s="70">
        <v>27</v>
      </c>
      <c r="B112" s="64" t="s">
        <v>513</v>
      </c>
      <c r="C112" s="151" t="s">
        <v>460</v>
      </c>
      <c r="D112" s="104"/>
      <c r="E112" s="105"/>
      <c r="F112" s="104"/>
      <c r="G112" s="104"/>
      <c r="H112" s="199">
        <f t="shared" si="2"/>
        <v>0</v>
      </c>
    </row>
    <row r="113" spans="1:8" s="91" customFormat="1" ht="20.100000000000001" customHeight="1" x14ac:dyDescent="0.3">
      <c r="A113" s="70">
        <v>28</v>
      </c>
      <c r="B113" s="64" t="s">
        <v>514</v>
      </c>
      <c r="C113" s="151" t="s">
        <v>461</v>
      </c>
      <c r="D113" s="104"/>
      <c r="E113" s="105"/>
      <c r="F113" s="104"/>
      <c r="G113" s="104"/>
      <c r="H113" s="199">
        <f t="shared" si="2"/>
        <v>0</v>
      </c>
    </row>
    <row r="114" spans="1:8" s="91" customFormat="1" ht="20.100000000000001" customHeight="1" x14ac:dyDescent="0.3">
      <c r="A114" s="70">
        <v>29</v>
      </c>
      <c r="B114" s="64" t="s">
        <v>515</v>
      </c>
      <c r="C114" s="151" t="s">
        <v>462</v>
      </c>
      <c r="D114" s="83"/>
      <c r="E114" s="80"/>
      <c r="F114" s="81"/>
      <c r="G114" s="81"/>
      <c r="H114" s="199">
        <f t="shared" si="2"/>
        <v>0</v>
      </c>
    </row>
    <row r="115" spans="1:8" s="94" customFormat="1" ht="20.100000000000001" customHeight="1" x14ac:dyDescent="0.3">
      <c r="A115" s="70">
        <v>30</v>
      </c>
      <c r="B115" s="64" t="s">
        <v>517</v>
      </c>
      <c r="C115" s="7" t="s">
        <v>464</v>
      </c>
      <c r="D115" s="83"/>
      <c r="E115" s="80"/>
      <c r="F115" s="81"/>
      <c r="G115" s="81"/>
      <c r="H115" s="199">
        <f t="shared" si="2"/>
        <v>0</v>
      </c>
    </row>
    <row r="116" spans="1:8" s="94" customFormat="1" ht="20.100000000000001" customHeight="1" x14ac:dyDescent="0.3">
      <c r="A116" s="70">
        <v>31</v>
      </c>
      <c r="B116" s="53">
        <v>5317</v>
      </c>
      <c r="C116" s="7" t="s">
        <v>471</v>
      </c>
      <c r="D116" s="83"/>
      <c r="E116" s="80"/>
      <c r="F116" s="81"/>
      <c r="G116" s="81"/>
      <c r="H116" s="199">
        <f t="shared" si="2"/>
        <v>0</v>
      </c>
    </row>
    <row r="117" spans="1:8" s="94" customFormat="1" ht="20.100000000000001" customHeight="1" x14ac:dyDescent="0.3">
      <c r="A117" s="225" t="s">
        <v>636</v>
      </c>
      <c r="B117" s="225"/>
      <c r="C117" s="225"/>
      <c r="D117" s="225"/>
      <c r="E117" s="225"/>
      <c r="F117" s="225"/>
      <c r="G117" s="225"/>
      <c r="H117" s="203">
        <f>SUM(H87:H116)</f>
        <v>0</v>
      </c>
    </row>
    <row r="118" spans="1:8" s="94" customFormat="1" ht="27" customHeight="1" x14ac:dyDescent="0.3">
      <c r="A118" s="181"/>
      <c r="B118" s="185"/>
      <c r="C118" s="195"/>
      <c r="D118" s="186"/>
      <c r="E118" s="187"/>
      <c r="F118" s="187" t="s">
        <v>638</v>
      </c>
      <c r="G118" s="187"/>
      <c r="H118" s="196"/>
    </row>
    <row r="119" spans="1:8" s="88" customFormat="1" ht="20.100000000000001" customHeight="1" x14ac:dyDescent="0.3">
      <c r="A119" s="182"/>
      <c r="B119" s="189"/>
      <c r="C119" s="197"/>
      <c r="D119" s="190"/>
      <c r="E119" s="179"/>
      <c r="F119" s="179" t="s">
        <v>639</v>
      </c>
      <c r="G119" s="179"/>
      <c r="H119" s="198"/>
    </row>
    <row r="120" spans="1:8" s="88" customFormat="1" ht="20.25" x14ac:dyDescent="0.2">
      <c r="C120" s="112"/>
    </row>
    <row r="121" spans="1:8" s="88" customFormat="1" ht="20.25" x14ac:dyDescent="0.2">
      <c r="C121" s="112"/>
    </row>
    <row r="122" spans="1:8" s="88" customFormat="1" ht="20.25" x14ac:dyDescent="0.2">
      <c r="C122" s="112"/>
    </row>
    <row r="123" spans="1:8" s="88" customFormat="1" ht="20.25" x14ac:dyDescent="0.2">
      <c r="C123" s="112"/>
    </row>
    <row r="124" spans="1:8" s="88" customFormat="1" ht="20.25" x14ac:dyDescent="0.2">
      <c r="C124" s="112"/>
    </row>
    <row r="125" spans="1:8" s="88" customFormat="1" ht="20.25" x14ac:dyDescent="0.2">
      <c r="C125" s="112"/>
    </row>
    <row r="126" spans="1:8" s="88" customFormat="1" ht="20.25" x14ac:dyDescent="0.2">
      <c r="C126" s="112"/>
    </row>
    <row r="127" spans="1:8" s="88" customFormat="1" ht="20.25" x14ac:dyDescent="0.2">
      <c r="C127" s="112"/>
    </row>
    <row r="128" spans="1:8" s="88" customFormat="1" ht="20.25" x14ac:dyDescent="0.2">
      <c r="C128" s="112"/>
    </row>
    <row r="129" spans="1:8" ht="20.25" x14ac:dyDescent="0.2">
      <c r="A129" s="88"/>
      <c r="B129" s="88"/>
      <c r="C129" s="112"/>
      <c r="D129" s="88"/>
      <c r="E129" s="88"/>
      <c r="F129" s="88"/>
      <c r="G129" s="88"/>
      <c r="H129" s="88"/>
    </row>
    <row r="130" spans="1:8" ht="20.25" x14ac:dyDescent="0.2">
      <c r="A130" s="88"/>
      <c r="B130" s="88"/>
      <c r="C130" s="112"/>
      <c r="D130" s="88"/>
      <c r="E130" s="88"/>
      <c r="F130" s="88"/>
      <c r="G130" s="88"/>
      <c r="H130" s="88"/>
    </row>
    <row r="131" spans="1:8" ht="20.25" x14ac:dyDescent="0.2">
      <c r="A131" s="88"/>
      <c r="B131" s="88"/>
      <c r="C131" s="112"/>
      <c r="D131" s="88"/>
      <c r="E131" s="88"/>
      <c r="F131" s="88"/>
      <c r="G131" s="88"/>
      <c r="H131" s="88"/>
    </row>
    <row r="132" spans="1:8" ht="20.25" x14ac:dyDescent="0.2">
      <c r="A132" s="88"/>
      <c r="B132" s="88"/>
      <c r="C132" s="112"/>
      <c r="D132" s="88"/>
      <c r="E132" s="88"/>
      <c r="F132" s="88"/>
      <c r="G132" s="88"/>
      <c r="H132" s="88"/>
    </row>
    <row r="133" spans="1:8" ht="20.25" x14ac:dyDescent="0.2">
      <c r="A133" s="88"/>
      <c r="B133" s="88"/>
      <c r="C133" s="112"/>
      <c r="D133" s="88"/>
      <c r="E133" s="88"/>
      <c r="F133" s="88"/>
      <c r="G133" s="88"/>
      <c r="H133" s="88"/>
    </row>
    <row r="134" spans="1:8" ht="20.25" x14ac:dyDescent="0.2">
      <c r="A134" s="88"/>
      <c r="B134" s="88"/>
      <c r="C134" s="112"/>
      <c r="D134" s="88"/>
      <c r="E134" s="88"/>
      <c r="F134" s="88"/>
      <c r="G134" s="88"/>
      <c r="H134" s="88"/>
    </row>
    <row r="135" spans="1:8" ht="20.25" x14ac:dyDescent="0.2">
      <c r="A135" s="88"/>
      <c r="B135" s="88"/>
      <c r="C135" s="112"/>
      <c r="D135" s="88"/>
      <c r="E135" s="88"/>
      <c r="F135" s="88"/>
      <c r="G135" s="88"/>
      <c r="H135" s="88"/>
    </row>
    <row r="136" spans="1:8" ht="20.25" x14ac:dyDescent="0.2">
      <c r="A136" s="88"/>
      <c r="B136" s="88"/>
      <c r="C136" s="112"/>
      <c r="D136" s="88"/>
      <c r="E136" s="88"/>
      <c r="F136" s="88"/>
      <c r="G136" s="88"/>
      <c r="H136" s="88"/>
    </row>
    <row r="137" spans="1:8" ht="20.25" x14ac:dyDescent="0.2">
      <c r="A137" s="88"/>
      <c r="B137" s="88"/>
      <c r="C137" s="112"/>
      <c r="D137" s="88"/>
      <c r="E137" s="88"/>
      <c r="F137" s="88"/>
      <c r="G137" s="88"/>
      <c r="H137" s="88"/>
    </row>
    <row r="138" spans="1:8" ht="20.25" x14ac:dyDescent="0.2">
      <c r="A138" s="88"/>
      <c r="B138" s="88"/>
      <c r="C138" s="112"/>
      <c r="D138" s="88"/>
      <c r="E138" s="88"/>
      <c r="F138" s="88"/>
      <c r="G138" s="88"/>
      <c r="H138" s="88"/>
    </row>
    <row r="139" spans="1:8" ht="20.25" x14ac:dyDescent="0.2">
      <c r="A139" s="88"/>
      <c r="B139" s="88"/>
      <c r="C139" s="112"/>
      <c r="D139" s="88"/>
      <c r="E139" s="88"/>
      <c r="F139" s="88"/>
      <c r="G139" s="88"/>
      <c r="H139" s="88"/>
    </row>
    <row r="140" spans="1:8" ht="20.25" x14ac:dyDescent="0.2">
      <c r="A140" s="88"/>
      <c r="B140" s="88"/>
      <c r="C140" s="112"/>
      <c r="D140" s="88"/>
      <c r="E140" s="88"/>
      <c r="F140" s="88"/>
      <c r="G140" s="88"/>
      <c r="H140" s="88"/>
    </row>
    <row r="141" spans="1:8" ht="20.25" x14ac:dyDescent="0.2">
      <c r="A141" s="88"/>
      <c r="B141" s="88"/>
      <c r="C141" s="112"/>
      <c r="D141" s="88"/>
      <c r="E141" s="88"/>
      <c r="F141" s="88"/>
      <c r="G141" s="88"/>
      <c r="H141" s="88"/>
    </row>
    <row r="142" spans="1:8" ht="20.25" x14ac:dyDescent="0.2">
      <c r="A142" s="88"/>
      <c r="B142" s="88"/>
      <c r="C142" s="112"/>
      <c r="D142" s="88"/>
      <c r="E142" s="88"/>
      <c r="F142" s="88"/>
      <c r="G142" s="88"/>
      <c r="H142" s="88"/>
    </row>
    <row r="143" spans="1:8" ht="20.25" x14ac:dyDescent="0.2">
      <c r="A143" s="88"/>
      <c r="B143" s="88"/>
      <c r="C143" s="112"/>
      <c r="D143" s="88"/>
      <c r="E143" s="88"/>
      <c r="F143" s="88"/>
      <c r="G143" s="88"/>
      <c r="H143" s="88"/>
    </row>
    <row r="144" spans="1:8" ht="20.25" x14ac:dyDescent="0.2">
      <c r="A144" s="88"/>
      <c r="B144" s="88"/>
      <c r="C144" s="112"/>
      <c r="D144" s="88"/>
      <c r="E144" s="88"/>
      <c r="F144" s="88"/>
      <c r="G144" s="88"/>
      <c r="H144" s="88"/>
    </row>
    <row r="145" spans="1:8" ht="20.25" x14ac:dyDescent="0.2">
      <c r="A145" s="88"/>
      <c r="B145" s="88"/>
      <c r="C145" s="112"/>
      <c r="D145" s="88"/>
      <c r="E145" s="88"/>
      <c r="F145" s="88"/>
      <c r="G145" s="88"/>
      <c r="H145" s="88"/>
    </row>
  </sheetData>
  <mergeCells count="27">
    <mergeCell ref="A83:H83"/>
    <mergeCell ref="A5:H5"/>
    <mergeCell ref="A6:H6"/>
    <mergeCell ref="A7:H7"/>
    <mergeCell ref="A43:H43"/>
    <mergeCell ref="A44:H44"/>
    <mergeCell ref="A8:H8"/>
    <mergeCell ref="A9:A11"/>
    <mergeCell ref="B9:B11"/>
    <mergeCell ref="C9:C11"/>
    <mergeCell ref="D9:H9"/>
    <mergeCell ref="A117:G117"/>
    <mergeCell ref="A37:G37"/>
    <mergeCell ref="A45:H45"/>
    <mergeCell ref="A80:H80"/>
    <mergeCell ref="A81:H81"/>
    <mergeCell ref="A82:H82"/>
    <mergeCell ref="D84:H84"/>
    <mergeCell ref="A74:G74"/>
    <mergeCell ref="A84:A86"/>
    <mergeCell ref="B84:B86"/>
    <mergeCell ref="C84:C86"/>
    <mergeCell ref="A46:H46"/>
    <mergeCell ref="A47:A49"/>
    <mergeCell ref="B47:B49"/>
    <mergeCell ref="C47:C49"/>
    <mergeCell ref="D47:H47"/>
  </mergeCells>
  <pageMargins left="0.70866141732283472" right="0.70866141732283472" top="0.39370078740157483" bottom="0.74803149606299213" header="0.31496062992125984" footer="0.31496062992125984"/>
  <pageSetup paperSize="9" scale="62" fitToHeight="0" orientation="portrait" verticalDpi="0" r:id="rId1"/>
  <rowBreaks count="2" manualBreakCount="2">
    <brk id="39" max="16383" man="1"/>
    <brk id="76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6"/>
  <sheetViews>
    <sheetView view="pageBreakPreview" topLeftCell="A58" zoomScale="59" zoomScaleNormal="100" zoomScaleSheetLayoutView="59" workbookViewId="0">
      <selection activeCell="E69" sqref="E69"/>
    </sheetView>
  </sheetViews>
  <sheetFormatPr defaultColWidth="9" defaultRowHeight="18" customHeight="1" x14ac:dyDescent="0.2"/>
  <cols>
    <col min="1" max="1" width="5.75" style="90" customWidth="1"/>
    <col min="2" max="2" width="11.875" style="106" customWidth="1"/>
    <col min="3" max="3" width="30.625" style="113" customWidth="1"/>
    <col min="4" max="8" width="17.25" style="90" customWidth="1"/>
    <col min="9" max="16384" width="9" style="90"/>
  </cols>
  <sheetData>
    <row r="1" spans="1:8" ht="18" customHeight="1" x14ac:dyDescent="0.2">
      <c r="A1" s="88"/>
      <c r="B1" s="88"/>
      <c r="C1" s="107"/>
      <c r="D1" s="88"/>
      <c r="E1" s="88"/>
      <c r="F1" s="88"/>
      <c r="G1" s="89"/>
      <c r="H1" s="89"/>
    </row>
    <row r="2" spans="1:8" ht="18" customHeight="1" x14ac:dyDescent="0.2">
      <c r="A2" s="88"/>
      <c r="B2" s="88"/>
      <c r="C2" s="107"/>
      <c r="D2" s="88"/>
      <c r="E2" s="88"/>
      <c r="F2" s="88"/>
      <c r="G2" s="89"/>
      <c r="H2" s="89"/>
    </row>
    <row r="3" spans="1:8" ht="18" customHeight="1" x14ac:dyDescent="0.2">
      <c r="A3" s="88"/>
      <c r="B3" s="88"/>
      <c r="C3" s="107"/>
      <c r="D3" s="88"/>
      <c r="E3" s="88"/>
      <c r="F3" s="88"/>
      <c r="G3" s="89"/>
      <c r="H3" s="89"/>
    </row>
    <row r="4" spans="1:8" ht="18" customHeight="1" x14ac:dyDescent="0.2">
      <c r="A4" s="88"/>
      <c r="B4" s="88"/>
      <c r="C4" s="107"/>
      <c r="D4" s="88"/>
      <c r="E4" s="88"/>
      <c r="F4" s="88"/>
      <c r="G4" s="89"/>
      <c r="H4" s="89"/>
    </row>
    <row r="5" spans="1:8" ht="18" customHeight="1" x14ac:dyDescent="0.2">
      <c r="A5" s="240" t="s">
        <v>2</v>
      </c>
      <c r="B5" s="240"/>
      <c r="C5" s="240"/>
      <c r="D5" s="240"/>
      <c r="E5" s="240"/>
      <c r="F5" s="240"/>
      <c r="G5" s="240"/>
      <c r="H5" s="240"/>
    </row>
    <row r="6" spans="1:8" ht="18" customHeight="1" x14ac:dyDescent="0.2">
      <c r="A6" s="240" t="s">
        <v>314</v>
      </c>
      <c r="B6" s="240"/>
      <c r="C6" s="240"/>
      <c r="D6" s="240"/>
      <c r="E6" s="240"/>
      <c r="F6" s="240"/>
      <c r="G6" s="240"/>
      <c r="H6" s="240"/>
    </row>
    <row r="7" spans="1:8" ht="18" customHeight="1" x14ac:dyDescent="0.2">
      <c r="A7" s="239" t="s">
        <v>325</v>
      </c>
      <c r="B7" s="239"/>
      <c r="C7" s="239"/>
      <c r="D7" s="239"/>
      <c r="E7" s="239"/>
      <c r="F7" s="239"/>
      <c r="G7" s="239"/>
      <c r="H7" s="239"/>
    </row>
    <row r="8" spans="1:8" ht="18" customHeight="1" x14ac:dyDescent="0.3">
      <c r="A8" s="233" t="s">
        <v>637</v>
      </c>
      <c r="B8" s="233"/>
      <c r="C8" s="233"/>
      <c r="D8" s="233"/>
      <c r="E8" s="233"/>
      <c r="F8" s="233"/>
      <c r="G8" s="233"/>
      <c r="H8" s="233"/>
    </row>
    <row r="9" spans="1:8" ht="18" customHeight="1" x14ac:dyDescent="0.3">
      <c r="A9" s="226" t="s">
        <v>0</v>
      </c>
      <c r="B9" s="226" t="s">
        <v>4</v>
      </c>
      <c r="C9" s="229" t="s">
        <v>1</v>
      </c>
      <c r="D9" s="221" t="s">
        <v>631</v>
      </c>
      <c r="E9" s="222"/>
      <c r="F9" s="222"/>
      <c r="G9" s="222"/>
      <c r="H9" s="223"/>
    </row>
    <row r="10" spans="1:8" ht="18" customHeight="1" x14ac:dyDescent="0.3">
      <c r="A10" s="227"/>
      <c r="B10" s="227"/>
      <c r="C10" s="230"/>
      <c r="D10" s="206" t="s">
        <v>632</v>
      </c>
      <c r="E10" s="5" t="s">
        <v>633</v>
      </c>
      <c r="F10" s="206" t="s">
        <v>634</v>
      </c>
      <c r="G10" s="206" t="s">
        <v>635</v>
      </c>
      <c r="H10" s="206" t="s">
        <v>636</v>
      </c>
    </row>
    <row r="11" spans="1:8" s="91" customFormat="1" ht="20.25" customHeight="1" x14ac:dyDescent="0.3">
      <c r="A11" s="228"/>
      <c r="B11" s="228"/>
      <c r="C11" s="231"/>
      <c r="D11" s="173">
        <v>25</v>
      </c>
      <c r="E11" s="174">
        <v>20</v>
      </c>
      <c r="F11" s="173">
        <v>25</v>
      </c>
      <c r="G11" s="173">
        <v>30</v>
      </c>
      <c r="H11" s="206">
        <v>100</v>
      </c>
    </row>
    <row r="12" spans="1:8" s="91" customFormat="1" ht="20.25" customHeight="1" x14ac:dyDescent="0.3">
      <c r="A12" s="70">
        <v>1</v>
      </c>
      <c r="B12" s="53">
        <v>5313</v>
      </c>
      <c r="C12" s="72" t="s">
        <v>344</v>
      </c>
      <c r="D12" s="67"/>
      <c r="E12" s="215"/>
      <c r="F12" s="70"/>
      <c r="G12" s="70"/>
      <c r="H12" s="70">
        <f>D12+E12+F12+G12</f>
        <v>0</v>
      </c>
    </row>
    <row r="13" spans="1:8" s="91" customFormat="1" ht="20.25" customHeight="1" x14ac:dyDescent="0.3">
      <c r="A13" s="70">
        <v>2</v>
      </c>
      <c r="B13" s="51">
        <v>4223</v>
      </c>
      <c r="C13" s="72" t="s">
        <v>170</v>
      </c>
      <c r="D13" s="67"/>
      <c r="E13" s="211"/>
      <c r="F13" s="52"/>
      <c r="G13" s="39"/>
      <c r="H13" s="70">
        <f t="shared" ref="H13:H24" si="0">D13+E13+F13+G13</f>
        <v>0</v>
      </c>
    </row>
    <row r="14" spans="1:8" s="91" customFormat="1" ht="20.25" customHeight="1" x14ac:dyDescent="0.3">
      <c r="A14" s="70">
        <v>3</v>
      </c>
      <c r="B14" s="51">
        <v>5001</v>
      </c>
      <c r="C14" s="72" t="s">
        <v>253</v>
      </c>
      <c r="D14" s="67"/>
      <c r="E14" s="211"/>
      <c r="F14" s="52"/>
      <c r="G14" s="39"/>
      <c r="H14" s="70">
        <f t="shared" si="0"/>
        <v>0</v>
      </c>
    </row>
    <row r="15" spans="1:8" s="91" customFormat="1" ht="20.25" customHeight="1" x14ac:dyDescent="0.3">
      <c r="A15" s="70">
        <v>4</v>
      </c>
      <c r="B15" s="53">
        <v>5066</v>
      </c>
      <c r="C15" s="72" t="s">
        <v>173</v>
      </c>
      <c r="D15" s="67"/>
      <c r="E15" s="216"/>
      <c r="F15" s="41"/>
      <c r="G15" s="53"/>
      <c r="H15" s="70">
        <f t="shared" si="0"/>
        <v>0</v>
      </c>
    </row>
    <row r="16" spans="1:8" s="91" customFormat="1" ht="20.25" customHeight="1" x14ac:dyDescent="0.3">
      <c r="A16" s="70">
        <v>5</v>
      </c>
      <c r="B16" s="53">
        <v>5067</v>
      </c>
      <c r="C16" s="72" t="s">
        <v>177</v>
      </c>
      <c r="D16" s="67"/>
      <c r="E16" s="211"/>
      <c r="F16" s="52"/>
      <c r="G16" s="51"/>
      <c r="H16" s="70">
        <f t="shared" si="0"/>
        <v>0</v>
      </c>
    </row>
    <row r="17" spans="1:8" s="91" customFormat="1" ht="20.25" customHeight="1" x14ac:dyDescent="0.3">
      <c r="A17" s="70">
        <v>6</v>
      </c>
      <c r="B17" s="53">
        <v>5068</v>
      </c>
      <c r="C17" s="72" t="s">
        <v>179</v>
      </c>
      <c r="D17" s="67"/>
      <c r="E17" s="217"/>
      <c r="F17" s="10"/>
      <c r="G17" s="11"/>
      <c r="H17" s="70">
        <f t="shared" si="0"/>
        <v>0</v>
      </c>
    </row>
    <row r="18" spans="1:8" s="91" customFormat="1" ht="20.25" customHeight="1" x14ac:dyDescent="0.3">
      <c r="A18" s="70">
        <v>7</v>
      </c>
      <c r="B18" s="53">
        <v>5069</v>
      </c>
      <c r="C18" s="72" t="s">
        <v>171</v>
      </c>
      <c r="D18" s="67"/>
      <c r="E18" s="216"/>
      <c r="F18" s="41"/>
      <c r="G18" s="53"/>
      <c r="H18" s="70">
        <f t="shared" si="0"/>
        <v>0</v>
      </c>
    </row>
    <row r="19" spans="1:8" s="91" customFormat="1" ht="20.25" customHeight="1" x14ac:dyDescent="0.3">
      <c r="A19" s="70">
        <v>8</v>
      </c>
      <c r="B19" s="53">
        <v>5070</v>
      </c>
      <c r="C19" s="72" t="s">
        <v>175</v>
      </c>
      <c r="D19" s="67"/>
      <c r="E19" s="211"/>
      <c r="F19" s="52"/>
      <c r="G19" s="39"/>
      <c r="H19" s="70">
        <f t="shared" si="0"/>
        <v>0</v>
      </c>
    </row>
    <row r="20" spans="1:8" s="91" customFormat="1" ht="20.25" customHeight="1" x14ac:dyDescent="0.3">
      <c r="A20" s="70">
        <v>9</v>
      </c>
      <c r="B20" s="53">
        <v>5071</v>
      </c>
      <c r="C20" s="72" t="s">
        <v>174</v>
      </c>
      <c r="D20" s="67"/>
      <c r="E20" s="211"/>
      <c r="F20" s="52"/>
      <c r="G20" s="39"/>
      <c r="H20" s="70">
        <f t="shared" si="0"/>
        <v>0</v>
      </c>
    </row>
    <row r="21" spans="1:8" s="91" customFormat="1" ht="20.25" customHeight="1" x14ac:dyDescent="0.3">
      <c r="A21" s="70">
        <v>10</v>
      </c>
      <c r="B21" s="53">
        <v>5072</v>
      </c>
      <c r="C21" s="72" t="s">
        <v>178</v>
      </c>
      <c r="D21" s="67"/>
      <c r="E21" s="218"/>
      <c r="F21" s="207"/>
      <c r="G21" s="93"/>
      <c r="H21" s="70">
        <f t="shared" si="0"/>
        <v>0</v>
      </c>
    </row>
    <row r="22" spans="1:8" s="91" customFormat="1" ht="20.25" customHeight="1" x14ac:dyDescent="0.3">
      <c r="A22" s="70">
        <v>11</v>
      </c>
      <c r="B22" s="53">
        <v>5073</v>
      </c>
      <c r="C22" s="72" t="s">
        <v>182</v>
      </c>
      <c r="D22" s="67"/>
      <c r="E22" s="218"/>
      <c r="F22" s="207"/>
      <c r="G22" s="93"/>
      <c r="H22" s="70">
        <f t="shared" si="0"/>
        <v>0</v>
      </c>
    </row>
    <row r="23" spans="1:8" ht="20.25" customHeight="1" x14ac:dyDescent="0.3">
      <c r="A23" s="70">
        <v>12</v>
      </c>
      <c r="B23" s="53">
        <v>5193</v>
      </c>
      <c r="C23" s="72" t="s">
        <v>298</v>
      </c>
      <c r="D23" s="67"/>
      <c r="E23" s="219"/>
      <c r="F23" s="70"/>
      <c r="G23" s="70"/>
      <c r="H23" s="70">
        <f t="shared" si="0"/>
        <v>0</v>
      </c>
    </row>
    <row r="24" spans="1:8" ht="20.25" customHeight="1" x14ac:dyDescent="0.3">
      <c r="A24" s="70">
        <v>13</v>
      </c>
      <c r="B24" s="53">
        <v>5308</v>
      </c>
      <c r="C24" s="72" t="s">
        <v>337</v>
      </c>
      <c r="D24" s="67"/>
      <c r="E24" s="219"/>
      <c r="F24" s="70"/>
      <c r="G24" s="70"/>
      <c r="H24" s="70">
        <f t="shared" si="0"/>
        <v>0</v>
      </c>
    </row>
    <row r="25" spans="1:8" ht="21" customHeight="1" x14ac:dyDescent="0.3">
      <c r="A25" s="221" t="s">
        <v>636</v>
      </c>
      <c r="B25" s="222"/>
      <c r="C25" s="222"/>
      <c r="D25" s="222"/>
      <c r="E25" s="222"/>
      <c r="F25" s="222"/>
      <c r="G25" s="222"/>
      <c r="H25" s="206">
        <f>SUM(H12:H24)</f>
        <v>0</v>
      </c>
    </row>
    <row r="26" spans="1:8" ht="33.75" customHeight="1" x14ac:dyDescent="0.3">
      <c r="A26" s="181"/>
      <c r="B26" s="185"/>
      <c r="C26" s="195"/>
      <c r="D26" s="186"/>
      <c r="E26" s="187"/>
      <c r="F26" s="187" t="s">
        <v>638</v>
      </c>
      <c r="G26" s="187"/>
      <c r="H26" s="196"/>
    </row>
    <row r="27" spans="1:8" ht="20.25" customHeight="1" x14ac:dyDescent="0.3">
      <c r="A27" s="182"/>
      <c r="B27" s="189"/>
      <c r="C27" s="197"/>
      <c r="D27" s="190"/>
      <c r="E27" s="205"/>
      <c r="F27" s="205" t="s">
        <v>639</v>
      </c>
      <c r="G27" s="205"/>
      <c r="H27" s="198"/>
    </row>
    <row r="28" spans="1:8" s="91" customFormat="1" ht="18" customHeight="1" x14ac:dyDescent="0.2">
      <c r="A28" s="88"/>
      <c r="B28" s="88"/>
      <c r="C28" s="107"/>
      <c r="D28" s="88"/>
      <c r="E28" s="88"/>
      <c r="F28" s="88"/>
      <c r="G28" s="89"/>
      <c r="H28" s="89"/>
    </row>
    <row r="29" spans="1:8" s="91" customFormat="1" ht="18" customHeight="1" x14ac:dyDescent="0.2">
      <c r="A29" s="88"/>
      <c r="B29" s="88"/>
      <c r="C29" s="107"/>
      <c r="D29" s="88"/>
      <c r="E29" s="88"/>
      <c r="F29" s="88"/>
      <c r="G29" s="89"/>
      <c r="H29" s="89"/>
    </row>
    <row r="30" spans="1:8" s="91" customFormat="1" ht="18" customHeight="1" x14ac:dyDescent="0.2">
      <c r="A30" s="88"/>
      <c r="B30" s="88"/>
      <c r="C30" s="107"/>
      <c r="D30" s="88"/>
      <c r="E30" s="88"/>
      <c r="F30" s="88"/>
      <c r="G30" s="89"/>
      <c r="H30" s="89"/>
    </row>
    <row r="31" spans="1:8" s="91" customFormat="1" ht="18" customHeight="1" x14ac:dyDescent="0.2">
      <c r="A31" s="240" t="s">
        <v>2</v>
      </c>
      <c r="B31" s="240"/>
      <c r="C31" s="240"/>
      <c r="D31" s="240"/>
      <c r="E31" s="240"/>
      <c r="F31" s="240"/>
      <c r="G31" s="240"/>
      <c r="H31" s="240"/>
    </row>
    <row r="32" spans="1:8" s="91" customFormat="1" ht="18" customHeight="1" x14ac:dyDescent="0.2">
      <c r="A32" s="240" t="s">
        <v>315</v>
      </c>
      <c r="B32" s="240"/>
      <c r="C32" s="240"/>
      <c r="D32" s="240"/>
      <c r="E32" s="240"/>
      <c r="F32" s="240"/>
      <c r="G32" s="240"/>
      <c r="H32" s="240"/>
    </row>
    <row r="33" spans="1:8" s="91" customFormat="1" ht="18" customHeight="1" x14ac:dyDescent="0.2">
      <c r="A33" s="239" t="s">
        <v>327</v>
      </c>
      <c r="B33" s="239"/>
      <c r="C33" s="239"/>
      <c r="D33" s="239"/>
      <c r="E33" s="239"/>
      <c r="F33" s="239"/>
      <c r="G33" s="239"/>
      <c r="H33" s="239"/>
    </row>
    <row r="34" spans="1:8" ht="18" customHeight="1" x14ac:dyDescent="0.3">
      <c r="A34" s="233" t="s">
        <v>637</v>
      </c>
      <c r="B34" s="233"/>
      <c r="C34" s="233"/>
      <c r="D34" s="233"/>
      <c r="E34" s="233"/>
      <c r="F34" s="233"/>
      <c r="G34" s="233"/>
      <c r="H34" s="233"/>
    </row>
    <row r="35" spans="1:8" s="91" customFormat="1" ht="18" customHeight="1" x14ac:dyDescent="0.3">
      <c r="A35" s="226" t="s">
        <v>0</v>
      </c>
      <c r="B35" s="226" t="s">
        <v>4</v>
      </c>
      <c r="C35" s="229" t="s">
        <v>1</v>
      </c>
      <c r="D35" s="221" t="s">
        <v>631</v>
      </c>
      <c r="E35" s="222"/>
      <c r="F35" s="222"/>
      <c r="G35" s="222"/>
      <c r="H35" s="223"/>
    </row>
    <row r="36" spans="1:8" s="91" customFormat="1" ht="18" customHeight="1" x14ac:dyDescent="0.3">
      <c r="A36" s="227"/>
      <c r="B36" s="227"/>
      <c r="C36" s="230"/>
      <c r="D36" s="178" t="s">
        <v>632</v>
      </c>
      <c r="E36" s="5" t="s">
        <v>633</v>
      </c>
      <c r="F36" s="178" t="s">
        <v>634</v>
      </c>
      <c r="G36" s="178" t="s">
        <v>635</v>
      </c>
      <c r="H36" s="178" t="s">
        <v>636</v>
      </c>
    </row>
    <row r="37" spans="1:8" s="91" customFormat="1" ht="20.25" customHeight="1" x14ac:dyDescent="0.3">
      <c r="A37" s="228"/>
      <c r="B37" s="228"/>
      <c r="C37" s="231"/>
      <c r="D37" s="173">
        <v>25</v>
      </c>
      <c r="E37" s="174">
        <v>20</v>
      </c>
      <c r="F37" s="173">
        <v>25</v>
      </c>
      <c r="G37" s="173">
        <v>30</v>
      </c>
      <c r="H37" s="178">
        <v>100</v>
      </c>
    </row>
    <row r="38" spans="1:8" s="91" customFormat="1" ht="20.25" customHeight="1" x14ac:dyDescent="0.2">
      <c r="A38" s="70">
        <v>1</v>
      </c>
      <c r="B38" s="39">
        <v>4259</v>
      </c>
      <c r="C38" s="72" t="s">
        <v>154</v>
      </c>
      <c r="D38" s="209"/>
      <c r="E38" s="199"/>
      <c r="F38" s="52"/>
      <c r="G38" s="39"/>
      <c r="H38" s="199">
        <f>D38+E38+F38+G38</f>
        <v>0</v>
      </c>
    </row>
    <row r="39" spans="1:8" s="88" customFormat="1" ht="20.25" customHeight="1" x14ac:dyDescent="0.2">
      <c r="A39" s="70">
        <v>2</v>
      </c>
      <c r="B39" s="93">
        <v>4372</v>
      </c>
      <c r="C39" s="72" t="s">
        <v>150</v>
      </c>
      <c r="D39" s="209"/>
      <c r="E39" s="210"/>
      <c r="F39" s="55"/>
      <c r="G39" s="39"/>
      <c r="H39" s="199">
        <f t="shared" ref="H39:H64" si="1">D39+E39+F39+G39</f>
        <v>0</v>
      </c>
    </row>
    <row r="40" spans="1:8" s="88" customFormat="1" ht="20.25" customHeight="1" x14ac:dyDescent="0.2">
      <c r="A40" s="70">
        <v>3</v>
      </c>
      <c r="B40" s="53">
        <v>4556</v>
      </c>
      <c r="C40" s="72" t="s">
        <v>147</v>
      </c>
      <c r="D40" s="209"/>
      <c r="E40" s="209"/>
      <c r="F40" s="10"/>
      <c r="G40" s="11"/>
      <c r="H40" s="199">
        <f t="shared" si="1"/>
        <v>0</v>
      </c>
    </row>
    <row r="41" spans="1:8" s="88" customFormat="1" ht="20.25" customHeight="1" x14ac:dyDescent="0.2">
      <c r="A41" s="70">
        <v>4</v>
      </c>
      <c r="B41" s="39">
        <v>4560</v>
      </c>
      <c r="C41" s="72" t="s">
        <v>181</v>
      </c>
      <c r="D41" s="204"/>
      <c r="E41" s="204"/>
      <c r="F41" s="70"/>
      <c r="G41" s="70"/>
      <c r="H41" s="199">
        <f t="shared" si="1"/>
        <v>0</v>
      </c>
    </row>
    <row r="42" spans="1:8" s="88" customFormat="1" ht="20.25" customHeight="1" x14ac:dyDescent="0.2">
      <c r="A42" s="70">
        <v>5</v>
      </c>
      <c r="B42" s="39">
        <v>5076</v>
      </c>
      <c r="C42" s="72" t="s">
        <v>156</v>
      </c>
      <c r="D42" s="209"/>
      <c r="E42" s="204"/>
      <c r="F42" s="52"/>
      <c r="G42" s="39"/>
      <c r="H42" s="199">
        <f t="shared" si="1"/>
        <v>0</v>
      </c>
    </row>
    <row r="43" spans="1:8" s="88" customFormat="1" ht="20.25" customHeight="1" x14ac:dyDescent="0.2">
      <c r="A43" s="70">
        <v>6</v>
      </c>
      <c r="B43" s="39">
        <v>5078</v>
      </c>
      <c r="C43" s="72" t="s">
        <v>160</v>
      </c>
      <c r="D43" s="204"/>
      <c r="E43" s="204"/>
      <c r="F43" s="70"/>
      <c r="G43" s="70"/>
      <c r="H43" s="199">
        <f t="shared" si="1"/>
        <v>0</v>
      </c>
    </row>
    <row r="44" spans="1:8" s="91" customFormat="1" ht="20.25" customHeight="1" x14ac:dyDescent="0.2">
      <c r="A44" s="70">
        <v>7</v>
      </c>
      <c r="B44" s="93">
        <v>5079</v>
      </c>
      <c r="C44" s="72" t="s">
        <v>169</v>
      </c>
      <c r="D44" s="204"/>
      <c r="E44" s="204"/>
      <c r="F44" s="70"/>
      <c r="G44" s="70"/>
      <c r="H44" s="199">
        <f t="shared" si="1"/>
        <v>0</v>
      </c>
    </row>
    <row r="45" spans="1:8" s="88" customFormat="1" ht="20.25" customHeight="1" x14ac:dyDescent="0.2">
      <c r="A45" s="70">
        <v>8</v>
      </c>
      <c r="B45" s="39">
        <v>5080</v>
      </c>
      <c r="C45" s="72" t="s">
        <v>149</v>
      </c>
      <c r="D45" s="209"/>
      <c r="E45" s="204"/>
      <c r="F45" s="92"/>
      <c r="G45" s="93"/>
      <c r="H45" s="199">
        <f t="shared" si="1"/>
        <v>0</v>
      </c>
    </row>
    <row r="46" spans="1:8" s="91" customFormat="1" ht="20.25" customHeight="1" x14ac:dyDescent="0.2">
      <c r="A46" s="70">
        <v>9</v>
      </c>
      <c r="B46" s="93">
        <v>5081</v>
      </c>
      <c r="C46" s="72" t="s">
        <v>151</v>
      </c>
      <c r="D46" s="204"/>
      <c r="E46" s="204"/>
      <c r="F46" s="70"/>
      <c r="G46" s="70"/>
      <c r="H46" s="199">
        <f t="shared" si="1"/>
        <v>0</v>
      </c>
    </row>
    <row r="47" spans="1:8" s="88" customFormat="1" ht="20.25" customHeight="1" x14ac:dyDescent="0.2">
      <c r="A47" s="70">
        <v>10</v>
      </c>
      <c r="B47" s="39">
        <v>5082</v>
      </c>
      <c r="C47" s="72" t="s">
        <v>163</v>
      </c>
      <c r="D47" s="204"/>
      <c r="E47" s="204"/>
      <c r="F47" s="70"/>
      <c r="G47" s="70"/>
      <c r="H47" s="199">
        <f t="shared" si="1"/>
        <v>0</v>
      </c>
    </row>
    <row r="48" spans="1:8" s="88" customFormat="1" ht="20.25" customHeight="1" x14ac:dyDescent="0.2">
      <c r="A48" s="70">
        <v>11</v>
      </c>
      <c r="B48" s="93">
        <v>5083</v>
      </c>
      <c r="C48" s="72" t="s">
        <v>158</v>
      </c>
      <c r="D48" s="209"/>
      <c r="E48" s="204"/>
      <c r="F48" s="92"/>
      <c r="G48" s="93"/>
      <c r="H48" s="199">
        <f t="shared" si="1"/>
        <v>0</v>
      </c>
    </row>
    <row r="49" spans="1:9" s="91" customFormat="1" ht="20.25" customHeight="1" x14ac:dyDescent="0.2">
      <c r="A49" s="70">
        <v>12</v>
      </c>
      <c r="B49" s="39">
        <v>5084</v>
      </c>
      <c r="C49" s="72" t="s">
        <v>157</v>
      </c>
      <c r="D49" s="209"/>
      <c r="E49" s="204"/>
      <c r="F49" s="41"/>
      <c r="G49" s="53"/>
      <c r="H49" s="199">
        <f t="shared" si="1"/>
        <v>0</v>
      </c>
    </row>
    <row r="50" spans="1:9" s="91" customFormat="1" ht="20.25" customHeight="1" x14ac:dyDescent="0.2">
      <c r="A50" s="70">
        <v>13</v>
      </c>
      <c r="B50" s="93">
        <v>5085</v>
      </c>
      <c r="C50" s="72" t="s">
        <v>628</v>
      </c>
      <c r="D50" s="209"/>
      <c r="E50" s="204"/>
      <c r="F50" s="41"/>
      <c r="G50" s="53"/>
      <c r="H50" s="199">
        <f t="shared" si="1"/>
        <v>0</v>
      </c>
    </row>
    <row r="51" spans="1:9" s="91" customFormat="1" ht="20.25" customHeight="1" x14ac:dyDescent="0.2">
      <c r="A51" s="70">
        <v>14</v>
      </c>
      <c r="B51" s="39">
        <v>5086</v>
      </c>
      <c r="C51" s="72" t="s">
        <v>629</v>
      </c>
      <c r="D51" s="209"/>
      <c r="E51" s="204"/>
      <c r="F51" s="41"/>
      <c r="G51" s="53"/>
      <c r="H51" s="199">
        <f t="shared" si="1"/>
        <v>0</v>
      </c>
      <c r="I51" s="94"/>
    </row>
    <row r="52" spans="1:9" s="91" customFormat="1" ht="20.25" customHeight="1" x14ac:dyDescent="0.2">
      <c r="A52" s="70">
        <v>15</v>
      </c>
      <c r="B52" s="93">
        <v>5087</v>
      </c>
      <c r="C52" s="108" t="s">
        <v>250</v>
      </c>
      <c r="D52" s="209"/>
      <c r="E52" s="204"/>
      <c r="F52" s="41"/>
      <c r="G52" s="53"/>
      <c r="H52" s="199">
        <f t="shared" si="1"/>
        <v>0</v>
      </c>
      <c r="I52" s="94"/>
    </row>
    <row r="53" spans="1:9" s="88" customFormat="1" ht="20.25" customHeight="1" x14ac:dyDescent="0.2">
      <c r="A53" s="70">
        <v>16</v>
      </c>
      <c r="B53" s="11">
        <v>4437</v>
      </c>
      <c r="C53" s="72" t="s">
        <v>148</v>
      </c>
      <c r="D53" s="209"/>
      <c r="E53" s="204"/>
      <c r="F53" s="52"/>
      <c r="G53" s="39"/>
      <c r="H53" s="199">
        <f t="shared" si="1"/>
        <v>0</v>
      </c>
    </row>
    <row r="54" spans="1:9" s="88" customFormat="1" ht="20.25" customHeight="1" x14ac:dyDescent="0.2">
      <c r="A54" s="70">
        <v>17</v>
      </c>
      <c r="B54" s="39">
        <v>4567</v>
      </c>
      <c r="C54" s="72" t="s">
        <v>161</v>
      </c>
      <c r="D54" s="209"/>
      <c r="E54" s="199"/>
      <c r="F54" s="52"/>
      <c r="G54" s="39"/>
      <c r="H54" s="199">
        <f t="shared" si="1"/>
        <v>0</v>
      </c>
    </row>
    <row r="55" spans="1:9" s="88" customFormat="1" ht="20.25" customHeight="1" x14ac:dyDescent="0.2">
      <c r="A55" s="70">
        <v>18</v>
      </c>
      <c r="B55" s="39">
        <v>5088</v>
      </c>
      <c r="C55" s="72" t="s">
        <v>270</v>
      </c>
      <c r="D55" s="209"/>
      <c r="E55" s="199"/>
      <c r="F55" s="52"/>
      <c r="G55" s="39"/>
      <c r="H55" s="199">
        <f t="shared" si="1"/>
        <v>0</v>
      </c>
    </row>
    <row r="56" spans="1:9" s="91" customFormat="1" ht="20.25" customHeight="1" x14ac:dyDescent="0.2">
      <c r="A56" s="70">
        <v>19</v>
      </c>
      <c r="B56" s="39">
        <v>5089</v>
      </c>
      <c r="C56" s="72" t="s">
        <v>153</v>
      </c>
      <c r="D56" s="209"/>
      <c r="E56" s="199"/>
      <c r="F56" s="52"/>
      <c r="G56" s="39"/>
      <c r="H56" s="199">
        <f t="shared" si="1"/>
        <v>0</v>
      </c>
    </row>
    <row r="57" spans="1:9" s="91" customFormat="1" ht="20.25" customHeight="1" x14ac:dyDescent="0.2">
      <c r="A57" s="70">
        <v>20</v>
      </c>
      <c r="B57" s="39">
        <v>5090</v>
      </c>
      <c r="C57" s="72" t="s">
        <v>155</v>
      </c>
      <c r="D57" s="209"/>
      <c r="E57" s="211"/>
      <c r="F57" s="95"/>
      <c r="G57" s="39"/>
      <c r="H57" s="199">
        <f t="shared" si="1"/>
        <v>0</v>
      </c>
    </row>
    <row r="58" spans="1:9" s="88" customFormat="1" ht="20.25" customHeight="1" x14ac:dyDescent="0.2">
      <c r="A58" s="70">
        <v>21</v>
      </c>
      <c r="B58" s="39">
        <v>5091</v>
      </c>
      <c r="C58" s="72" t="s">
        <v>152</v>
      </c>
      <c r="D58" s="209"/>
      <c r="E58" s="199"/>
      <c r="F58" s="52"/>
      <c r="G58" s="39"/>
      <c r="H58" s="199">
        <f t="shared" si="1"/>
        <v>0</v>
      </c>
    </row>
    <row r="59" spans="1:9" s="91" customFormat="1" ht="20.25" customHeight="1" x14ac:dyDescent="0.2">
      <c r="A59" s="70">
        <v>22</v>
      </c>
      <c r="B59" s="39">
        <v>5092</v>
      </c>
      <c r="C59" s="72" t="s">
        <v>164</v>
      </c>
      <c r="D59" s="209"/>
      <c r="E59" s="199"/>
      <c r="F59" s="52"/>
      <c r="G59" s="39"/>
      <c r="H59" s="199">
        <f t="shared" si="1"/>
        <v>0</v>
      </c>
    </row>
    <row r="60" spans="1:9" s="88" customFormat="1" ht="20.25" customHeight="1" x14ac:dyDescent="0.2">
      <c r="A60" s="70">
        <v>23</v>
      </c>
      <c r="B60" s="39">
        <v>5093</v>
      </c>
      <c r="C60" s="72" t="s">
        <v>162</v>
      </c>
      <c r="D60" s="209"/>
      <c r="E60" s="199"/>
      <c r="F60" s="52"/>
      <c r="G60" s="39"/>
      <c r="H60" s="199">
        <f t="shared" si="1"/>
        <v>0</v>
      </c>
    </row>
    <row r="61" spans="1:9" s="91" customFormat="1" ht="20.25" customHeight="1" x14ac:dyDescent="0.2">
      <c r="A61" s="70">
        <v>24</v>
      </c>
      <c r="B61" s="39">
        <v>5094</v>
      </c>
      <c r="C61" s="108" t="s">
        <v>198</v>
      </c>
      <c r="D61" s="209"/>
      <c r="E61" s="208"/>
      <c r="F61" s="41"/>
      <c r="G61" s="53"/>
      <c r="H61" s="199">
        <f t="shared" si="1"/>
        <v>0</v>
      </c>
    </row>
    <row r="62" spans="1:9" s="91" customFormat="1" ht="20.25" customHeight="1" x14ac:dyDescent="0.2">
      <c r="A62" s="70">
        <v>25</v>
      </c>
      <c r="B62" s="39">
        <v>5096</v>
      </c>
      <c r="C62" s="72" t="s">
        <v>167</v>
      </c>
      <c r="D62" s="209"/>
      <c r="E62" s="199"/>
      <c r="F62" s="52"/>
      <c r="G62" s="51"/>
      <c r="H62" s="199">
        <f t="shared" si="1"/>
        <v>0</v>
      </c>
    </row>
    <row r="63" spans="1:9" s="91" customFormat="1" ht="20.25" customHeight="1" x14ac:dyDescent="0.2">
      <c r="A63" s="70">
        <v>26</v>
      </c>
      <c r="B63" s="39">
        <v>5097</v>
      </c>
      <c r="C63" s="72" t="s">
        <v>165</v>
      </c>
      <c r="D63" s="209"/>
      <c r="E63" s="208"/>
      <c r="F63" s="41"/>
      <c r="G63" s="53"/>
      <c r="H63" s="199">
        <f t="shared" si="1"/>
        <v>0</v>
      </c>
      <c r="I63" s="94"/>
    </row>
    <row r="64" spans="1:9" s="91" customFormat="1" ht="20.25" customHeight="1" x14ac:dyDescent="0.2">
      <c r="A64" s="70">
        <v>27</v>
      </c>
      <c r="B64" s="39">
        <v>5098</v>
      </c>
      <c r="C64" s="72" t="s">
        <v>166</v>
      </c>
      <c r="D64" s="209"/>
      <c r="E64" s="208"/>
      <c r="F64" s="41"/>
      <c r="G64" s="53"/>
      <c r="H64" s="199">
        <f t="shared" si="1"/>
        <v>0</v>
      </c>
      <c r="I64" s="94"/>
    </row>
    <row r="65" spans="1:9" s="91" customFormat="1" ht="20.25" customHeight="1" x14ac:dyDescent="0.3">
      <c r="A65" s="221" t="s">
        <v>636</v>
      </c>
      <c r="B65" s="222"/>
      <c r="C65" s="222"/>
      <c r="D65" s="222"/>
      <c r="E65" s="222"/>
      <c r="F65" s="222"/>
      <c r="G65" s="222"/>
      <c r="H65" s="170">
        <f>SUM(H38:H64)</f>
        <v>0</v>
      </c>
      <c r="I65" s="94"/>
    </row>
    <row r="66" spans="1:9" s="91" customFormat="1" ht="32.25" customHeight="1" x14ac:dyDescent="0.3">
      <c r="A66" s="181"/>
      <c r="B66" s="185"/>
      <c r="C66" s="195"/>
      <c r="D66" s="186"/>
      <c r="E66" s="187"/>
      <c r="F66" s="187" t="s">
        <v>638</v>
      </c>
      <c r="G66" s="187"/>
      <c r="H66" s="196"/>
      <c r="I66" s="94"/>
    </row>
    <row r="67" spans="1:9" s="91" customFormat="1" ht="20.25" customHeight="1" x14ac:dyDescent="0.3">
      <c r="A67" s="182"/>
      <c r="B67" s="189"/>
      <c r="C67" s="197"/>
      <c r="D67" s="190"/>
      <c r="E67" s="179"/>
      <c r="F67" s="179" t="s">
        <v>639</v>
      </c>
      <c r="G67" s="179"/>
      <c r="H67" s="198"/>
      <c r="I67" s="94"/>
    </row>
    <row r="68" spans="1:9" s="91" customFormat="1" ht="18" customHeight="1" x14ac:dyDescent="0.2">
      <c r="A68" s="75"/>
      <c r="B68" s="36"/>
      <c r="C68" s="109"/>
      <c r="D68" s="96"/>
      <c r="E68" s="97"/>
      <c r="F68" s="97"/>
      <c r="G68" s="98"/>
      <c r="H68" s="99"/>
      <c r="I68" s="94"/>
    </row>
    <row r="69" spans="1:9" s="91" customFormat="1" ht="18" customHeight="1" x14ac:dyDescent="0.2">
      <c r="A69" s="75"/>
      <c r="B69" s="36"/>
      <c r="C69" s="109"/>
      <c r="D69" s="96"/>
      <c r="E69" s="97"/>
      <c r="F69" s="97"/>
      <c r="G69" s="98"/>
      <c r="H69" s="99"/>
      <c r="I69" s="94"/>
    </row>
    <row r="70" spans="1:9" s="91" customFormat="1" ht="18" customHeight="1" x14ac:dyDescent="0.2">
      <c r="A70" s="75"/>
      <c r="B70" s="36"/>
      <c r="C70" s="109"/>
      <c r="D70" s="96"/>
      <c r="E70" s="97"/>
      <c r="F70" s="97"/>
      <c r="G70" s="98"/>
      <c r="H70" s="99"/>
      <c r="I70" s="94"/>
    </row>
    <row r="71" spans="1:9" s="91" customFormat="1" ht="18" customHeight="1" x14ac:dyDescent="0.2">
      <c r="A71" s="240" t="s">
        <v>2</v>
      </c>
      <c r="B71" s="240"/>
      <c r="C71" s="240"/>
      <c r="D71" s="240"/>
      <c r="E71" s="240"/>
      <c r="F71" s="240"/>
      <c r="G71" s="240"/>
      <c r="H71" s="240"/>
    </row>
    <row r="72" spans="1:9" s="91" customFormat="1" ht="18" customHeight="1" x14ac:dyDescent="0.2">
      <c r="A72" s="240" t="s">
        <v>316</v>
      </c>
      <c r="B72" s="240"/>
      <c r="C72" s="240"/>
      <c r="D72" s="240"/>
      <c r="E72" s="240"/>
      <c r="F72" s="240"/>
      <c r="G72" s="240"/>
      <c r="H72" s="240"/>
    </row>
    <row r="73" spans="1:9" s="91" customFormat="1" ht="18" customHeight="1" x14ac:dyDescent="0.2">
      <c r="A73" s="239" t="s">
        <v>328</v>
      </c>
      <c r="B73" s="239"/>
      <c r="C73" s="239"/>
      <c r="D73" s="239"/>
      <c r="E73" s="239"/>
      <c r="F73" s="239"/>
      <c r="G73" s="239"/>
      <c r="H73" s="239"/>
    </row>
    <row r="74" spans="1:9" ht="18" customHeight="1" x14ac:dyDescent="0.3">
      <c r="A74" s="233" t="s">
        <v>637</v>
      </c>
      <c r="B74" s="233"/>
      <c r="C74" s="233"/>
      <c r="D74" s="233"/>
      <c r="E74" s="233"/>
      <c r="F74" s="233"/>
      <c r="G74" s="233"/>
      <c r="H74" s="233"/>
    </row>
    <row r="75" spans="1:9" s="91" customFormat="1" ht="18" customHeight="1" x14ac:dyDescent="0.3">
      <c r="A75" s="226" t="s">
        <v>0</v>
      </c>
      <c r="B75" s="226" t="s">
        <v>4</v>
      </c>
      <c r="C75" s="229" t="s">
        <v>1</v>
      </c>
      <c r="D75" s="221" t="s">
        <v>631</v>
      </c>
      <c r="E75" s="222"/>
      <c r="F75" s="222"/>
      <c r="G75" s="222"/>
      <c r="H75" s="223"/>
    </row>
    <row r="76" spans="1:9" s="91" customFormat="1" ht="18" customHeight="1" x14ac:dyDescent="0.3">
      <c r="A76" s="227"/>
      <c r="B76" s="227"/>
      <c r="C76" s="230"/>
      <c r="D76" s="178" t="s">
        <v>632</v>
      </c>
      <c r="E76" s="5" t="s">
        <v>633</v>
      </c>
      <c r="F76" s="178" t="s">
        <v>634</v>
      </c>
      <c r="G76" s="178" t="s">
        <v>635</v>
      </c>
      <c r="H76" s="178" t="s">
        <v>636</v>
      </c>
    </row>
    <row r="77" spans="1:9" s="91" customFormat="1" ht="20.25" customHeight="1" x14ac:dyDescent="0.3">
      <c r="A77" s="228"/>
      <c r="B77" s="228"/>
      <c r="C77" s="231"/>
      <c r="D77" s="173">
        <v>25</v>
      </c>
      <c r="E77" s="174">
        <v>20</v>
      </c>
      <c r="F77" s="173">
        <v>25</v>
      </c>
      <c r="G77" s="173">
        <v>30</v>
      </c>
      <c r="H77" s="178">
        <v>100</v>
      </c>
    </row>
    <row r="78" spans="1:9" s="91" customFormat="1" ht="20.25" customHeight="1" x14ac:dyDescent="0.2">
      <c r="A78" s="70">
        <v>1</v>
      </c>
      <c r="B78" s="39">
        <v>4558</v>
      </c>
      <c r="C78" s="73" t="s">
        <v>187</v>
      </c>
      <c r="D78" s="209"/>
      <c r="E78" s="212"/>
      <c r="F78" s="76"/>
      <c r="G78" s="77"/>
      <c r="H78" s="199">
        <f>D78+E78+F78+G78</f>
        <v>0</v>
      </c>
    </row>
    <row r="79" spans="1:9" s="91" customFormat="1" ht="20.25" customHeight="1" x14ac:dyDescent="0.2">
      <c r="A79" s="70">
        <v>2</v>
      </c>
      <c r="B79" s="11">
        <v>4958</v>
      </c>
      <c r="C79" s="73" t="s">
        <v>185</v>
      </c>
      <c r="D79" s="209"/>
      <c r="E79" s="212"/>
      <c r="F79" s="78"/>
      <c r="G79" s="79"/>
      <c r="H79" s="199">
        <f t="shared" ref="H79:H104" si="2">D79+E79+F79+G79</f>
        <v>0</v>
      </c>
    </row>
    <row r="80" spans="1:9" s="91" customFormat="1" ht="20.25" customHeight="1" x14ac:dyDescent="0.2">
      <c r="A80" s="70">
        <v>3</v>
      </c>
      <c r="B80" s="93">
        <v>5100</v>
      </c>
      <c r="C80" s="73" t="s">
        <v>188</v>
      </c>
      <c r="D80" s="209"/>
      <c r="E80" s="212"/>
      <c r="F80" s="102"/>
      <c r="G80" s="103"/>
      <c r="H80" s="199">
        <f t="shared" si="2"/>
        <v>0</v>
      </c>
    </row>
    <row r="81" spans="1:8" s="91" customFormat="1" ht="20.25" customHeight="1" x14ac:dyDescent="0.2">
      <c r="A81" s="70">
        <v>4</v>
      </c>
      <c r="B81" s="70">
        <v>5101</v>
      </c>
      <c r="C81" s="73" t="s">
        <v>184</v>
      </c>
      <c r="D81" s="209"/>
      <c r="E81" s="212"/>
      <c r="F81" s="76"/>
      <c r="G81" s="77"/>
      <c r="H81" s="199">
        <f t="shared" si="2"/>
        <v>0</v>
      </c>
    </row>
    <row r="82" spans="1:8" s="91" customFormat="1" ht="20.25" customHeight="1" x14ac:dyDescent="0.2">
      <c r="A82" s="70">
        <v>5</v>
      </c>
      <c r="B82" s="93">
        <v>5104</v>
      </c>
      <c r="C82" s="73" t="s">
        <v>176</v>
      </c>
      <c r="D82" s="209"/>
      <c r="E82" s="212"/>
      <c r="F82" s="78"/>
      <c r="G82" s="103"/>
      <c r="H82" s="199">
        <f t="shared" si="2"/>
        <v>0</v>
      </c>
    </row>
    <row r="83" spans="1:8" s="91" customFormat="1" ht="20.25" customHeight="1" x14ac:dyDescent="0.2">
      <c r="A83" s="70">
        <v>6</v>
      </c>
      <c r="B83" s="70">
        <v>5105</v>
      </c>
      <c r="C83" s="72" t="s">
        <v>159</v>
      </c>
      <c r="D83" s="209"/>
      <c r="E83" s="212"/>
      <c r="F83" s="80"/>
      <c r="G83" s="81"/>
      <c r="H83" s="199">
        <f t="shared" si="2"/>
        <v>0</v>
      </c>
    </row>
    <row r="84" spans="1:8" s="88" customFormat="1" ht="20.25" customHeight="1" x14ac:dyDescent="0.2">
      <c r="A84" s="70">
        <v>7</v>
      </c>
      <c r="B84" s="70">
        <v>5107</v>
      </c>
      <c r="C84" s="73" t="s">
        <v>186</v>
      </c>
      <c r="D84" s="209"/>
      <c r="E84" s="212"/>
      <c r="F84" s="102"/>
      <c r="G84" s="103"/>
      <c r="H84" s="199">
        <f t="shared" si="2"/>
        <v>0</v>
      </c>
    </row>
    <row r="85" spans="1:8" s="91" customFormat="1" ht="20.25" customHeight="1" x14ac:dyDescent="0.2">
      <c r="A85" s="70">
        <v>8</v>
      </c>
      <c r="B85" s="93">
        <v>5108</v>
      </c>
      <c r="C85" s="73" t="s">
        <v>189</v>
      </c>
      <c r="D85" s="209"/>
      <c r="E85" s="212"/>
      <c r="F85" s="78"/>
      <c r="G85" s="79"/>
      <c r="H85" s="199">
        <f t="shared" si="2"/>
        <v>0</v>
      </c>
    </row>
    <row r="86" spans="1:8" s="91" customFormat="1" ht="20.25" customHeight="1" x14ac:dyDescent="0.2">
      <c r="A86" s="70">
        <v>9</v>
      </c>
      <c r="B86" s="70">
        <v>5109</v>
      </c>
      <c r="C86" s="72" t="s">
        <v>168</v>
      </c>
      <c r="D86" s="204"/>
      <c r="E86" s="212"/>
      <c r="F86" s="104"/>
      <c r="G86" s="104"/>
      <c r="H86" s="199">
        <f t="shared" si="2"/>
        <v>0</v>
      </c>
    </row>
    <row r="87" spans="1:8" s="94" customFormat="1" ht="20.25" customHeight="1" x14ac:dyDescent="0.2">
      <c r="A87" s="70">
        <v>10</v>
      </c>
      <c r="B87" s="93">
        <v>5110</v>
      </c>
      <c r="C87" s="73" t="s">
        <v>183</v>
      </c>
      <c r="D87" s="209"/>
      <c r="E87" s="212"/>
      <c r="F87" s="80"/>
      <c r="G87" s="81"/>
      <c r="H87" s="199">
        <f t="shared" si="2"/>
        <v>0</v>
      </c>
    </row>
    <row r="88" spans="1:8" s="94" customFormat="1" ht="20.25" customHeight="1" x14ac:dyDescent="0.2">
      <c r="A88" s="70">
        <v>11</v>
      </c>
      <c r="B88" s="53">
        <v>4566</v>
      </c>
      <c r="C88" s="73" t="s">
        <v>199</v>
      </c>
      <c r="D88" s="204"/>
      <c r="E88" s="212"/>
      <c r="F88" s="105"/>
      <c r="G88" s="104"/>
      <c r="H88" s="199">
        <f t="shared" si="2"/>
        <v>0</v>
      </c>
    </row>
    <row r="89" spans="1:8" s="91" customFormat="1" ht="20.25" customHeight="1" x14ac:dyDescent="0.2">
      <c r="A89" s="70">
        <v>12</v>
      </c>
      <c r="B89" s="53">
        <v>4666</v>
      </c>
      <c r="C89" s="73" t="s">
        <v>252</v>
      </c>
      <c r="D89" s="204"/>
      <c r="E89" s="212"/>
      <c r="F89" s="105"/>
      <c r="G89" s="104"/>
      <c r="H89" s="199">
        <f t="shared" si="2"/>
        <v>0</v>
      </c>
    </row>
    <row r="90" spans="1:8" s="91" customFormat="1" ht="20.25" customHeight="1" x14ac:dyDescent="0.2">
      <c r="A90" s="70">
        <v>13</v>
      </c>
      <c r="B90" s="53">
        <v>4735</v>
      </c>
      <c r="C90" s="73" t="s">
        <v>196</v>
      </c>
      <c r="D90" s="209"/>
      <c r="E90" s="212"/>
      <c r="F90" s="80"/>
      <c r="G90" s="81"/>
      <c r="H90" s="199">
        <f t="shared" si="2"/>
        <v>0</v>
      </c>
    </row>
    <row r="91" spans="1:8" s="94" customFormat="1" ht="20.25" customHeight="1" x14ac:dyDescent="0.2">
      <c r="A91" s="70">
        <v>14</v>
      </c>
      <c r="B91" s="53">
        <v>5111</v>
      </c>
      <c r="C91" s="73" t="s">
        <v>200</v>
      </c>
      <c r="D91" s="209"/>
      <c r="E91" s="212"/>
      <c r="F91" s="78"/>
      <c r="G91" s="77"/>
      <c r="H91" s="199">
        <f t="shared" si="2"/>
        <v>0</v>
      </c>
    </row>
    <row r="92" spans="1:8" s="94" customFormat="1" ht="20.25" customHeight="1" x14ac:dyDescent="0.2">
      <c r="A92" s="70">
        <v>15</v>
      </c>
      <c r="B92" s="53">
        <v>5112</v>
      </c>
      <c r="C92" s="110" t="s">
        <v>247</v>
      </c>
      <c r="D92" s="209"/>
      <c r="E92" s="212"/>
      <c r="F92" s="80"/>
      <c r="G92" s="81"/>
      <c r="H92" s="199">
        <f t="shared" si="2"/>
        <v>0</v>
      </c>
    </row>
    <row r="93" spans="1:8" s="91" customFormat="1" ht="20.25" customHeight="1" x14ac:dyDescent="0.2">
      <c r="A93" s="70">
        <v>16</v>
      </c>
      <c r="B93" s="53">
        <v>5113</v>
      </c>
      <c r="C93" s="73" t="s">
        <v>180</v>
      </c>
      <c r="D93" s="209"/>
      <c r="E93" s="212"/>
      <c r="F93" s="78"/>
      <c r="G93" s="77"/>
      <c r="H93" s="199">
        <f t="shared" si="2"/>
        <v>0</v>
      </c>
    </row>
    <row r="94" spans="1:8" s="91" customFormat="1" ht="20.25" customHeight="1" x14ac:dyDescent="0.2">
      <c r="A94" s="70">
        <v>17</v>
      </c>
      <c r="B94" s="53">
        <v>5116</v>
      </c>
      <c r="C94" s="73" t="s">
        <v>195</v>
      </c>
      <c r="D94" s="209"/>
      <c r="E94" s="212"/>
      <c r="F94" s="80"/>
      <c r="G94" s="81"/>
      <c r="H94" s="199">
        <f t="shared" si="2"/>
        <v>0</v>
      </c>
    </row>
    <row r="95" spans="1:8" s="94" customFormat="1" ht="20.25" customHeight="1" x14ac:dyDescent="0.2">
      <c r="A95" s="70">
        <v>18</v>
      </c>
      <c r="B95" s="53">
        <v>5117</v>
      </c>
      <c r="C95" s="73" t="s">
        <v>192</v>
      </c>
      <c r="D95" s="209"/>
      <c r="E95" s="212"/>
      <c r="F95" s="76"/>
      <c r="G95" s="77"/>
      <c r="H95" s="199">
        <f t="shared" si="2"/>
        <v>0</v>
      </c>
    </row>
    <row r="96" spans="1:8" s="94" customFormat="1" ht="20.25" customHeight="1" x14ac:dyDescent="0.2">
      <c r="A96" s="70">
        <v>19</v>
      </c>
      <c r="B96" s="53">
        <v>5118</v>
      </c>
      <c r="C96" s="111" t="s">
        <v>197</v>
      </c>
      <c r="D96" s="209"/>
      <c r="E96" s="212"/>
      <c r="F96" s="76"/>
      <c r="G96" s="77"/>
      <c r="H96" s="199">
        <f t="shared" si="2"/>
        <v>0</v>
      </c>
    </row>
    <row r="97" spans="1:8" s="94" customFormat="1" ht="20.25" customHeight="1" x14ac:dyDescent="0.2">
      <c r="A97" s="70">
        <v>20</v>
      </c>
      <c r="B97" s="53">
        <v>5119</v>
      </c>
      <c r="C97" s="73" t="s">
        <v>194</v>
      </c>
      <c r="D97" s="209"/>
      <c r="E97" s="212"/>
      <c r="F97" s="80"/>
      <c r="G97" s="81"/>
      <c r="H97" s="199">
        <f t="shared" si="2"/>
        <v>0</v>
      </c>
    </row>
    <row r="98" spans="1:8" s="91" customFormat="1" ht="20.25" customHeight="1" x14ac:dyDescent="0.2">
      <c r="A98" s="70">
        <v>21</v>
      </c>
      <c r="B98" s="53">
        <v>5121</v>
      </c>
      <c r="C98" s="73" t="s">
        <v>172</v>
      </c>
      <c r="D98" s="209"/>
      <c r="E98" s="212"/>
      <c r="F98" s="80"/>
      <c r="G98" s="81"/>
      <c r="H98" s="199">
        <f t="shared" si="2"/>
        <v>0</v>
      </c>
    </row>
    <row r="99" spans="1:8" s="91" customFormat="1" ht="20.25" customHeight="1" x14ac:dyDescent="0.2">
      <c r="A99" s="70">
        <v>22</v>
      </c>
      <c r="B99" s="53">
        <v>5123</v>
      </c>
      <c r="C99" s="73" t="s">
        <v>201</v>
      </c>
      <c r="D99" s="209"/>
      <c r="E99" s="212"/>
      <c r="F99" s="80"/>
      <c r="G99" s="81"/>
      <c r="H99" s="199">
        <f t="shared" si="2"/>
        <v>0</v>
      </c>
    </row>
    <row r="100" spans="1:8" s="91" customFormat="1" ht="20.25" customHeight="1" x14ac:dyDescent="0.2">
      <c r="A100" s="70">
        <v>23</v>
      </c>
      <c r="B100" s="53">
        <v>5124</v>
      </c>
      <c r="C100" s="73" t="s">
        <v>190</v>
      </c>
      <c r="D100" s="209"/>
      <c r="E100" s="212"/>
      <c r="F100" s="82"/>
      <c r="G100" s="83"/>
      <c r="H100" s="199">
        <f t="shared" si="2"/>
        <v>0</v>
      </c>
    </row>
    <row r="101" spans="1:8" s="91" customFormat="1" ht="20.25" customHeight="1" x14ac:dyDescent="0.2">
      <c r="A101" s="70">
        <v>24</v>
      </c>
      <c r="B101" s="53">
        <v>5125</v>
      </c>
      <c r="C101" s="73" t="s">
        <v>193</v>
      </c>
      <c r="D101" s="209"/>
      <c r="E101" s="212"/>
      <c r="F101" s="80"/>
      <c r="G101" s="81"/>
      <c r="H101" s="199">
        <f t="shared" si="2"/>
        <v>0</v>
      </c>
    </row>
    <row r="102" spans="1:8" s="91" customFormat="1" ht="20.25" customHeight="1" x14ac:dyDescent="0.2">
      <c r="A102" s="70">
        <v>25</v>
      </c>
      <c r="B102" s="53">
        <v>5127</v>
      </c>
      <c r="C102" s="73" t="s">
        <v>191</v>
      </c>
      <c r="D102" s="209"/>
      <c r="E102" s="212"/>
      <c r="F102" s="76"/>
      <c r="G102" s="77"/>
      <c r="H102" s="199">
        <f t="shared" si="2"/>
        <v>0</v>
      </c>
    </row>
    <row r="103" spans="1:8" s="88" customFormat="1" ht="20.25" customHeight="1" x14ac:dyDescent="0.2">
      <c r="A103" s="70">
        <v>26</v>
      </c>
      <c r="B103" s="70">
        <v>5177</v>
      </c>
      <c r="C103" s="74" t="s">
        <v>284</v>
      </c>
      <c r="D103" s="209"/>
      <c r="E103" s="212"/>
      <c r="F103" s="76"/>
      <c r="G103" s="77"/>
      <c r="H103" s="199">
        <f t="shared" si="2"/>
        <v>0</v>
      </c>
    </row>
    <row r="104" spans="1:8" s="88" customFormat="1" ht="20.25" customHeight="1" x14ac:dyDescent="0.3">
      <c r="A104" s="70">
        <v>27</v>
      </c>
      <c r="B104" s="64" t="s">
        <v>578</v>
      </c>
      <c r="C104" s="74" t="s">
        <v>343</v>
      </c>
      <c r="D104" s="209"/>
      <c r="E104" s="212"/>
      <c r="F104" s="76"/>
      <c r="G104" s="77"/>
      <c r="H104" s="199">
        <f t="shared" si="2"/>
        <v>0</v>
      </c>
    </row>
    <row r="105" spans="1:8" s="88" customFormat="1" ht="20.25" customHeight="1" x14ac:dyDescent="0.3">
      <c r="A105" s="225" t="s">
        <v>636</v>
      </c>
      <c r="B105" s="225"/>
      <c r="C105" s="225"/>
      <c r="D105" s="225"/>
      <c r="E105" s="225"/>
      <c r="F105" s="225"/>
      <c r="G105" s="225"/>
      <c r="H105" s="203">
        <f>SUM(H78:H104)</f>
        <v>0</v>
      </c>
    </row>
    <row r="106" spans="1:8" s="88" customFormat="1" ht="33.75" customHeight="1" x14ac:dyDescent="0.3">
      <c r="A106" s="181"/>
      <c r="B106" s="185"/>
      <c r="C106" s="195"/>
      <c r="D106" s="186"/>
      <c r="E106" s="187"/>
      <c r="F106" s="187" t="s">
        <v>638</v>
      </c>
      <c r="G106" s="187"/>
      <c r="H106" s="196"/>
    </row>
    <row r="107" spans="1:8" s="88" customFormat="1" ht="20.25" customHeight="1" x14ac:dyDescent="0.3">
      <c r="A107" s="182"/>
      <c r="B107" s="189"/>
      <c r="C107" s="197"/>
      <c r="D107" s="190"/>
      <c r="E107" s="179"/>
      <c r="F107" s="179" t="s">
        <v>639</v>
      </c>
      <c r="G107" s="179"/>
      <c r="H107" s="198"/>
    </row>
    <row r="108" spans="1:8" s="88" customFormat="1" ht="18" customHeight="1" x14ac:dyDescent="0.2">
      <c r="C108" s="112"/>
    </row>
    <row r="109" spans="1:8" s="88" customFormat="1" ht="18" customHeight="1" x14ac:dyDescent="0.2">
      <c r="C109" s="112"/>
    </row>
    <row r="110" spans="1:8" s="88" customFormat="1" ht="18" customHeight="1" x14ac:dyDescent="0.2">
      <c r="C110" s="112"/>
    </row>
    <row r="111" spans="1:8" s="88" customFormat="1" ht="18" customHeight="1" x14ac:dyDescent="0.2">
      <c r="C111" s="112"/>
    </row>
    <row r="112" spans="1:8" s="88" customFormat="1" ht="18" customHeight="1" x14ac:dyDescent="0.2">
      <c r="C112" s="112"/>
    </row>
    <row r="113" spans="1:8" s="88" customFormat="1" ht="18" customHeight="1" x14ac:dyDescent="0.2">
      <c r="C113" s="112"/>
    </row>
    <row r="114" spans="1:8" s="88" customFormat="1" ht="18" customHeight="1" x14ac:dyDescent="0.2">
      <c r="C114" s="112"/>
    </row>
    <row r="115" spans="1:8" s="88" customFormat="1" ht="18" customHeight="1" x14ac:dyDescent="0.2">
      <c r="C115" s="112"/>
    </row>
    <row r="116" spans="1:8" s="88" customFormat="1" ht="18" customHeight="1" x14ac:dyDescent="0.2">
      <c r="C116" s="112"/>
    </row>
    <row r="117" spans="1:8" s="88" customFormat="1" ht="18" customHeight="1" x14ac:dyDescent="0.2">
      <c r="C117" s="112"/>
    </row>
    <row r="118" spans="1:8" s="88" customFormat="1" ht="18" customHeight="1" x14ac:dyDescent="0.2">
      <c r="C118" s="112"/>
    </row>
    <row r="119" spans="1:8" s="88" customFormat="1" ht="18" customHeight="1" x14ac:dyDescent="0.2">
      <c r="C119" s="112"/>
    </row>
    <row r="120" spans="1:8" ht="18" customHeight="1" x14ac:dyDescent="0.2">
      <c r="A120" s="88"/>
      <c r="B120" s="88"/>
      <c r="C120" s="112"/>
      <c r="D120" s="88"/>
      <c r="E120" s="88"/>
      <c r="F120" s="88"/>
      <c r="G120" s="88"/>
      <c r="H120" s="88"/>
    </row>
    <row r="121" spans="1:8" ht="18" customHeight="1" x14ac:dyDescent="0.2">
      <c r="A121" s="88"/>
      <c r="B121" s="88"/>
      <c r="C121" s="112"/>
      <c r="D121" s="88"/>
      <c r="E121" s="88"/>
      <c r="F121" s="88"/>
      <c r="G121" s="88"/>
      <c r="H121" s="88"/>
    </row>
    <row r="122" spans="1:8" ht="18" customHeight="1" x14ac:dyDescent="0.2">
      <c r="A122" s="88"/>
      <c r="B122" s="88"/>
      <c r="C122" s="112"/>
      <c r="D122" s="88"/>
      <c r="E122" s="88"/>
      <c r="F122" s="88"/>
      <c r="G122" s="88"/>
      <c r="H122" s="88"/>
    </row>
    <row r="123" spans="1:8" ht="18" customHeight="1" x14ac:dyDescent="0.2">
      <c r="A123" s="88"/>
      <c r="B123" s="88"/>
      <c r="C123" s="112"/>
      <c r="D123" s="88"/>
      <c r="E123" s="88"/>
      <c r="F123" s="88"/>
      <c r="G123" s="88"/>
      <c r="H123" s="88"/>
    </row>
    <row r="124" spans="1:8" ht="18" customHeight="1" x14ac:dyDescent="0.2">
      <c r="A124" s="88"/>
      <c r="B124" s="88"/>
      <c r="C124" s="112"/>
      <c r="D124" s="88"/>
      <c r="E124" s="88"/>
      <c r="F124" s="88"/>
      <c r="G124" s="88"/>
      <c r="H124" s="88"/>
    </row>
    <row r="125" spans="1:8" ht="18" customHeight="1" x14ac:dyDescent="0.2">
      <c r="A125" s="88"/>
      <c r="B125" s="88"/>
      <c r="C125" s="112"/>
      <c r="D125" s="88"/>
      <c r="E125" s="88"/>
      <c r="F125" s="88"/>
      <c r="G125" s="88"/>
      <c r="H125" s="88"/>
    </row>
    <row r="126" spans="1:8" ht="18" customHeight="1" x14ac:dyDescent="0.2">
      <c r="A126" s="88"/>
      <c r="B126" s="88"/>
      <c r="C126" s="112"/>
      <c r="D126" s="88"/>
      <c r="E126" s="88"/>
      <c r="F126" s="88"/>
      <c r="G126" s="88"/>
      <c r="H126" s="88"/>
    </row>
    <row r="127" spans="1:8" ht="18" customHeight="1" x14ac:dyDescent="0.2">
      <c r="A127" s="88"/>
      <c r="B127" s="88"/>
      <c r="C127" s="112"/>
      <c r="D127" s="88"/>
      <c r="E127" s="88"/>
      <c r="F127" s="88"/>
      <c r="G127" s="88"/>
      <c r="H127" s="88"/>
    </row>
    <row r="128" spans="1:8" ht="18" customHeight="1" x14ac:dyDescent="0.2">
      <c r="A128" s="88"/>
      <c r="B128" s="88"/>
      <c r="C128" s="112"/>
      <c r="D128" s="88"/>
      <c r="E128" s="88"/>
      <c r="F128" s="88"/>
      <c r="G128" s="88"/>
      <c r="H128" s="88"/>
    </row>
    <row r="129" spans="1:8" ht="18" customHeight="1" x14ac:dyDescent="0.2">
      <c r="A129" s="88"/>
      <c r="B129" s="88"/>
      <c r="C129" s="112"/>
      <c r="D129" s="88"/>
      <c r="E129" s="88"/>
      <c r="F129" s="88"/>
      <c r="G129" s="88"/>
      <c r="H129" s="88"/>
    </row>
    <row r="130" spans="1:8" ht="18" customHeight="1" x14ac:dyDescent="0.2">
      <c r="A130" s="88"/>
      <c r="B130" s="88"/>
      <c r="C130" s="112"/>
      <c r="D130" s="88"/>
      <c r="E130" s="88"/>
      <c r="F130" s="88"/>
      <c r="G130" s="88"/>
      <c r="H130" s="88"/>
    </row>
    <row r="131" spans="1:8" ht="18" customHeight="1" x14ac:dyDescent="0.2">
      <c r="A131" s="88"/>
      <c r="B131" s="88"/>
      <c r="C131" s="112"/>
      <c r="D131" s="88"/>
      <c r="E131" s="88"/>
      <c r="F131" s="88"/>
      <c r="G131" s="88"/>
      <c r="H131" s="88"/>
    </row>
    <row r="132" spans="1:8" ht="18" customHeight="1" x14ac:dyDescent="0.2">
      <c r="A132" s="88"/>
      <c r="B132" s="88"/>
      <c r="C132" s="112"/>
      <c r="D132" s="88"/>
      <c r="E132" s="88"/>
      <c r="F132" s="88"/>
      <c r="G132" s="88"/>
      <c r="H132" s="88"/>
    </row>
    <row r="133" spans="1:8" ht="18" customHeight="1" x14ac:dyDescent="0.2">
      <c r="A133" s="88"/>
      <c r="B133" s="88"/>
      <c r="C133" s="112"/>
      <c r="D133" s="88"/>
      <c r="E133" s="88"/>
      <c r="F133" s="88"/>
      <c r="G133" s="88"/>
      <c r="H133" s="88"/>
    </row>
    <row r="134" spans="1:8" ht="18" customHeight="1" x14ac:dyDescent="0.2">
      <c r="A134" s="88"/>
      <c r="B134" s="88"/>
      <c r="C134" s="112"/>
      <c r="D134" s="88"/>
      <c r="E134" s="88"/>
      <c r="F134" s="88"/>
      <c r="G134" s="88"/>
      <c r="H134" s="88"/>
    </row>
    <row r="135" spans="1:8" ht="18" customHeight="1" x14ac:dyDescent="0.2">
      <c r="A135" s="88"/>
      <c r="B135" s="88"/>
      <c r="C135" s="112"/>
      <c r="D135" s="88"/>
      <c r="E135" s="88"/>
      <c r="F135" s="88"/>
      <c r="G135" s="88"/>
      <c r="H135" s="88"/>
    </row>
    <row r="136" spans="1:8" ht="18" customHeight="1" x14ac:dyDescent="0.2">
      <c r="A136" s="88"/>
      <c r="B136" s="88"/>
      <c r="C136" s="112"/>
      <c r="D136" s="88"/>
      <c r="E136" s="88"/>
      <c r="F136" s="88"/>
      <c r="G136" s="88"/>
      <c r="H136" s="88"/>
    </row>
  </sheetData>
  <mergeCells count="27">
    <mergeCell ref="A105:G105"/>
    <mergeCell ref="B35:B37"/>
    <mergeCell ref="C35:C37"/>
    <mergeCell ref="D35:H35"/>
    <mergeCell ref="A73:H73"/>
    <mergeCell ref="A72:H72"/>
    <mergeCell ref="A74:H74"/>
    <mergeCell ref="A75:A77"/>
    <mergeCell ref="B75:B77"/>
    <mergeCell ref="C75:C77"/>
    <mergeCell ref="D75:H75"/>
    <mergeCell ref="A31:H31"/>
    <mergeCell ref="A32:H32"/>
    <mergeCell ref="A71:H71"/>
    <mergeCell ref="A33:H33"/>
    <mergeCell ref="A65:G65"/>
    <mergeCell ref="A34:H34"/>
    <mergeCell ref="A35:A37"/>
    <mergeCell ref="A25:G25"/>
    <mergeCell ref="A5:H5"/>
    <mergeCell ref="A6:H6"/>
    <mergeCell ref="A7:H7"/>
    <mergeCell ref="A8:H8"/>
    <mergeCell ref="A9:A11"/>
    <mergeCell ref="B9:B11"/>
    <mergeCell ref="C9:C11"/>
    <mergeCell ref="D9:H9"/>
  </mergeCells>
  <pageMargins left="0.70866141732283472" right="0.70866141732283472" top="0.39370078740157483" bottom="0.74803149606299213" header="0.31496062992125984" footer="0.31496062992125984"/>
  <pageSetup paperSize="9" scale="60" fitToHeight="0" orientation="portrait" verticalDpi="0" r:id="rId1"/>
  <rowBreaks count="2" manualBreakCount="2">
    <brk id="27" max="6" man="1"/>
    <brk id="67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1"/>
  <sheetViews>
    <sheetView view="pageBreakPreview" zoomScale="59" zoomScaleNormal="100" zoomScaleSheetLayoutView="59" workbookViewId="0">
      <selection activeCell="L73" sqref="L73"/>
    </sheetView>
  </sheetViews>
  <sheetFormatPr defaultColWidth="9" defaultRowHeight="18" customHeight="1" x14ac:dyDescent="0.25"/>
  <cols>
    <col min="1" max="1" width="3.125" style="84" customWidth="1"/>
    <col min="2" max="2" width="8" style="84" customWidth="1"/>
    <col min="3" max="3" width="20.625" style="84" customWidth="1"/>
    <col min="4" max="4" width="11.25" style="84" customWidth="1"/>
    <col min="5" max="5" width="9.75" style="84" customWidth="1"/>
    <col min="6" max="6" width="12.375" style="84" customWidth="1"/>
    <col min="7" max="7" width="9.75" style="84" customWidth="1"/>
    <col min="8" max="8" width="6.625" style="84" customWidth="1"/>
    <col min="9" max="16384" width="9" style="84"/>
  </cols>
  <sheetData>
    <row r="1" spans="1:8" ht="18" customHeight="1" x14ac:dyDescent="0.3">
      <c r="A1" s="57"/>
      <c r="B1" s="57"/>
      <c r="C1" s="3"/>
      <c r="D1" s="3"/>
      <c r="E1" s="57"/>
      <c r="F1" s="1"/>
      <c r="G1" s="1"/>
      <c r="H1" s="1"/>
    </row>
    <row r="2" spans="1:8" ht="18" customHeight="1" x14ac:dyDescent="0.3">
      <c r="A2" s="57"/>
      <c r="B2" s="57"/>
      <c r="C2" s="3"/>
      <c r="D2" s="3"/>
      <c r="E2" s="57"/>
      <c r="F2" s="1"/>
      <c r="G2" s="1"/>
      <c r="H2" s="1"/>
    </row>
    <row r="3" spans="1:8" ht="18" customHeight="1" x14ac:dyDescent="0.3">
      <c r="A3" s="57"/>
      <c r="B3" s="57"/>
      <c r="C3" s="3"/>
      <c r="D3" s="3"/>
      <c r="E3" s="57"/>
      <c r="F3" s="1"/>
      <c r="G3" s="1"/>
      <c r="H3" s="1"/>
    </row>
    <row r="4" spans="1:8" ht="18" customHeight="1" x14ac:dyDescent="0.3">
      <c r="A4" s="57"/>
      <c r="B4" s="57"/>
      <c r="C4" s="3"/>
      <c r="D4" s="3"/>
      <c r="E4" s="57"/>
      <c r="F4" s="1"/>
      <c r="G4" s="1"/>
      <c r="H4" s="1"/>
    </row>
    <row r="5" spans="1:8" ht="18" customHeight="1" x14ac:dyDescent="0.3">
      <c r="A5" s="232" t="s">
        <v>2</v>
      </c>
      <c r="B5" s="232"/>
      <c r="C5" s="232"/>
      <c r="D5" s="232"/>
      <c r="E5" s="232"/>
      <c r="F5" s="232"/>
      <c r="G5" s="232"/>
      <c r="H5" s="232"/>
    </row>
    <row r="6" spans="1:8" ht="18" customHeight="1" x14ac:dyDescent="0.3">
      <c r="A6" s="232" t="s">
        <v>330</v>
      </c>
      <c r="B6" s="232"/>
      <c r="C6" s="232"/>
      <c r="D6" s="232"/>
      <c r="E6" s="232"/>
      <c r="F6" s="232"/>
      <c r="G6" s="232"/>
      <c r="H6" s="232"/>
    </row>
    <row r="7" spans="1:8" ht="18" customHeight="1" x14ac:dyDescent="0.3">
      <c r="A7" s="232" t="s">
        <v>282</v>
      </c>
      <c r="B7" s="232"/>
      <c r="C7" s="232"/>
      <c r="D7" s="232"/>
      <c r="E7" s="232"/>
      <c r="F7" s="232"/>
      <c r="G7" s="232"/>
      <c r="H7" s="232"/>
    </row>
    <row r="8" spans="1:8" s="136" customFormat="1" ht="18" customHeight="1" x14ac:dyDescent="0.3">
      <c r="A8" s="233" t="s">
        <v>637</v>
      </c>
      <c r="B8" s="233"/>
      <c r="C8" s="233"/>
      <c r="D8" s="233"/>
      <c r="E8" s="233"/>
      <c r="F8" s="233"/>
      <c r="G8" s="233"/>
      <c r="H8" s="233"/>
    </row>
    <row r="9" spans="1:8" ht="18" customHeight="1" x14ac:dyDescent="0.3">
      <c r="A9" s="226" t="s">
        <v>0</v>
      </c>
      <c r="B9" s="226" t="s">
        <v>4</v>
      </c>
      <c r="C9" s="229" t="s">
        <v>1</v>
      </c>
      <c r="D9" s="221" t="s">
        <v>631</v>
      </c>
      <c r="E9" s="222"/>
      <c r="F9" s="222"/>
      <c r="G9" s="222"/>
      <c r="H9" s="223"/>
    </row>
    <row r="10" spans="1:8" ht="18" customHeight="1" x14ac:dyDescent="0.3">
      <c r="A10" s="227"/>
      <c r="B10" s="227"/>
      <c r="C10" s="230"/>
      <c r="D10" s="178" t="s">
        <v>632</v>
      </c>
      <c r="E10" s="5" t="s">
        <v>633</v>
      </c>
      <c r="F10" s="178" t="s">
        <v>634</v>
      </c>
      <c r="G10" s="178" t="s">
        <v>635</v>
      </c>
      <c r="H10" s="178" t="s">
        <v>636</v>
      </c>
    </row>
    <row r="11" spans="1:8" s="136" customFormat="1" ht="20.25" customHeight="1" x14ac:dyDescent="0.3">
      <c r="A11" s="228"/>
      <c r="B11" s="228"/>
      <c r="C11" s="231"/>
      <c r="D11" s="173">
        <v>25</v>
      </c>
      <c r="E11" s="174">
        <v>20</v>
      </c>
      <c r="F11" s="173">
        <v>25</v>
      </c>
      <c r="G11" s="173">
        <v>30</v>
      </c>
      <c r="H11" s="178">
        <v>100</v>
      </c>
    </row>
    <row r="12" spans="1:8" s="136" customFormat="1" ht="20.25" customHeight="1" x14ac:dyDescent="0.3">
      <c r="A12" s="129">
        <v>1</v>
      </c>
      <c r="B12" s="45">
        <v>4889</v>
      </c>
      <c r="C12" s="46" t="s">
        <v>31</v>
      </c>
      <c r="D12" s="67"/>
      <c r="E12" s="11"/>
      <c r="F12" s="47"/>
      <c r="G12" s="45"/>
      <c r="H12" s="201">
        <f>D12+E12+F12+G12</f>
        <v>0</v>
      </c>
    </row>
    <row r="13" spans="1:8" s="136" customFormat="1" ht="20.25" customHeight="1" x14ac:dyDescent="0.3">
      <c r="A13" s="129">
        <v>2</v>
      </c>
      <c r="B13" s="45">
        <v>5152</v>
      </c>
      <c r="C13" s="46" t="s">
        <v>202</v>
      </c>
      <c r="D13" s="67"/>
      <c r="E13" s="11"/>
      <c r="F13" s="47"/>
      <c r="G13" s="45"/>
      <c r="H13" s="201">
        <f t="shared" ref="H13:H27" si="0">D13+E13+F13+G13</f>
        <v>0</v>
      </c>
    </row>
    <row r="14" spans="1:8" s="136" customFormat="1" ht="20.25" customHeight="1" x14ac:dyDescent="0.3">
      <c r="A14" s="129">
        <v>3</v>
      </c>
      <c r="B14" s="45">
        <v>4717</v>
      </c>
      <c r="C14" s="7" t="s">
        <v>290</v>
      </c>
      <c r="D14" s="67"/>
      <c r="E14" s="11"/>
      <c r="F14" s="47"/>
      <c r="G14" s="45"/>
      <c r="H14" s="201">
        <f t="shared" si="0"/>
        <v>0</v>
      </c>
    </row>
    <row r="15" spans="1:8" s="136" customFormat="1" ht="20.25" customHeight="1" x14ac:dyDescent="0.3">
      <c r="A15" s="129">
        <v>4</v>
      </c>
      <c r="B15" s="45">
        <v>4890</v>
      </c>
      <c r="C15" s="46" t="s">
        <v>22</v>
      </c>
      <c r="D15" s="67"/>
      <c r="E15" s="11"/>
      <c r="F15" s="47"/>
      <c r="G15" s="45"/>
      <c r="H15" s="201">
        <f t="shared" si="0"/>
        <v>0</v>
      </c>
    </row>
    <row r="16" spans="1:8" s="136" customFormat="1" ht="20.25" customHeight="1" x14ac:dyDescent="0.3">
      <c r="A16" s="129">
        <v>5</v>
      </c>
      <c r="B16" s="45">
        <v>4891</v>
      </c>
      <c r="C16" s="58" t="s">
        <v>23</v>
      </c>
      <c r="D16" s="67"/>
      <c r="E16" s="11"/>
      <c r="F16" s="8"/>
      <c r="G16" s="48"/>
      <c r="H16" s="201">
        <f t="shared" si="0"/>
        <v>0</v>
      </c>
    </row>
    <row r="17" spans="1:8" s="136" customFormat="1" ht="20.25" customHeight="1" x14ac:dyDescent="0.3">
      <c r="A17" s="129">
        <v>6</v>
      </c>
      <c r="B17" s="48">
        <v>4892</v>
      </c>
      <c r="C17" s="59" t="s">
        <v>24</v>
      </c>
      <c r="D17" s="67"/>
      <c r="E17" s="11"/>
      <c r="F17" s="10"/>
      <c r="G17" s="11"/>
      <c r="H17" s="201">
        <f t="shared" si="0"/>
        <v>0</v>
      </c>
    </row>
    <row r="18" spans="1:8" s="136" customFormat="1" ht="20.25" customHeight="1" x14ac:dyDescent="0.3">
      <c r="A18" s="129">
        <v>7</v>
      </c>
      <c r="B18" s="45">
        <v>4893</v>
      </c>
      <c r="C18" s="7" t="s">
        <v>25</v>
      </c>
      <c r="D18" s="67"/>
      <c r="E18" s="11"/>
      <c r="F18" s="47"/>
      <c r="G18" s="45"/>
      <c r="H18" s="201">
        <f t="shared" si="0"/>
        <v>0</v>
      </c>
    </row>
    <row r="19" spans="1:8" s="136" customFormat="1" ht="20.25" customHeight="1" x14ac:dyDescent="0.3">
      <c r="A19" s="129">
        <v>8</v>
      </c>
      <c r="B19" s="48">
        <v>4894</v>
      </c>
      <c r="C19" s="12" t="s">
        <v>26</v>
      </c>
      <c r="D19" s="67"/>
      <c r="E19" s="11"/>
      <c r="F19" s="47"/>
      <c r="G19" s="45"/>
      <c r="H19" s="201">
        <f t="shared" si="0"/>
        <v>0</v>
      </c>
    </row>
    <row r="20" spans="1:8" s="136" customFormat="1" ht="20.25" customHeight="1" x14ac:dyDescent="0.3">
      <c r="A20" s="129">
        <v>9</v>
      </c>
      <c r="B20" s="45">
        <v>4895</v>
      </c>
      <c r="C20" s="46" t="s">
        <v>27</v>
      </c>
      <c r="D20" s="67"/>
      <c r="E20" s="11"/>
      <c r="F20" s="8"/>
      <c r="G20" s="38"/>
      <c r="H20" s="201">
        <f t="shared" si="0"/>
        <v>0</v>
      </c>
    </row>
    <row r="21" spans="1:8" s="136" customFormat="1" ht="20.25" customHeight="1" x14ac:dyDescent="0.3">
      <c r="A21" s="129">
        <v>10</v>
      </c>
      <c r="B21" s="48">
        <v>4896</v>
      </c>
      <c r="C21" s="59" t="s">
        <v>136</v>
      </c>
      <c r="D21" s="67"/>
      <c r="E21" s="11"/>
      <c r="F21" s="8"/>
      <c r="G21" s="38"/>
      <c r="H21" s="201">
        <f t="shared" si="0"/>
        <v>0</v>
      </c>
    </row>
    <row r="22" spans="1:8" s="136" customFormat="1" ht="20.25" customHeight="1" x14ac:dyDescent="0.3">
      <c r="A22" s="129">
        <v>11</v>
      </c>
      <c r="B22" s="45">
        <v>4897</v>
      </c>
      <c r="C22" s="7" t="s">
        <v>28</v>
      </c>
      <c r="D22" s="67"/>
      <c r="E22" s="11"/>
      <c r="F22" s="8"/>
      <c r="G22" s="38"/>
      <c r="H22" s="201">
        <f t="shared" si="0"/>
        <v>0</v>
      </c>
    </row>
    <row r="23" spans="1:8" s="136" customFormat="1" ht="20.25" customHeight="1" x14ac:dyDescent="0.3">
      <c r="A23" s="129">
        <v>12</v>
      </c>
      <c r="B23" s="48">
        <v>4898</v>
      </c>
      <c r="C23" s="7" t="s">
        <v>29</v>
      </c>
      <c r="D23" s="67"/>
      <c r="E23" s="11"/>
      <c r="F23" s="137"/>
      <c r="G23" s="49"/>
      <c r="H23" s="201">
        <f t="shared" si="0"/>
        <v>0</v>
      </c>
    </row>
    <row r="24" spans="1:8" s="136" customFormat="1" ht="20.25" customHeight="1" x14ac:dyDescent="0.3">
      <c r="A24" s="129">
        <v>13</v>
      </c>
      <c r="B24" s="45">
        <v>4899</v>
      </c>
      <c r="C24" s="7" t="s">
        <v>30</v>
      </c>
      <c r="D24" s="67"/>
      <c r="E24" s="11"/>
      <c r="F24" s="137"/>
      <c r="G24" s="49"/>
      <c r="H24" s="201">
        <f t="shared" si="0"/>
        <v>0</v>
      </c>
    </row>
    <row r="25" spans="1:8" s="136" customFormat="1" ht="20.25" customHeight="1" x14ac:dyDescent="0.3">
      <c r="A25" s="129">
        <v>14</v>
      </c>
      <c r="B25" s="45">
        <v>4901</v>
      </c>
      <c r="C25" s="7" t="s">
        <v>32</v>
      </c>
      <c r="D25" s="67"/>
      <c r="E25" s="11"/>
      <c r="F25" s="8"/>
      <c r="G25" s="38"/>
      <c r="H25" s="201">
        <f t="shared" si="0"/>
        <v>0</v>
      </c>
    </row>
    <row r="26" spans="1:8" s="136" customFormat="1" ht="20.25" customHeight="1" x14ac:dyDescent="0.3">
      <c r="A26" s="129">
        <v>15</v>
      </c>
      <c r="B26" s="48">
        <v>4902</v>
      </c>
      <c r="C26" s="7" t="s">
        <v>33</v>
      </c>
      <c r="D26" s="67"/>
      <c r="E26" s="11"/>
      <c r="F26" s="8"/>
      <c r="G26" s="38"/>
      <c r="H26" s="201">
        <f t="shared" si="0"/>
        <v>0</v>
      </c>
    </row>
    <row r="27" spans="1:8" s="136" customFormat="1" ht="20.25" customHeight="1" x14ac:dyDescent="0.3">
      <c r="A27" s="129">
        <v>16</v>
      </c>
      <c r="B27" s="45">
        <v>4903</v>
      </c>
      <c r="C27" s="7" t="s">
        <v>34</v>
      </c>
      <c r="D27" s="67"/>
      <c r="E27" s="11"/>
      <c r="F27" s="8"/>
      <c r="G27" s="38"/>
      <c r="H27" s="201">
        <f t="shared" si="0"/>
        <v>0</v>
      </c>
    </row>
    <row r="28" spans="1:8" s="136" customFormat="1" ht="20.25" customHeight="1" x14ac:dyDescent="0.3">
      <c r="A28" s="225" t="s">
        <v>636</v>
      </c>
      <c r="B28" s="225"/>
      <c r="C28" s="225"/>
      <c r="D28" s="225"/>
      <c r="E28" s="225"/>
      <c r="F28" s="225"/>
      <c r="G28" s="225"/>
      <c r="H28" s="170">
        <f>SUM(H12:H27)</f>
        <v>0</v>
      </c>
    </row>
    <row r="29" spans="1:8" s="136" customFormat="1" ht="20.25" customHeight="1" x14ac:dyDescent="0.3">
      <c r="A29" s="181"/>
      <c r="B29" s="185"/>
      <c r="C29" s="195"/>
      <c r="D29" s="186"/>
      <c r="E29" s="187"/>
      <c r="F29" s="187" t="s">
        <v>646</v>
      </c>
      <c r="G29" s="187"/>
      <c r="H29" s="196"/>
    </row>
    <row r="30" spans="1:8" s="136" customFormat="1" ht="20.25" customHeight="1" x14ac:dyDescent="0.3">
      <c r="A30" s="182"/>
      <c r="B30" s="189"/>
      <c r="C30" s="197"/>
      <c r="D30" s="190"/>
      <c r="E30" s="224" t="s">
        <v>648</v>
      </c>
      <c r="F30" s="224"/>
      <c r="G30" s="179"/>
      <c r="H30" s="198"/>
    </row>
    <row r="31" spans="1:8" s="136" customFormat="1" ht="18" customHeight="1" x14ac:dyDescent="0.3">
      <c r="A31" s="57"/>
      <c r="B31" s="57"/>
      <c r="C31" s="3"/>
      <c r="D31" s="3"/>
      <c r="E31" s="57"/>
      <c r="F31" s="1"/>
      <c r="G31" s="1"/>
      <c r="H31" s="1"/>
    </row>
    <row r="32" spans="1:8" s="136" customFormat="1" ht="18" customHeight="1" x14ac:dyDescent="0.3">
      <c r="A32" s="57"/>
      <c r="B32" s="57"/>
      <c r="C32" s="3"/>
      <c r="D32" s="3"/>
      <c r="E32" s="57"/>
      <c r="F32" s="1"/>
      <c r="G32" s="1"/>
      <c r="H32" s="1"/>
    </row>
    <row r="33" spans="1:8" s="136" customFormat="1" ht="18" customHeight="1" x14ac:dyDescent="0.3">
      <c r="A33" s="57"/>
      <c r="B33" s="57"/>
      <c r="C33" s="3"/>
      <c r="D33" s="3"/>
      <c r="E33" s="57"/>
      <c r="F33" s="1"/>
      <c r="G33" s="1"/>
      <c r="H33" s="1"/>
    </row>
    <row r="34" spans="1:8" s="136" customFormat="1" ht="18" customHeight="1" x14ac:dyDescent="0.3">
      <c r="A34" s="232" t="s">
        <v>2</v>
      </c>
      <c r="B34" s="232"/>
      <c r="C34" s="232"/>
      <c r="D34" s="232"/>
      <c r="E34" s="232"/>
      <c r="F34" s="232"/>
      <c r="G34" s="232"/>
      <c r="H34" s="232"/>
    </row>
    <row r="35" spans="1:8" s="136" customFormat="1" ht="18" customHeight="1" x14ac:dyDescent="0.3">
      <c r="A35" s="232" t="s">
        <v>332</v>
      </c>
      <c r="B35" s="232"/>
      <c r="C35" s="232"/>
      <c r="D35" s="232"/>
      <c r="E35" s="232"/>
      <c r="F35" s="232"/>
      <c r="G35" s="232"/>
      <c r="H35" s="232"/>
    </row>
    <row r="36" spans="1:8" s="136" customFormat="1" ht="18" customHeight="1" x14ac:dyDescent="0.3">
      <c r="A36" s="232" t="s">
        <v>331</v>
      </c>
      <c r="B36" s="232"/>
      <c r="C36" s="232"/>
      <c r="D36" s="232"/>
      <c r="E36" s="232"/>
      <c r="F36" s="232"/>
      <c r="G36" s="232"/>
      <c r="H36" s="232"/>
    </row>
    <row r="37" spans="1:8" s="136" customFormat="1" ht="18" customHeight="1" x14ac:dyDescent="0.3">
      <c r="A37" s="233" t="s">
        <v>637</v>
      </c>
      <c r="B37" s="233"/>
      <c r="C37" s="233"/>
      <c r="D37" s="233"/>
      <c r="E37" s="233"/>
      <c r="F37" s="233"/>
      <c r="G37" s="233"/>
      <c r="H37" s="233"/>
    </row>
    <row r="38" spans="1:8" s="136" customFormat="1" ht="18" customHeight="1" x14ac:dyDescent="0.3">
      <c r="A38" s="226" t="s">
        <v>0</v>
      </c>
      <c r="B38" s="226" t="s">
        <v>4</v>
      </c>
      <c r="C38" s="229" t="s">
        <v>1</v>
      </c>
      <c r="D38" s="221" t="s">
        <v>631</v>
      </c>
      <c r="E38" s="222"/>
      <c r="F38" s="222"/>
      <c r="G38" s="222"/>
      <c r="H38" s="223"/>
    </row>
    <row r="39" spans="1:8" s="136" customFormat="1" ht="18" customHeight="1" x14ac:dyDescent="0.3">
      <c r="A39" s="227"/>
      <c r="B39" s="227"/>
      <c r="C39" s="230"/>
      <c r="D39" s="178" t="s">
        <v>632</v>
      </c>
      <c r="E39" s="5" t="s">
        <v>633</v>
      </c>
      <c r="F39" s="178" t="s">
        <v>634</v>
      </c>
      <c r="G39" s="178" t="s">
        <v>635</v>
      </c>
      <c r="H39" s="178" t="s">
        <v>636</v>
      </c>
    </row>
    <row r="40" spans="1:8" s="136" customFormat="1" ht="20.25" customHeight="1" x14ac:dyDescent="0.3">
      <c r="A40" s="228"/>
      <c r="B40" s="228"/>
      <c r="C40" s="231"/>
      <c r="D40" s="173">
        <v>25</v>
      </c>
      <c r="E40" s="174">
        <v>20</v>
      </c>
      <c r="F40" s="173">
        <v>25</v>
      </c>
      <c r="G40" s="173">
        <v>30</v>
      </c>
      <c r="H40" s="178">
        <v>100</v>
      </c>
    </row>
    <row r="41" spans="1:8" s="136" customFormat="1" ht="20.25" customHeight="1" x14ac:dyDescent="0.25">
      <c r="A41" s="70">
        <v>1</v>
      </c>
      <c r="B41" s="39">
        <v>4340</v>
      </c>
      <c r="C41" s="40" t="s">
        <v>60</v>
      </c>
      <c r="D41" s="40"/>
      <c r="E41" s="14"/>
      <c r="F41" s="52"/>
      <c r="G41" s="39"/>
      <c r="H41" s="199">
        <f>D41+E41+F41+G41</f>
        <v>0</v>
      </c>
    </row>
    <row r="42" spans="1:8" s="1" customFormat="1" ht="20.25" customHeight="1" x14ac:dyDescent="0.3">
      <c r="A42" s="70">
        <v>2</v>
      </c>
      <c r="B42" s="38">
        <v>4439</v>
      </c>
      <c r="C42" s="7" t="s">
        <v>302</v>
      </c>
      <c r="D42" s="7"/>
      <c r="E42" s="14"/>
      <c r="F42" s="8"/>
      <c r="G42" s="38"/>
      <c r="H42" s="199">
        <f t="shared" ref="H42:H64" si="1">D42+E42+F42+G42</f>
        <v>0</v>
      </c>
    </row>
    <row r="43" spans="1:8" s="136" customFormat="1" ht="20.25" customHeight="1" x14ac:dyDescent="0.25">
      <c r="A43" s="70">
        <v>3</v>
      </c>
      <c r="B43" s="39">
        <v>4441</v>
      </c>
      <c r="C43" s="40" t="s">
        <v>58</v>
      </c>
      <c r="D43" s="40"/>
      <c r="E43" s="14"/>
      <c r="F43" s="52"/>
      <c r="G43" s="39"/>
      <c r="H43" s="199">
        <f t="shared" si="1"/>
        <v>0</v>
      </c>
    </row>
    <row r="44" spans="1:8" s="1" customFormat="1" ht="20.25" customHeight="1" x14ac:dyDescent="0.3">
      <c r="A44" s="70">
        <v>4</v>
      </c>
      <c r="B44" s="39">
        <v>4453</v>
      </c>
      <c r="C44" s="40" t="s">
        <v>128</v>
      </c>
      <c r="D44" s="40"/>
      <c r="E44" s="14"/>
      <c r="F44" s="52"/>
      <c r="G44" s="39"/>
      <c r="H44" s="199">
        <f t="shared" si="1"/>
        <v>0</v>
      </c>
    </row>
    <row r="45" spans="1:8" s="1" customFormat="1" ht="20.25" customHeight="1" x14ac:dyDescent="0.3">
      <c r="A45" s="70">
        <v>5</v>
      </c>
      <c r="B45" s="38">
        <v>4457</v>
      </c>
      <c r="C45" s="7" t="s">
        <v>36</v>
      </c>
      <c r="D45" s="7"/>
      <c r="E45" s="14"/>
      <c r="F45" s="8"/>
      <c r="G45" s="38"/>
      <c r="H45" s="199">
        <f t="shared" si="1"/>
        <v>0</v>
      </c>
    </row>
    <row r="46" spans="1:8" s="136" customFormat="1" ht="20.25" customHeight="1" x14ac:dyDescent="0.25">
      <c r="A46" s="70">
        <v>6</v>
      </c>
      <c r="B46" s="39">
        <v>4532</v>
      </c>
      <c r="C46" s="40" t="s">
        <v>62</v>
      </c>
      <c r="D46" s="40"/>
      <c r="E46" s="14"/>
      <c r="F46" s="52"/>
      <c r="G46" s="39"/>
      <c r="H46" s="199">
        <f t="shared" si="1"/>
        <v>0</v>
      </c>
    </row>
    <row r="47" spans="1:8" s="1" customFormat="1" ht="20.25" customHeight="1" x14ac:dyDescent="0.3">
      <c r="A47" s="70">
        <v>7</v>
      </c>
      <c r="B47" s="11">
        <v>4536</v>
      </c>
      <c r="C47" s="7" t="s">
        <v>66</v>
      </c>
      <c r="D47" s="7"/>
      <c r="E47" s="14"/>
      <c r="F47" s="52"/>
      <c r="G47" s="39"/>
      <c r="H47" s="199">
        <f t="shared" si="1"/>
        <v>0</v>
      </c>
    </row>
    <row r="48" spans="1:8" s="1" customFormat="1" ht="20.25" customHeight="1" x14ac:dyDescent="0.3">
      <c r="A48" s="70">
        <v>8</v>
      </c>
      <c r="B48" s="45">
        <v>4788</v>
      </c>
      <c r="C48" s="59" t="s">
        <v>107</v>
      </c>
      <c r="D48" s="59"/>
      <c r="E48" s="14"/>
      <c r="F48" s="50"/>
      <c r="G48" s="38"/>
      <c r="H48" s="199">
        <f t="shared" si="1"/>
        <v>0</v>
      </c>
    </row>
    <row r="49" spans="1:8" s="136" customFormat="1" ht="20.25" customHeight="1" x14ac:dyDescent="0.3">
      <c r="A49" s="70">
        <v>9</v>
      </c>
      <c r="B49" s="38">
        <v>4904</v>
      </c>
      <c r="C49" s="37" t="s">
        <v>37</v>
      </c>
      <c r="D49" s="37"/>
      <c r="E49" s="14"/>
      <c r="F49" s="47"/>
      <c r="G49" s="45"/>
      <c r="H49" s="199">
        <f t="shared" si="1"/>
        <v>0</v>
      </c>
    </row>
    <row r="50" spans="1:8" s="136" customFormat="1" ht="20.25" customHeight="1" x14ac:dyDescent="0.3">
      <c r="A50" s="70">
        <v>10</v>
      </c>
      <c r="B50" s="45">
        <v>4905</v>
      </c>
      <c r="C50" s="59" t="s">
        <v>108</v>
      </c>
      <c r="D50" s="59"/>
      <c r="E50" s="14"/>
      <c r="F50" s="47"/>
      <c r="G50" s="45"/>
      <c r="H50" s="199">
        <f t="shared" si="1"/>
        <v>0</v>
      </c>
    </row>
    <row r="51" spans="1:8" s="136" customFormat="1" ht="20.25" customHeight="1" x14ac:dyDescent="0.3">
      <c r="A51" s="70">
        <v>11</v>
      </c>
      <c r="B51" s="48">
        <v>4906</v>
      </c>
      <c r="C51" s="7" t="s">
        <v>35</v>
      </c>
      <c r="D51" s="7"/>
      <c r="E51" s="14"/>
      <c r="F51" s="8"/>
      <c r="G51" s="48"/>
      <c r="H51" s="199">
        <f t="shared" si="1"/>
        <v>0</v>
      </c>
    </row>
    <row r="52" spans="1:8" s="1" customFormat="1" ht="20.25" customHeight="1" x14ac:dyDescent="0.3">
      <c r="A52" s="70">
        <v>12</v>
      </c>
      <c r="B52" s="39">
        <v>4936</v>
      </c>
      <c r="C52" s="6" t="s">
        <v>68</v>
      </c>
      <c r="D52" s="6"/>
      <c r="E52" s="14"/>
      <c r="F52" s="52"/>
      <c r="G52" s="39"/>
      <c r="H52" s="199">
        <f t="shared" si="1"/>
        <v>0</v>
      </c>
    </row>
    <row r="53" spans="1:8" s="1" customFormat="1" ht="20.25" customHeight="1" x14ac:dyDescent="0.3">
      <c r="A53" s="70">
        <v>13</v>
      </c>
      <c r="B53" s="39">
        <v>4937</v>
      </c>
      <c r="C53" s="40" t="s">
        <v>59</v>
      </c>
      <c r="D53" s="40"/>
      <c r="E53" s="14"/>
      <c r="F53" s="10"/>
      <c r="G53" s="11"/>
      <c r="H53" s="199">
        <f t="shared" si="1"/>
        <v>0</v>
      </c>
    </row>
    <row r="54" spans="1:8" s="1" customFormat="1" ht="20.25" customHeight="1" x14ac:dyDescent="0.3">
      <c r="A54" s="70">
        <v>14</v>
      </c>
      <c r="B54" s="39">
        <v>4938</v>
      </c>
      <c r="C54" s="14" t="s">
        <v>63</v>
      </c>
      <c r="D54" s="14"/>
      <c r="E54" s="14"/>
      <c r="F54" s="10"/>
      <c r="G54" s="11"/>
      <c r="H54" s="199">
        <f t="shared" si="1"/>
        <v>0</v>
      </c>
    </row>
    <row r="55" spans="1:8" s="1" customFormat="1" ht="20.25" customHeight="1" x14ac:dyDescent="0.3">
      <c r="A55" s="70">
        <v>15</v>
      </c>
      <c r="B55" s="39">
        <v>4939</v>
      </c>
      <c r="C55" s="14" t="s">
        <v>65</v>
      </c>
      <c r="D55" s="14"/>
      <c r="E55" s="6"/>
      <c r="F55" s="6"/>
      <c r="G55" s="6"/>
      <c r="H55" s="199">
        <f t="shared" si="1"/>
        <v>0</v>
      </c>
    </row>
    <row r="56" spans="1:8" s="1" customFormat="1" ht="20.25" customHeight="1" x14ac:dyDescent="0.3">
      <c r="A56" s="70">
        <v>16</v>
      </c>
      <c r="B56" s="39">
        <v>4941</v>
      </c>
      <c r="C56" s="60" t="s">
        <v>130</v>
      </c>
      <c r="D56" s="60"/>
      <c r="E56" s="6"/>
      <c r="F56" s="6"/>
      <c r="G56" s="6"/>
      <c r="H56" s="199">
        <f t="shared" si="1"/>
        <v>0</v>
      </c>
    </row>
    <row r="57" spans="1:8" s="136" customFormat="1" ht="20.25" customHeight="1" x14ac:dyDescent="0.3">
      <c r="A57" s="70">
        <v>17</v>
      </c>
      <c r="B57" s="39">
        <v>4943</v>
      </c>
      <c r="C57" s="14" t="s">
        <v>64</v>
      </c>
      <c r="D57" s="14"/>
      <c r="E57" s="14"/>
      <c r="F57" s="137"/>
      <c r="G57" s="49"/>
      <c r="H57" s="199">
        <f t="shared" si="1"/>
        <v>0</v>
      </c>
    </row>
    <row r="58" spans="1:8" s="1" customFormat="1" ht="20.25" customHeight="1" x14ac:dyDescent="0.3">
      <c r="A58" s="70">
        <v>18</v>
      </c>
      <c r="B58" s="39">
        <v>4944</v>
      </c>
      <c r="C58" s="40" t="s">
        <v>61</v>
      </c>
      <c r="D58" s="40"/>
      <c r="E58" s="6"/>
      <c r="F58" s="6"/>
      <c r="G58" s="6"/>
      <c r="H58" s="199">
        <f t="shared" si="1"/>
        <v>0</v>
      </c>
    </row>
    <row r="59" spans="1:8" s="1" customFormat="1" ht="20.25" customHeight="1" x14ac:dyDescent="0.3">
      <c r="A59" s="70">
        <v>19</v>
      </c>
      <c r="B59" s="45">
        <v>4537</v>
      </c>
      <c r="C59" s="59" t="s">
        <v>38</v>
      </c>
      <c r="D59" s="59"/>
      <c r="E59" s="14"/>
      <c r="F59" s="47"/>
      <c r="G59" s="45"/>
      <c r="H59" s="199">
        <f t="shared" si="1"/>
        <v>0</v>
      </c>
    </row>
    <row r="60" spans="1:8" s="136" customFormat="1" ht="20.25" customHeight="1" x14ac:dyDescent="0.3">
      <c r="A60" s="70">
        <v>20</v>
      </c>
      <c r="B60" s="45">
        <v>4907</v>
      </c>
      <c r="C60" s="46" t="s">
        <v>39</v>
      </c>
      <c r="D60" s="46"/>
      <c r="E60" s="14"/>
      <c r="F60" s="47"/>
      <c r="G60" s="45"/>
      <c r="H60" s="199">
        <f t="shared" si="1"/>
        <v>0</v>
      </c>
    </row>
    <row r="61" spans="1:8" s="136" customFormat="1" ht="20.25" customHeight="1" x14ac:dyDescent="0.3">
      <c r="A61" s="70">
        <v>21</v>
      </c>
      <c r="B61" s="45">
        <v>4908</v>
      </c>
      <c r="C61" s="58" t="s">
        <v>42</v>
      </c>
      <c r="D61" s="58"/>
      <c r="E61" s="14"/>
      <c r="F61" s="47"/>
      <c r="G61" s="45"/>
      <c r="H61" s="199">
        <f t="shared" si="1"/>
        <v>0</v>
      </c>
    </row>
    <row r="62" spans="1:8" s="136" customFormat="1" ht="20.25" customHeight="1" x14ac:dyDescent="0.3">
      <c r="A62" s="70">
        <v>22</v>
      </c>
      <c r="B62" s="45">
        <v>4909</v>
      </c>
      <c r="C62" s="59" t="s">
        <v>41</v>
      </c>
      <c r="D62" s="59"/>
      <c r="E62" s="14"/>
      <c r="F62" s="47"/>
      <c r="G62" s="45"/>
      <c r="H62" s="199">
        <f t="shared" si="1"/>
        <v>0</v>
      </c>
    </row>
    <row r="63" spans="1:8" s="136" customFormat="1" ht="20.25" customHeight="1" x14ac:dyDescent="0.3">
      <c r="A63" s="70">
        <v>23</v>
      </c>
      <c r="B63" s="45">
        <v>4910</v>
      </c>
      <c r="C63" s="59" t="s">
        <v>40</v>
      </c>
      <c r="D63" s="59"/>
      <c r="E63" s="14"/>
      <c r="F63" s="47"/>
      <c r="G63" s="45"/>
      <c r="H63" s="199">
        <f t="shared" si="1"/>
        <v>0</v>
      </c>
    </row>
    <row r="64" spans="1:8" s="136" customFormat="1" ht="20.25" customHeight="1" x14ac:dyDescent="0.3">
      <c r="A64" s="70">
        <v>24</v>
      </c>
      <c r="B64" s="45">
        <v>4911</v>
      </c>
      <c r="C64" s="7" t="s">
        <v>43</v>
      </c>
      <c r="D64" s="7"/>
      <c r="E64" s="14"/>
      <c r="F64" s="8"/>
      <c r="G64" s="38"/>
      <c r="H64" s="199">
        <f t="shared" si="1"/>
        <v>0</v>
      </c>
    </row>
    <row r="65" spans="1:8" s="136" customFormat="1" ht="20.25" customHeight="1" x14ac:dyDescent="0.3">
      <c r="A65" s="225" t="s">
        <v>636</v>
      </c>
      <c r="B65" s="225"/>
      <c r="C65" s="225"/>
      <c r="D65" s="225"/>
      <c r="E65" s="225"/>
      <c r="F65" s="225"/>
      <c r="G65" s="225"/>
      <c r="H65" s="170">
        <f>SUM(H41:H64)</f>
        <v>0</v>
      </c>
    </row>
    <row r="66" spans="1:8" s="136" customFormat="1" ht="20.25" customHeight="1" x14ac:dyDescent="0.3">
      <c r="A66" s="181"/>
      <c r="B66" s="185"/>
      <c r="C66" s="195"/>
      <c r="D66" s="186"/>
      <c r="E66" s="187"/>
      <c r="F66" s="187" t="s">
        <v>646</v>
      </c>
      <c r="G66" s="187"/>
      <c r="H66" s="196"/>
    </row>
    <row r="67" spans="1:8" s="136" customFormat="1" ht="20.25" customHeight="1" x14ac:dyDescent="0.3">
      <c r="A67" s="182"/>
      <c r="B67" s="189"/>
      <c r="C67" s="197"/>
      <c r="D67" s="190"/>
      <c r="E67" s="241" t="s">
        <v>647</v>
      </c>
      <c r="F67" s="241"/>
      <c r="G67" s="241"/>
      <c r="H67" s="198"/>
    </row>
    <row r="68" spans="1:8" s="1" customFormat="1" ht="18" customHeight="1" x14ac:dyDescent="0.3">
      <c r="A68" s="61"/>
      <c r="B68" s="29"/>
      <c r="C68" s="16"/>
      <c r="D68" s="16"/>
      <c r="E68" s="17"/>
      <c r="F68" s="20"/>
      <c r="G68" s="29"/>
      <c r="H68" s="16"/>
    </row>
    <row r="69" spans="1:8" s="1" customFormat="1" ht="18" customHeight="1" x14ac:dyDescent="0.3">
      <c r="A69" s="61"/>
      <c r="B69" s="29"/>
      <c r="C69" s="16"/>
      <c r="D69" s="16"/>
      <c r="E69" s="17"/>
      <c r="F69" s="20"/>
      <c r="G69" s="29"/>
      <c r="H69" s="16"/>
    </row>
    <row r="70" spans="1:8" s="1" customFormat="1" ht="18" customHeight="1" x14ac:dyDescent="0.3">
      <c r="A70" s="57"/>
      <c r="B70" s="57"/>
      <c r="C70" s="3"/>
      <c r="D70" s="3"/>
      <c r="E70" s="57"/>
    </row>
    <row r="71" spans="1:8" s="1" customFormat="1" ht="18" customHeight="1" x14ac:dyDescent="0.3">
      <c r="A71" s="232" t="s">
        <v>2</v>
      </c>
      <c r="B71" s="232"/>
      <c r="C71" s="232"/>
      <c r="D71" s="232"/>
      <c r="E71" s="232"/>
      <c r="F71" s="232"/>
      <c r="G71" s="232"/>
      <c r="H71" s="232"/>
    </row>
    <row r="72" spans="1:8" s="136" customFormat="1" ht="18" customHeight="1" x14ac:dyDescent="0.3">
      <c r="A72" s="232" t="s">
        <v>333</v>
      </c>
      <c r="B72" s="232"/>
      <c r="C72" s="232"/>
      <c r="D72" s="232"/>
      <c r="E72" s="232"/>
      <c r="F72" s="232"/>
      <c r="G72" s="232"/>
      <c r="H72" s="232"/>
    </row>
    <row r="73" spans="1:8" s="136" customFormat="1" ht="18" customHeight="1" x14ac:dyDescent="0.3">
      <c r="A73" s="232" t="s">
        <v>283</v>
      </c>
      <c r="B73" s="232"/>
      <c r="C73" s="232"/>
      <c r="D73" s="232"/>
      <c r="E73" s="232"/>
      <c r="F73" s="232"/>
      <c r="G73" s="232"/>
      <c r="H73" s="232"/>
    </row>
    <row r="74" spans="1:8" s="136" customFormat="1" ht="18" customHeight="1" x14ac:dyDescent="0.3">
      <c r="A74" s="233" t="s">
        <v>637</v>
      </c>
      <c r="B74" s="233"/>
      <c r="C74" s="233"/>
      <c r="D74" s="233"/>
      <c r="E74" s="233"/>
      <c r="F74" s="233"/>
      <c r="G74" s="233"/>
      <c r="H74" s="233"/>
    </row>
    <row r="75" spans="1:8" s="136" customFormat="1" ht="18" customHeight="1" x14ac:dyDescent="0.3">
      <c r="A75" s="226" t="s">
        <v>0</v>
      </c>
      <c r="B75" s="226" t="s">
        <v>4</v>
      </c>
      <c r="C75" s="229" t="s">
        <v>1</v>
      </c>
      <c r="D75" s="221" t="s">
        <v>631</v>
      </c>
      <c r="E75" s="222"/>
      <c r="F75" s="222"/>
      <c r="G75" s="222"/>
      <c r="H75" s="223"/>
    </row>
    <row r="76" spans="1:8" s="136" customFormat="1" ht="18" customHeight="1" x14ac:dyDescent="0.3">
      <c r="A76" s="227"/>
      <c r="B76" s="227"/>
      <c r="C76" s="230"/>
      <c r="D76" s="178" t="s">
        <v>632</v>
      </c>
      <c r="E76" s="5" t="s">
        <v>633</v>
      </c>
      <c r="F76" s="178" t="s">
        <v>634</v>
      </c>
      <c r="G76" s="178" t="s">
        <v>635</v>
      </c>
      <c r="H76" s="178" t="s">
        <v>636</v>
      </c>
    </row>
    <row r="77" spans="1:8" s="136" customFormat="1" ht="20.25" customHeight="1" x14ac:dyDescent="0.3">
      <c r="A77" s="228"/>
      <c r="B77" s="228"/>
      <c r="C77" s="231"/>
      <c r="D77" s="173">
        <v>25</v>
      </c>
      <c r="E77" s="174">
        <v>20</v>
      </c>
      <c r="F77" s="173">
        <v>25</v>
      </c>
      <c r="G77" s="173">
        <v>30</v>
      </c>
      <c r="H77" s="178">
        <v>100</v>
      </c>
    </row>
    <row r="78" spans="1:8" s="136" customFormat="1" ht="20.25" customHeight="1" x14ac:dyDescent="0.3">
      <c r="A78" s="129">
        <v>1</v>
      </c>
      <c r="B78" s="38">
        <v>4917</v>
      </c>
      <c r="C78" s="58" t="s">
        <v>115</v>
      </c>
      <c r="D78" s="58"/>
      <c r="E78" s="14"/>
      <c r="F78" s="139"/>
      <c r="G78" s="38"/>
      <c r="H78" s="201">
        <f>D78+E78+F78+G78</f>
        <v>0</v>
      </c>
    </row>
    <row r="79" spans="1:8" s="136" customFormat="1" ht="20.25" customHeight="1" x14ac:dyDescent="0.3">
      <c r="A79" s="129">
        <v>2</v>
      </c>
      <c r="B79" s="39">
        <v>4918</v>
      </c>
      <c r="C79" s="6" t="s">
        <v>626</v>
      </c>
      <c r="D79" s="6"/>
      <c r="E79" s="14"/>
      <c r="F79" s="140"/>
      <c r="G79" s="39"/>
      <c r="H79" s="201">
        <f t="shared" ref="H79:H98" si="2">D79+E79+F79+G79</f>
        <v>0</v>
      </c>
    </row>
    <row r="80" spans="1:8" s="136" customFormat="1" ht="20.25" customHeight="1" x14ac:dyDescent="0.3">
      <c r="A80" s="129">
        <v>3</v>
      </c>
      <c r="B80" s="39">
        <v>4919</v>
      </c>
      <c r="C80" s="6" t="s">
        <v>67</v>
      </c>
      <c r="D80" s="6"/>
      <c r="E80" s="14"/>
      <c r="F80" s="140"/>
      <c r="G80" s="39"/>
      <c r="H80" s="201">
        <f t="shared" si="2"/>
        <v>0</v>
      </c>
    </row>
    <row r="81" spans="1:8" s="141" customFormat="1" ht="20.25" customHeight="1" x14ac:dyDescent="0.3">
      <c r="A81" s="129">
        <v>4</v>
      </c>
      <c r="B81" s="49">
        <v>4447</v>
      </c>
      <c r="C81" s="7" t="s">
        <v>45</v>
      </c>
      <c r="D81" s="7"/>
      <c r="E81" s="14"/>
      <c r="F81" s="8"/>
      <c r="G81" s="49"/>
      <c r="H81" s="201">
        <f t="shared" si="2"/>
        <v>0</v>
      </c>
    </row>
    <row r="82" spans="1:8" s="136" customFormat="1" ht="20.25" customHeight="1" x14ac:dyDescent="0.3">
      <c r="A82" s="129">
        <v>5</v>
      </c>
      <c r="B82" s="39">
        <v>4449</v>
      </c>
      <c r="C82" s="40" t="s">
        <v>48</v>
      </c>
      <c r="D82" s="40"/>
      <c r="E82" s="14"/>
      <c r="F82" s="41"/>
      <c r="G82" s="53"/>
      <c r="H82" s="201">
        <f t="shared" si="2"/>
        <v>0</v>
      </c>
    </row>
    <row r="83" spans="1:8" s="136" customFormat="1" ht="20.25" customHeight="1" x14ac:dyDescent="0.3">
      <c r="A83" s="129">
        <v>6</v>
      </c>
      <c r="B83" s="49">
        <v>4463</v>
      </c>
      <c r="C83" s="59" t="s">
        <v>44</v>
      </c>
      <c r="D83" s="59"/>
      <c r="E83" s="14"/>
      <c r="F83" s="137"/>
      <c r="G83" s="49"/>
      <c r="H83" s="201">
        <f t="shared" si="2"/>
        <v>0</v>
      </c>
    </row>
    <row r="84" spans="1:8" s="141" customFormat="1" ht="20.25" customHeight="1" x14ac:dyDescent="0.3">
      <c r="A84" s="129">
        <v>7</v>
      </c>
      <c r="B84" s="11">
        <v>4464</v>
      </c>
      <c r="C84" s="60" t="s">
        <v>55</v>
      </c>
      <c r="D84" s="60"/>
      <c r="E84" s="14"/>
      <c r="F84" s="52"/>
      <c r="G84" s="51"/>
      <c r="H84" s="201">
        <f t="shared" si="2"/>
        <v>0</v>
      </c>
    </row>
    <row r="85" spans="1:8" s="136" customFormat="1" ht="20.25" customHeight="1" x14ac:dyDescent="0.3">
      <c r="A85" s="129">
        <v>8</v>
      </c>
      <c r="B85" s="53">
        <v>4533</v>
      </c>
      <c r="C85" s="56" t="s">
        <v>54</v>
      </c>
      <c r="D85" s="56"/>
      <c r="E85" s="14"/>
      <c r="F85" s="52"/>
      <c r="G85" s="39"/>
      <c r="H85" s="201">
        <f t="shared" si="2"/>
        <v>0</v>
      </c>
    </row>
    <row r="86" spans="1:8" s="141" customFormat="1" ht="20.25" customHeight="1" x14ac:dyDescent="0.3">
      <c r="A86" s="129">
        <v>9</v>
      </c>
      <c r="B86" s="53">
        <v>4534</v>
      </c>
      <c r="C86" s="60" t="s">
        <v>52</v>
      </c>
      <c r="D86" s="60"/>
      <c r="E86" s="14"/>
      <c r="F86" s="52"/>
      <c r="G86" s="39"/>
      <c r="H86" s="201">
        <f t="shared" si="2"/>
        <v>0</v>
      </c>
    </row>
    <row r="87" spans="1:8" s="141" customFormat="1" ht="20.25" customHeight="1" x14ac:dyDescent="0.3">
      <c r="A87" s="129">
        <v>10</v>
      </c>
      <c r="B87" s="38">
        <v>4915</v>
      </c>
      <c r="C87" s="58" t="s">
        <v>114</v>
      </c>
      <c r="D87" s="58"/>
      <c r="E87" s="14"/>
      <c r="F87" s="139"/>
      <c r="G87" s="38"/>
      <c r="H87" s="201">
        <f t="shared" si="2"/>
        <v>0</v>
      </c>
    </row>
    <row r="88" spans="1:8" s="142" customFormat="1" ht="20.25" customHeight="1" x14ac:dyDescent="0.3">
      <c r="A88" s="129">
        <v>11</v>
      </c>
      <c r="B88" s="38">
        <v>4916</v>
      </c>
      <c r="C88" s="58" t="s">
        <v>131</v>
      </c>
      <c r="D88" s="58"/>
      <c r="E88" s="14"/>
      <c r="F88" s="139"/>
      <c r="G88" s="38"/>
      <c r="H88" s="201">
        <f t="shared" si="2"/>
        <v>0</v>
      </c>
    </row>
    <row r="89" spans="1:8" s="141" customFormat="1" ht="20.25" customHeight="1" x14ac:dyDescent="0.3">
      <c r="A89" s="129">
        <v>12</v>
      </c>
      <c r="B89" s="53">
        <v>4920</v>
      </c>
      <c r="C89" s="60" t="s">
        <v>53</v>
      </c>
      <c r="D89" s="60"/>
      <c r="E89" s="14"/>
      <c r="F89" s="41"/>
      <c r="G89" s="53"/>
      <c r="H89" s="201">
        <f t="shared" si="2"/>
        <v>0</v>
      </c>
    </row>
    <row r="90" spans="1:8" s="136" customFormat="1" ht="20.25" customHeight="1" x14ac:dyDescent="0.3">
      <c r="A90" s="129">
        <v>13</v>
      </c>
      <c r="B90" s="53">
        <v>4922</v>
      </c>
      <c r="C90" s="54" t="s">
        <v>51</v>
      </c>
      <c r="D90" s="54"/>
      <c r="E90" s="14"/>
      <c r="F90" s="41"/>
      <c r="G90" s="53"/>
      <c r="H90" s="201">
        <f t="shared" si="2"/>
        <v>0</v>
      </c>
    </row>
    <row r="91" spans="1:8" s="142" customFormat="1" ht="20.25" customHeight="1" x14ac:dyDescent="0.3">
      <c r="A91" s="129">
        <v>14</v>
      </c>
      <c r="B91" s="53">
        <v>4923</v>
      </c>
      <c r="C91" s="54" t="s">
        <v>46</v>
      </c>
      <c r="D91" s="54"/>
      <c r="E91" s="14"/>
      <c r="F91" s="41"/>
      <c r="G91" s="53"/>
      <c r="H91" s="201">
        <f t="shared" si="2"/>
        <v>0</v>
      </c>
    </row>
    <row r="92" spans="1:8" s="142" customFormat="1" ht="20.25" customHeight="1" x14ac:dyDescent="0.3">
      <c r="A92" s="129">
        <v>15</v>
      </c>
      <c r="B92" s="53">
        <v>4926</v>
      </c>
      <c r="C92" s="60" t="s">
        <v>56</v>
      </c>
      <c r="D92" s="60"/>
      <c r="E92" s="14"/>
      <c r="F92" s="41"/>
      <c r="G92" s="53"/>
      <c r="H92" s="201">
        <f t="shared" si="2"/>
        <v>0</v>
      </c>
    </row>
    <row r="93" spans="1:8" s="142" customFormat="1" ht="20.25" customHeight="1" x14ac:dyDescent="0.3">
      <c r="A93" s="129">
        <v>16</v>
      </c>
      <c r="B93" s="53">
        <v>4927</v>
      </c>
      <c r="C93" s="6" t="s">
        <v>49</v>
      </c>
      <c r="D93" s="6"/>
      <c r="E93" s="14"/>
      <c r="F93" s="10"/>
      <c r="G93" s="11"/>
      <c r="H93" s="201">
        <f t="shared" si="2"/>
        <v>0</v>
      </c>
    </row>
    <row r="94" spans="1:8" s="136" customFormat="1" ht="20.25" customHeight="1" x14ac:dyDescent="0.3">
      <c r="A94" s="129">
        <v>17</v>
      </c>
      <c r="B94" s="53">
        <v>4928</v>
      </c>
      <c r="C94" s="54" t="s">
        <v>113</v>
      </c>
      <c r="D94" s="54"/>
      <c r="E94" s="14"/>
      <c r="F94" s="41"/>
      <c r="G94" s="53"/>
      <c r="H94" s="201">
        <f t="shared" si="2"/>
        <v>0</v>
      </c>
    </row>
    <row r="95" spans="1:8" s="136" customFormat="1" ht="20.25" customHeight="1" x14ac:dyDescent="0.3">
      <c r="A95" s="129">
        <v>18</v>
      </c>
      <c r="B95" s="53">
        <v>4929</v>
      </c>
      <c r="C95" s="40" t="s">
        <v>50</v>
      </c>
      <c r="D95" s="40"/>
      <c r="E95" s="14"/>
      <c r="F95" s="41"/>
      <c r="G95" s="53"/>
      <c r="H95" s="201">
        <f t="shared" si="2"/>
        <v>0</v>
      </c>
    </row>
    <row r="96" spans="1:8" s="136" customFormat="1" ht="20.25" customHeight="1" x14ac:dyDescent="0.3">
      <c r="A96" s="129">
        <v>19</v>
      </c>
      <c r="B96" s="53">
        <v>4931</v>
      </c>
      <c r="C96" s="60" t="s">
        <v>57</v>
      </c>
      <c r="D96" s="60"/>
      <c r="E96" s="14"/>
      <c r="F96" s="140"/>
      <c r="G96" s="39"/>
      <c r="H96" s="201">
        <f t="shared" si="2"/>
        <v>0</v>
      </c>
    </row>
    <row r="97" spans="1:8" s="136" customFormat="1" ht="20.25" customHeight="1" x14ac:dyDescent="0.3">
      <c r="A97" s="129">
        <v>20</v>
      </c>
      <c r="B97" s="53">
        <v>4933</v>
      </c>
      <c r="C97" s="42" t="s">
        <v>47</v>
      </c>
      <c r="D97" s="42"/>
      <c r="E97" s="14"/>
      <c r="F97" s="140"/>
      <c r="G97" s="39"/>
      <c r="H97" s="201">
        <f t="shared" si="2"/>
        <v>0</v>
      </c>
    </row>
    <row r="98" spans="1:8" s="136" customFormat="1" ht="20.25" customHeight="1" x14ac:dyDescent="0.3">
      <c r="A98" s="166">
        <v>21</v>
      </c>
      <c r="B98" s="39">
        <v>4999</v>
      </c>
      <c r="C98" s="60" t="s">
        <v>132</v>
      </c>
      <c r="D98" s="42"/>
      <c r="E98" s="14"/>
      <c r="F98" s="140"/>
      <c r="G98" s="39"/>
      <c r="H98" s="201">
        <f t="shared" si="2"/>
        <v>0</v>
      </c>
    </row>
    <row r="99" spans="1:8" s="136" customFormat="1" ht="20.25" customHeight="1" x14ac:dyDescent="0.3">
      <c r="A99" s="221" t="s">
        <v>636</v>
      </c>
      <c r="B99" s="222"/>
      <c r="C99" s="222"/>
      <c r="D99" s="222"/>
      <c r="E99" s="222"/>
      <c r="F99" s="222"/>
      <c r="G99" s="222"/>
      <c r="H99" s="170">
        <f>SUM(H78:H98)</f>
        <v>0</v>
      </c>
    </row>
    <row r="100" spans="1:8" s="136" customFormat="1" ht="20.25" customHeight="1" x14ac:dyDescent="0.3">
      <c r="A100" s="181"/>
      <c r="B100" s="185"/>
      <c r="C100" s="195"/>
      <c r="D100" s="186"/>
      <c r="E100" s="187"/>
      <c r="F100" s="187" t="s">
        <v>646</v>
      </c>
      <c r="G100" s="187"/>
      <c r="H100" s="196"/>
    </row>
    <row r="101" spans="1:8" s="141" customFormat="1" ht="20.25" customHeight="1" x14ac:dyDescent="0.3">
      <c r="A101" s="182"/>
      <c r="B101" s="189"/>
      <c r="C101" s="197"/>
      <c r="D101" s="190"/>
      <c r="E101" s="241" t="s">
        <v>647</v>
      </c>
      <c r="F101" s="241"/>
      <c r="G101" s="241"/>
      <c r="H101" s="198"/>
    </row>
    <row r="102" spans="1:8" s="141" customFormat="1" ht="18" customHeight="1" x14ac:dyDescent="0.2"/>
    <row r="103" spans="1:8" s="141" customFormat="1" ht="18" customHeight="1" x14ac:dyDescent="0.3">
      <c r="A103" s="22"/>
      <c r="B103" s="31"/>
      <c r="C103" s="143"/>
      <c r="D103" s="143"/>
      <c r="E103" s="19"/>
      <c r="F103" s="30"/>
      <c r="G103" s="31"/>
      <c r="H103" s="22"/>
    </row>
    <row r="104" spans="1:8" s="141" customFormat="1" ht="18" customHeight="1" x14ac:dyDescent="0.3">
      <c r="A104" s="22"/>
      <c r="B104" s="31"/>
      <c r="C104" s="143"/>
      <c r="D104" s="143"/>
      <c r="E104" s="19"/>
      <c r="F104" s="30"/>
      <c r="G104" s="31"/>
      <c r="H104" s="22"/>
    </row>
    <row r="105" spans="1:8" s="1" customFormat="1" ht="18" customHeight="1" x14ac:dyDescent="0.3"/>
    <row r="106" spans="1:8" s="1" customFormat="1" ht="18" customHeight="1" x14ac:dyDescent="0.3"/>
    <row r="107" spans="1:8" s="1" customFormat="1" ht="18" customHeight="1" x14ac:dyDescent="0.3"/>
    <row r="108" spans="1:8" s="1" customFormat="1" ht="18" customHeight="1" x14ac:dyDescent="0.3"/>
    <row r="109" spans="1:8" s="1" customFormat="1" ht="18" customHeight="1" x14ac:dyDescent="0.3"/>
    <row r="110" spans="1:8" s="1" customFormat="1" ht="18" customHeight="1" x14ac:dyDescent="0.3"/>
    <row r="111" spans="1:8" s="1" customFormat="1" ht="18" customHeight="1" x14ac:dyDescent="0.3"/>
    <row r="112" spans="1:8" s="1" customFormat="1" ht="18" customHeight="1" x14ac:dyDescent="0.3"/>
    <row r="113" spans="1:8" s="1" customFormat="1" ht="18" customHeight="1" x14ac:dyDescent="0.3"/>
    <row r="114" spans="1:8" s="1" customFormat="1" ht="18" customHeight="1" x14ac:dyDescent="0.3"/>
    <row r="115" spans="1:8" s="1" customFormat="1" ht="18" customHeight="1" x14ac:dyDescent="0.3"/>
    <row r="116" spans="1:8" s="1" customFormat="1" ht="18" customHeight="1" x14ac:dyDescent="0.3"/>
    <row r="117" spans="1:8" s="1" customFormat="1" ht="18" customHeight="1" x14ac:dyDescent="0.3"/>
    <row r="118" spans="1:8" s="1" customFormat="1" ht="18" customHeight="1" x14ac:dyDescent="0.3"/>
    <row r="119" spans="1:8" ht="18" customHeight="1" x14ac:dyDescent="0.3">
      <c r="A119" s="1"/>
      <c r="B119" s="1"/>
      <c r="C119" s="1"/>
      <c r="D119" s="1"/>
      <c r="E119" s="1"/>
      <c r="F119" s="1"/>
      <c r="G119" s="1"/>
      <c r="H119" s="1"/>
    </row>
    <row r="120" spans="1:8" ht="18" customHeight="1" x14ac:dyDescent="0.3">
      <c r="A120" s="1"/>
      <c r="B120" s="1"/>
      <c r="C120" s="1"/>
      <c r="D120" s="1"/>
      <c r="E120" s="1"/>
      <c r="F120" s="1"/>
      <c r="G120" s="1"/>
      <c r="H120" s="1"/>
    </row>
    <row r="121" spans="1:8" ht="18" customHeight="1" x14ac:dyDescent="0.3">
      <c r="A121" s="1"/>
      <c r="B121" s="1"/>
      <c r="C121" s="1"/>
      <c r="D121" s="1"/>
      <c r="E121" s="1"/>
      <c r="F121" s="1"/>
      <c r="G121" s="1"/>
      <c r="H121" s="1"/>
    </row>
    <row r="122" spans="1:8" ht="18" customHeight="1" x14ac:dyDescent="0.3">
      <c r="A122" s="1"/>
      <c r="B122" s="1"/>
      <c r="C122" s="1"/>
      <c r="D122" s="1"/>
      <c r="E122" s="1"/>
      <c r="F122" s="1"/>
      <c r="G122" s="1"/>
      <c r="H122" s="1"/>
    </row>
    <row r="123" spans="1:8" ht="18" customHeight="1" x14ac:dyDescent="0.3">
      <c r="A123" s="1"/>
      <c r="B123" s="1"/>
      <c r="C123" s="1"/>
      <c r="D123" s="1"/>
      <c r="E123" s="1"/>
      <c r="F123" s="1"/>
      <c r="G123" s="1"/>
      <c r="H123" s="1"/>
    </row>
    <row r="124" spans="1:8" ht="18" customHeight="1" x14ac:dyDescent="0.3">
      <c r="A124" s="1"/>
      <c r="B124" s="1"/>
      <c r="C124" s="1"/>
      <c r="D124" s="1"/>
      <c r="E124" s="1"/>
      <c r="F124" s="1"/>
      <c r="G124" s="1"/>
      <c r="H124" s="1"/>
    </row>
    <row r="125" spans="1:8" ht="18" customHeight="1" x14ac:dyDescent="0.3">
      <c r="A125" s="1"/>
      <c r="B125" s="1"/>
      <c r="C125" s="1"/>
      <c r="D125" s="1"/>
      <c r="E125" s="1"/>
      <c r="F125" s="1"/>
      <c r="G125" s="1"/>
      <c r="H125" s="1"/>
    </row>
    <row r="126" spans="1:8" ht="18" customHeight="1" x14ac:dyDescent="0.3">
      <c r="A126" s="1"/>
      <c r="B126" s="1"/>
      <c r="C126" s="1"/>
      <c r="D126" s="1"/>
      <c r="E126" s="1"/>
      <c r="F126" s="1"/>
      <c r="G126" s="1"/>
      <c r="H126" s="1"/>
    </row>
    <row r="127" spans="1:8" ht="18" customHeight="1" x14ac:dyDescent="0.3">
      <c r="A127" s="1"/>
      <c r="B127" s="1"/>
      <c r="C127" s="1"/>
      <c r="D127" s="1"/>
      <c r="E127" s="1"/>
      <c r="F127" s="1"/>
      <c r="G127" s="1"/>
      <c r="H127" s="1"/>
    </row>
    <row r="128" spans="1:8" ht="18" customHeight="1" x14ac:dyDescent="0.3">
      <c r="A128" s="1"/>
      <c r="B128" s="1"/>
      <c r="C128" s="1"/>
      <c r="D128" s="1"/>
      <c r="E128" s="1"/>
      <c r="F128" s="1"/>
      <c r="G128" s="1"/>
      <c r="H128" s="1"/>
    </row>
    <row r="129" spans="1:8" ht="18" customHeight="1" x14ac:dyDescent="0.3">
      <c r="A129" s="1"/>
      <c r="B129" s="1"/>
      <c r="C129" s="1"/>
      <c r="D129" s="1"/>
      <c r="E129" s="1"/>
      <c r="F129" s="1"/>
      <c r="G129" s="1"/>
      <c r="H129" s="1"/>
    </row>
    <row r="130" spans="1:8" ht="18" customHeight="1" x14ac:dyDescent="0.3">
      <c r="A130" s="1"/>
      <c r="B130" s="1"/>
      <c r="C130" s="1"/>
      <c r="D130" s="1"/>
      <c r="E130" s="1"/>
      <c r="F130" s="1"/>
      <c r="G130" s="1"/>
      <c r="H130" s="1"/>
    </row>
    <row r="131" spans="1:8" ht="18" customHeight="1" x14ac:dyDescent="0.3">
      <c r="A131" s="1"/>
      <c r="B131" s="1"/>
      <c r="C131" s="1"/>
      <c r="D131" s="1"/>
      <c r="E131" s="1"/>
      <c r="F131" s="1"/>
      <c r="G131" s="1"/>
      <c r="H131" s="1"/>
    </row>
  </sheetData>
  <mergeCells count="30">
    <mergeCell ref="E101:G101"/>
    <mergeCell ref="A75:A77"/>
    <mergeCell ref="B75:B77"/>
    <mergeCell ref="C75:C77"/>
    <mergeCell ref="D75:H75"/>
    <mergeCell ref="A72:H72"/>
    <mergeCell ref="A73:H73"/>
    <mergeCell ref="B9:B11"/>
    <mergeCell ref="C9:C11"/>
    <mergeCell ref="D9:H9"/>
    <mergeCell ref="D38:H38"/>
    <mergeCell ref="A74:H74"/>
    <mergeCell ref="E30:F30"/>
    <mergeCell ref="E67:G67"/>
    <mergeCell ref="A99:G99"/>
    <mergeCell ref="A5:H5"/>
    <mergeCell ref="A6:H6"/>
    <mergeCell ref="A34:H34"/>
    <mergeCell ref="A35:H35"/>
    <mergeCell ref="A71:H71"/>
    <mergeCell ref="A7:H7"/>
    <mergeCell ref="A36:H36"/>
    <mergeCell ref="A37:H37"/>
    <mergeCell ref="A38:A40"/>
    <mergeCell ref="B38:B40"/>
    <mergeCell ref="C38:C40"/>
    <mergeCell ref="A28:G28"/>
    <mergeCell ref="A65:G65"/>
    <mergeCell ref="A8:H8"/>
    <mergeCell ref="A9:A11"/>
  </mergeCells>
  <pageMargins left="0.70866141732283472" right="0.70866141732283472" top="0.39370078740157483" bottom="0.74803149606299213" header="0.31496062992125984" footer="0.31496062992125984"/>
  <pageSetup paperSize="9" scale="90" fitToHeight="0" orientation="portrait" verticalDpi="0" r:id="rId1"/>
  <rowBreaks count="2" manualBreakCount="2">
    <brk id="30" max="16383" man="1"/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6</vt:i4>
      </vt:variant>
    </vt:vector>
  </HeadingPairs>
  <TitlesOfParts>
    <vt:vector size="13" baseType="lpstr">
      <vt:lpstr>ป1-6</vt:lpstr>
      <vt:lpstr>ม.1</vt:lpstr>
      <vt:lpstr>ม.2</vt:lpstr>
      <vt:lpstr>ม.3</vt:lpstr>
      <vt:lpstr>ม.4</vt:lpstr>
      <vt:lpstr>ม.5</vt:lpstr>
      <vt:lpstr>ม.6</vt:lpstr>
      <vt:lpstr>ม.1!Print_Area</vt:lpstr>
      <vt:lpstr>ม.2!Print_Area</vt:lpstr>
      <vt:lpstr>ม.3!Print_Area</vt:lpstr>
      <vt:lpstr>ม.4!Print_Area</vt:lpstr>
      <vt:lpstr>ม.5!Print_Area</vt:lpstr>
      <vt:lpstr>ม.6!Print_Area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Wisunee</cp:lastModifiedBy>
  <cp:lastPrinted>2019-10-04T10:26:30Z</cp:lastPrinted>
  <dcterms:created xsi:type="dcterms:W3CDTF">2016-04-26T02:24:16Z</dcterms:created>
  <dcterms:modified xsi:type="dcterms:W3CDTF">2019-10-04T10:34:16Z</dcterms:modified>
</cp:coreProperties>
</file>