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sar2567\"/>
    </mc:Choice>
  </mc:AlternateContent>
  <xr:revisionPtr revIDLastSave="0" documentId="8_{D30A40DE-16A2-4D6D-9790-6B3CCB18CFFB}" xr6:coauthVersionLast="47" xr6:coauthVersionMax="47" xr10:uidLastSave="{00000000-0000-0000-0000-000000000000}"/>
  <bookViews>
    <workbookView xWindow="-120" yWindow="-120" windowWidth="29040" windowHeight="15720" tabRatio="708" xr2:uid="{00000000-000D-0000-FFFF-FFFF00000000}"/>
  </bookViews>
  <sheets>
    <sheet name="1รายงานประถม" sheetId="4" r:id="rId1"/>
    <sheet name="2รายชื่อ นร.ป.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4" l="1"/>
  <c r="P14" i="4"/>
  <c r="K14" i="4"/>
  <c r="F14" i="4"/>
  <c r="T14" i="4"/>
  <c r="O14" i="4"/>
  <c r="J14" i="4"/>
  <c r="E14" i="4"/>
  <c r="U13" i="4"/>
  <c r="T13" i="4"/>
  <c r="P13" i="4"/>
  <c r="O13" i="4"/>
  <c r="J13" i="4"/>
  <c r="K13" i="4"/>
  <c r="E13" i="4"/>
  <c r="F13" i="4"/>
  <c r="X7" i="4"/>
  <c r="N7" i="4"/>
  <c r="D7" i="4" l="1"/>
  <c r="I7" i="4"/>
  <c r="S7" i="4"/>
  <c r="D8" i="4"/>
  <c r="I8" i="4"/>
  <c r="N8" i="4"/>
  <c r="S8" i="4"/>
  <c r="X8" i="4"/>
  <c r="D9" i="4"/>
  <c r="I9" i="4"/>
  <c r="N9" i="4"/>
  <c r="S9" i="4"/>
  <c r="X9" i="4"/>
  <c r="D10" i="4"/>
  <c r="I10" i="4"/>
  <c r="N10" i="4"/>
  <c r="X10" i="4"/>
  <c r="D11" i="4"/>
  <c r="I11" i="4"/>
  <c r="N11" i="4"/>
  <c r="X11" i="4"/>
  <c r="D12" i="4"/>
  <c r="I12" i="4"/>
  <c r="N12" i="4"/>
  <c r="X12" i="4"/>
  <c r="D13" i="4" l="1"/>
  <c r="D12" i="6"/>
  <c r="E12" i="6"/>
  <c r="F12" i="6"/>
  <c r="G12" i="6"/>
</calcChain>
</file>

<file path=xl/sharedStrings.xml><?xml version="1.0" encoding="utf-8"?>
<sst xmlns="http://schemas.openxmlformats.org/spreadsheetml/2006/main" count="72" uniqueCount="67">
  <si>
    <t>(1)ปกติ+บกพร่องฯ</t>
  </si>
  <si>
    <t>ป.1</t>
  </si>
  <si>
    <t>ป.2</t>
  </si>
  <si>
    <t>ป.3</t>
  </si>
  <si>
    <t>ป.4</t>
  </si>
  <si>
    <t>ป.5</t>
  </si>
  <si>
    <t>ป.6</t>
  </si>
  <si>
    <t>โรงเรียน.............................................................อำเภอ............................................</t>
  </si>
  <si>
    <t>(3)ดังนั้นมี นร.ปกติ</t>
  </si>
  <si>
    <t>ที่</t>
  </si>
  <si>
    <t>ชื่อ - สกุลนักเรียน</t>
  </si>
  <si>
    <t>ชั้น</t>
  </si>
  <si>
    <t>สาเหตุ</t>
  </si>
  <si>
    <t>วิธีแก้ไขปัญหา</t>
  </si>
  <si>
    <t>ตัวอย่างการกรอกข้อมูล</t>
  </si>
  <si>
    <t>(4)ดีมาก</t>
  </si>
  <si>
    <t>(2)บกพร่องทางการเรียนรู้</t>
  </si>
  <si>
    <t>(6)พอใช้</t>
  </si>
  <si>
    <t>(7)ปรับปรุง</t>
  </si>
  <si>
    <t>(8)รวมอ่านออกเสียง</t>
  </si>
  <si>
    <t>หมายเหตุ</t>
  </si>
  <si>
    <t>(9)ดีมาก</t>
  </si>
  <si>
    <t>(10)ดี</t>
  </si>
  <si>
    <t>(11)พอใช้</t>
  </si>
  <si>
    <t>(12)ปรับปรุง</t>
  </si>
  <si>
    <t>(13)รวมอ่านรู้เรื่อง</t>
  </si>
  <si>
    <t>(14)ดีมาก</t>
  </si>
  <si>
    <t>(15)ดี</t>
  </si>
  <si>
    <t>(16)พอใช้</t>
  </si>
  <si>
    <t>(17)ปรับปรุง</t>
  </si>
  <si>
    <t>(18)รวมเขียนคำ</t>
  </si>
  <si>
    <t>(19)ดีมาก</t>
  </si>
  <si>
    <t>(20)ดี</t>
  </si>
  <si>
    <t>(21)พอใช้</t>
  </si>
  <si>
    <t>(22)ปรับปรุง</t>
  </si>
  <si>
    <t>(23)รวมเขียนเรื่อง</t>
  </si>
  <si>
    <t xml:space="preserve"> - ในระบบ e-MES กรอกเฉพาะตาราง 1 เท่านั้น</t>
  </si>
  <si>
    <t>(5)ดี</t>
  </si>
  <si>
    <t>อ่านรู้เรื่อง</t>
  </si>
  <si>
    <t>การอ่าน</t>
  </si>
  <si>
    <t>การเขียน</t>
  </si>
  <si>
    <t>รวม (คน)</t>
  </si>
  <si>
    <t>จำนวนนักเรียน (คน)</t>
  </si>
  <si>
    <r>
      <t xml:space="preserve">แบบรายงานรายชื่อนักเรียนชั้น ป.1-6   </t>
    </r>
    <r>
      <rPr>
        <b/>
        <u/>
        <sz val="16"/>
        <rFont val="Browallia New"/>
        <family val="2"/>
      </rPr>
      <t>สำหรับนักเรียนที่มีผลการประเมิน ในระดับปรับปรุง</t>
    </r>
  </si>
  <si>
    <r>
      <t xml:space="preserve"> - ถ้า</t>
    </r>
    <r>
      <rPr>
        <b/>
        <u val="double"/>
        <sz val="16"/>
        <color rgb="FFFF0000"/>
        <rFont val="Browallia New"/>
        <family val="2"/>
      </rPr>
      <t>ไม่มี</t>
    </r>
    <r>
      <rPr>
        <b/>
        <sz val="16"/>
        <color rgb="FFFF0000"/>
        <rFont val="Browallia New"/>
        <family val="2"/>
      </rPr>
      <t>นักเรียนได้คะแนนระดับปรับปรุง ไม่ต้องกรอกในตารางที่ 2</t>
    </r>
  </si>
  <si>
    <t xml:space="preserve"> - นักเรียนที่มีคะแนนระดับปรับปรุง (7) (12) (17) และ (22) ในตารางที่ 1 นำรายชื่อนักเรียนไปกรอกในตารางที่ 2</t>
  </si>
  <si>
    <t>ไม่รู้จักพยัญชนะ สระ</t>
  </si>
  <si>
    <t>ผันวรรณยุกต์ไม่ได้</t>
  </si>
  <si>
    <t>เขียนคำที่สะกดไม่ตรงมาตราไม่ได้</t>
  </si>
  <si>
    <t>อ่านออกเสียง</t>
  </si>
  <si>
    <t>เขียนคำ</t>
  </si>
  <si>
    <t>เรียนเรือง</t>
  </si>
  <si>
    <t>นักเรียนปกติจำแนกตาม</t>
  </si>
  <si>
    <t>ผลการอ่านออกเสียง (คน)</t>
  </si>
  <si>
    <t>ผลการอ่านรู้เรื่อง (คน)</t>
  </si>
  <si>
    <t>ผลการเขียนคำ (คน)</t>
  </si>
  <si>
    <r>
      <t xml:space="preserve"> - จำนวนนักเรียน (3) (8) (13) (18) (23)  </t>
    </r>
    <r>
      <rPr>
        <b/>
        <u val="double"/>
        <sz val="16"/>
        <color rgb="FFFF0000"/>
        <rFont val="Browallia New"/>
        <family val="2"/>
      </rPr>
      <t>ต้องมีจำนวนเท่ากัน</t>
    </r>
    <r>
      <rPr>
        <b/>
        <sz val="16"/>
        <color rgb="FFFF0000"/>
        <rFont val="Browallia New"/>
        <family val="2"/>
      </rPr>
      <t xml:space="preserve"> </t>
    </r>
  </si>
  <si>
    <r>
      <t xml:space="preserve"> - เด็กบกพร่อง กรอกจำนวนใน (2)  </t>
    </r>
    <r>
      <rPr>
        <b/>
        <u val="double"/>
        <sz val="16"/>
        <color rgb="FFFF0000"/>
        <rFont val="Browallia New"/>
        <family val="2"/>
      </rPr>
      <t>แต่ไม่ต้องนำมาประเมิน</t>
    </r>
    <r>
      <rPr>
        <b/>
        <sz val="16"/>
        <color rgb="FFFF0000"/>
        <rFont val="Browallia New"/>
        <family val="2"/>
      </rPr>
      <t xml:space="preserve">  และไม่ต้องนำมารวมในตารางจำแนกตามระดับผลการประเมินการอ่านการเขียน</t>
    </r>
  </si>
  <si>
    <t>ผลการเขียนประโยค/เรื่อง (คน)</t>
  </si>
  <si>
    <t>ตารางที่ 1 ประถม</t>
  </si>
  <si>
    <t>ตารางที่ 2 ประถม</t>
  </si>
  <si>
    <t>สอนซ่อมเสริม</t>
  </si>
  <si>
    <t xml:space="preserve"> - ส่งไฟล์ Excel ทุกตาราง  ที่อีเมล์ supawadeeutd1@gmail.com </t>
  </si>
  <si>
    <r>
      <rPr>
        <b/>
        <u/>
        <sz val="16"/>
        <color rgb="FFFF0000"/>
        <rFont val="Browallia New"/>
        <family val="2"/>
      </rPr>
      <t>หมายเหตุ</t>
    </r>
    <r>
      <rPr>
        <b/>
        <sz val="16"/>
        <color rgb="FFFF0000"/>
        <rFont val="Browallia New"/>
        <family val="2"/>
      </rPr>
      <t xml:space="preserve">  ขอให้ส่ง สพป.อุตรดิตถ์ เขต 1 เป็นไฟล์ Excel เท่านั้น  ที่อีเมล์ supawadeeutd1@gmail.com </t>
    </r>
  </si>
  <si>
    <t>โรงเรียน  วัดอรัญญิการาม     อำเภอ  เมือง       โทรศัพท์   055-411556       โทรสาร  -</t>
  </si>
  <si>
    <t>ชื่อผู้รายงานข้อมูล   นางนิพัทธา       นาคมี      ตำแหน่ง   ครู วิทยฐานะ ชำนาญการพิเศษ  โทรศัพท์  0835366145</t>
  </si>
  <si>
    <t>แบบรายงานการคัดกรองความสามารถในการอ่านการเขียนของนักเรียนชั้น ป.1-6 ภาคเรียนที่ 2 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</si>
</sst>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Tahoma"/>
      <family val="2"/>
      <charset val="222"/>
      <scheme val="minor"/>
    </font>
    <font>
      <b/>
      <sz val="16"/>
      <name val="Browallia New"/>
      <family val="2"/>
    </font>
    <font>
      <b/>
      <u/>
      <sz val="16"/>
      <name val="Browallia New"/>
      <family val="2"/>
    </font>
    <font>
      <sz val="16"/>
      <name val="Browallia New"/>
      <family val="2"/>
    </font>
    <font>
      <b/>
      <sz val="14"/>
      <name val="Browallia New"/>
      <family val="2"/>
    </font>
    <font>
      <sz val="14"/>
      <name val="Browallia New"/>
      <family val="2"/>
    </font>
    <font>
      <sz val="16"/>
      <color theme="1"/>
      <name val="Browallia New"/>
      <family val="2"/>
    </font>
    <font>
      <b/>
      <sz val="16"/>
      <color rgb="FFFF0000"/>
      <name val="Browallia New"/>
      <family val="2"/>
    </font>
    <font>
      <b/>
      <sz val="16"/>
      <color theme="1"/>
      <name val="Browallia New"/>
      <family val="2"/>
    </font>
    <font>
      <b/>
      <u val="double"/>
      <sz val="16"/>
      <color rgb="FFFF0000"/>
      <name val="Browallia New"/>
      <family val="2"/>
    </font>
    <font>
      <b/>
      <u/>
      <sz val="16"/>
      <color rgb="FFFF0000"/>
      <name val="Browallia New"/>
      <family val="2"/>
    </font>
    <font>
      <sz val="14"/>
      <color rgb="FFFF0000"/>
      <name val="Browallia New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2"/>
      <name val="Browallia New"/>
      <family val="2"/>
    </font>
    <font>
      <sz val="16"/>
      <color theme="0"/>
      <name val="Browallia New"/>
      <family val="2"/>
    </font>
    <font>
      <b/>
      <sz val="16"/>
      <color theme="0"/>
      <name val="Browallia New"/>
      <family val="2"/>
    </font>
    <font>
      <sz val="16"/>
      <color rgb="FFFF0000"/>
      <name val="Browallia New"/>
      <family val="2"/>
    </font>
    <font>
      <sz val="12"/>
      <name val="Browallia New"/>
      <family val="2"/>
    </font>
  </fonts>
  <fills count="4">
    <fill>
      <patternFill patternType="none"/>
    </fill>
    <fill>
      <patternFill patternType="gray125"/>
    </fill>
    <fill>
      <patternFill patternType="gray0625">
        <bgColor theme="0" tint="-4.9989318521683403E-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4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10" fillId="0" borderId="0" xfId="0" applyFont="1"/>
    <xf numFmtId="0" fontId="7" fillId="0" borderId="0" xfId="0" applyFont="1"/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applyFont="1" applyBorder="1"/>
    <xf numFmtId="0" fontId="6" fillId="0" borderId="13" xfId="0" applyFont="1" applyBorder="1" applyAlignment="1">
      <alignment horizontal="center"/>
    </xf>
    <xf numFmtId="0" fontId="6" fillId="0" borderId="13" xfId="0" applyFont="1" applyBorder="1"/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/>
    <xf numFmtId="0" fontId="6" fillId="0" borderId="15" xfId="0" applyFont="1" applyBorder="1" applyAlignment="1">
      <alignment horizontal="center" vertical="center"/>
    </xf>
    <xf numFmtId="0" fontId="10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Continuous" vertical="top" wrapText="1"/>
    </xf>
    <xf numFmtId="0" fontId="4" fillId="0" borderId="7" xfId="0" applyFont="1" applyBorder="1" applyAlignment="1">
      <alignment horizontal="centerContinuous" vertical="top" wrapText="1"/>
    </xf>
    <xf numFmtId="0" fontId="4" fillId="0" borderId="8" xfId="0" applyFont="1" applyBorder="1" applyAlignment="1">
      <alignment horizontal="centerContinuous" vertical="top" wrapText="1"/>
    </xf>
    <xf numFmtId="0" fontId="4" fillId="0" borderId="3" xfId="0" applyFont="1" applyBorder="1" applyAlignment="1">
      <alignment horizontal="centerContinuous" vertical="top" wrapText="1"/>
    </xf>
    <xf numFmtId="0" fontId="1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Continuous" vertical="top" wrapText="1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wrapText="1"/>
    </xf>
    <xf numFmtId="0" fontId="10" fillId="0" borderId="0" xfId="0" applyFont="1" applyAlignment="1">
      <alignment horizontal="righ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5" xfId="0" applyFont="1" applyBorder="1" applyAlignment="1">
      <alignment horizontal="center"/>
    </xf>
    <xf numFmtId="0" fontId="5" fillId="0" borderId="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2" fillId="0" borderId="13" xfId="0" applyFont="1" applyBorder="1"/>
    <xf numFmtId="0" fontId="13" fillId="0" borderId="13" xfId="0" applyFont="1" applyBorder="1"/>
    <xf numFmtId="0" fontId="14" fillId="0" borderId="2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17" fillId="0" borderId="15" xfId="0" applyFont="1" applyBorder="1"/>
    <xf numFmtId="0" fontId="17" fillId="0" borderId="13" xfId="0" applyFont="1" applyBorder="1"/>
    <xf numFmtId="0" fontId="3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2" fontId="18" fillId="0" borderId="0" xfId="0" applyNumberFormat="1" applyFont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6" fillId="3" borderId="0" xfId="0" applyNumberFormat="1" applyFont="1" applyFill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X21"/>
  <sheetViews>
    <sheetView tabSelected="1" workbookViewId="0">
      <selection activeCell="T18" sqref="T18"/>
    </sheetView>
  </sheetViews>
  <sheetFormatPr defaultColWidth="9" defaultRowHeight="22.5" x14ac:dyDescent="0.45"/>
  <cols>
    <col min="1" max="1" width="5.125" style="3" customWidth="1"/>
    <col min="2" max="2" width="7.75" style="3" customWidth="1"/>
    <col min="3" max="3" width="8.25" style="3" customWidth="1"/>
    <col min="4" max="4" width="7.875" style="3" customWidth="1"/>
    <col min="5" max="5" width="4.875" style="3" customWidth="1"/>
    <col min="6" max="6" width="8.25" style="3" customWidth="1"/>
    <col min="7" max="7" width="5.125" style="3" customWidth="1"/>
    <col min="8" max="8" width="6" style="3" customWidth="1"/>
    <col min="9" max="9" width="7.125" style="3" customWidth="1"/>
    <col min="10" max="10" width="4.875" style="3" customWidth="1"/>
    <col min="11" max="11" width="9" style="3" customWidth="1"/>
    <col min="12" max="12" width="5.875" style="3" customWidth="1"/>
    <col min="13" max="13" width="6.625" style="3" customWidth="1"/>
    <col min="14" max="14" width="7.25" style="3" customWidth="1"/>
    <col min="15" max="15" width="5.5" style="3" customWidth="1"/>
    <col min="16" max="16" width="6.75" style="3" customWidth="1"/>
    <col min="17" max="17" width="6" style="3" customWidth="1"/>
    <col min="18" max="18" width="6.875" style="3" customWidth="1"/>
    <col min="19" max="19" width="6.5" style="3" customWidth="1"/>
    <col min="20" max="20" width="5.25" style="3" customWidth="1"/>
    <col min="21" max="21" width="7.375" style="3" customWidth="1"/>
    <col min="22" max="22" width="5.625" style="3" customWidth="1"/>
    <col min="23" max="23" width="7" style="3" customWidth="1"/>
    <col min="24" max="24" width="6.25" style="3" customWidth="1"/>
    <col min="25" max="16384" width="9" style="3"/>
  </cols>
  <sheetData>
    <row r="1" spans="1:24" s="2" customFormat="1" ht="27" customHeight="1" x14ac:dyDescent="0.2">
      <c r="A1" s="43" t="s">
        <v>66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63" t="s">
        <v>59</v>
      </c>
    </row>
    <row r="2" spans="1:24" s="2" customFormat="1" ht="27" customHeight="1" x14ac:dyDescent="0.2">
      <c r="A2" s="1" t="s">
        <v>64</v>
      </c>
      <c r="U2" s="14"/>
    </row>
    <row r="3" spans="1:24" s="2" customFormat="1" ht="27" customHeight="1" x14ac:dyDescent="0.2">
      <c r="A3" s="1" t="s">
        <v>65</v>
      </c>
      <c r="U3" s="15"/>
    </row>
    <row r="4" spans="1:24" s="38" customFormat="1" ht="22.5" customHeight="1" x14ac:dyDescent="0.5">
      <c r="A4" s="69" t="s">
        <v>11</v>
      </c>
      <c r="B4" s="34" t="s">
        <v>42</v>
      </c>
      <c r="C4" s="35"/>
      <c r="D4" s="36"/>
      <c r="E4" s="37" t="s">
        <v>52</v>
      </c>
      <c r="F4" s="37"/>
      <c r="G4" s="37"/>
      <c r="H4" s="37"/>
      <c r="I4" s="37"/>
      <c r="J4" s="37" t="s">
        <v>52</v>
      </c>
      <c r="K4" s="37"/>
      <c r="L4" s="37"/>
      <c r="M4" s="37"/>
      <c r="N4" s="37"/>
      <c r="O4" s="37" t="s">
        <v>52</v>
      </c>
      <c r="P4" s="37"/>
      <c r="Q4" s="37"/>
      <c r="R4" s="37"/>
      <c r="S4" s="37"/>
      <c r="T4" s="37" t="s">
        <v>52</v>
      </c>
      <c r="U4" s="37"/>
      <c r="V4" s="37"/>
      <c r="W4" s="37"/>
      <c r="X4" s="37"/>
    </row>
    <row r="5" spans="1:24" s="38" customFormat="1" ht="22.5" customHeight="1" x14ac:dyDescent="0.5">
      <c r="A5" s="70"/>
      <c r="B5" s="39"/>
      <c r="C5" s="40"/>
      <c r="D5" s="41"/>
      <c r="E5" s="42" t="s">
        <v>53</v>
      </c>
      <c r="F5" s="42"/>
      <c r="G5" s="42"/>
      <c r="H5" s="42"/>
      <c r="I5" s="42"/>
      <c r="J5" s="42" t="s">
        <v>54</v>
      </c>
      <c r="K5" s="42"/>
      <c r="L5" s="42"/>
      <c r="M5" s="42"/>
      <c r="N5" s="42"/>
      <c r="O5" s="42" t="s">
        <v>55</v>
      </c>
      <c r="P5" s="42"/>
      <c r="Q5" s="42"/>
      <c r="R5" s="42"/>
      <c r="S5" s="42"/>
      <c r="T5" s="42" t="s">
        <v>58</v>
      </c>
      <c r="U5" s="42"/>
      <c r="V5" s="42"/>
      <c r="W5" s="42"/>
      <c r="X5" s="42"/>
    </row>
    <row r="6" spans="1:24" ht="60.75" x14ac:dyDescent="0.45">
      <c r="A6" s="71"/>
      <c r="B6" s="49" t="s">
        <v>0</v>
      </c>
      <c r="C6" s="49" t="s">
        <v>16</v>
      </c>
      <c r="D6" s="53" t="s">
        <v>8</v>
      </c>
      <c r="E6" s="49" t="s">
        <v>15</v>
      </c>
      <c r="F6" s="49" t="s">
        <v>37</v>
      </c>
      <c r="G6" s="49" t="s">
        <v>17</v>
      </c>
      <c r="H6" s="49" t="s">
        <v>18</v>
      </c>
      <c r="I6" s="53" t="s">
        <v>19</v>
      </c>
      <c r="J6" s="49" t="s">
        <v>21</v>
      </c>
      <c r="K6" s="49" t="s">
        <v>22</v>
      </c>
      <c r="L6" s="49" t="s">
        <v>23</v>
      </c>
      <c r="M6" s="49" t="s">
        <v>24</v>
      </c>
      <c r="N6" s="53" t="s">
        <v>25</v>
      </c>
      <c r="O6" s="49" t="s">
        <v>26</v>
      </c>
      <c r="P6" s="49" t="s">
        <v>27</v>
      </c>
      <c r="Q6" s="49" t="s">
        <v>28</v>
      </c>
      <c r="R6" s="49" t="s">
        <v>29</v>
      </c>
      <c r="S6" s="53" t="s">
        <v>30</v>
      </c>
      <c r="T6" s="49" t="s">
        <v>31</v>
      </c>
      <c r="U6" s="49" t="s">
        <v>32</v>
      </c>
      <c r="V6" s="49" t="s">
        <v>33</v>
      </c>
      <c r="W6" s="49" t="s">
        <v>34</v>
      </c>
      <c r="X6" s="53" t="s">
        <v>35</v>
      </c>
    </row>
    <row r="7" spans="1:24" ht="23.25" customHeight="1" x14ac:dyDescent="0.5">
      <c r="A7" s="66" t="s">
        <v>1</v>
      </c>
      <c r="B7" s="66">
        <v>10</v>
      </c>
      <c r="C7" s="66">
        <v>4</v>
      </c>
      <c r="D7" s="67">
        <f>B7-C7</f>
        <v>6</v>
      </c>
      <c r="E7" s="66">
        <v>4</v>
      </c>
      <c r="F7" s="66">
        <v>2</v>
      </c>
      <c r="G7" s="66">
        <v>0</v>
      </c>
      <c r="H7" s="66">
        <v>0</v>
      </c>
      <c r="I7" s="67">
        <f>SUM(E7:H7)</f>
        <v>6</v>
      </c>
      <c r="J7" s="66">
        <v>1</v>
      </c>
      <c r="K7" s="66">
        <v>5</v>
      </c>
      <c r="L7" s="66">
        <v>0</v>
      </c>
      <c r="M7" s="66">
        <v>0</v>
      </c>
      <c r="N7" s="67">
        <f>SUM(J7:M7)</f>
        <v>6</v>
      </c>
      <c r="O7" s="66">
        <v>3</v>
      </c>
      <c r="P7" s="66">
        <v>3</v>
      </c>
      <c r="Q7" s="66">
        <v>0</v>
      </c>
      <c r="R7" s="66">
        <v>0</v>
      </c>
      <c r="S7" s="67">
        <f>SUM(O7:R7)</f>
        <v>6</v>
      </c>
      <c r="T7" s="66">
        <v>5</v>
      </c>
      <c r="U7" s="66">
        <v>1</v>
      </c>
      <c r="V7" s="66">
        <v>0</v>
      </c>
      <c r="W7" s="66">
        <v>0</v>
      </c>
      <c r="X7" s="67">
        <f>SUM(T7:W7)</f>
        <v>6</v>
      </c>
    </row>
    <row r="8" spans="1:24" ht="23.25" customHeight="1" x14ac:dyDescent="0.5">
      <c r="A8" s="32" t="s">
        <v>2</v>
      </c>
      <c r="B8" s="32">
        <v>13</v>
      </c>
      <c r="C8" s="32">
        <v>5</v>
      </c>
      <c r="D8" s="50">
        <f t="shared" ref="D8:D9" si="0">B8-C8</f>
        <v>8</v>
      </c>
      <c r="E8" s="32">
        <v>5</v>
      </c>
      <c r="F8" s="32">
        <v>1</v>
      </c>
      <c r="G8" s="32">
        <v>2</v>
      </c>
      <c r="H8" s="32">
        <v>0</v>
      </c>
      <c r="I8" s="50">
        <f t="shared" ref="I8:I9" si="1">SUM(E8:H8)</f>
        <v>8</v>
      </c>
      <c r="J8" s="32">
        <v>1</v>
      </c>
      <c r="K8" s="32">
        <v>4</v>
      </c>
      <c r="L8" s="32">
        <v>3</v>
      </c>
      <c r="M8" s="32">
        <v>0</v>
      </c>
      <c r="N8" s="50">
        <f t="shared" ref="N8:N9" si="2">SUM(J8:M8)</f>
        <v>8</v>
      </c>
      <c r="O8" s="32">
        <v>1</v>
      </c>
      <c r="P8" s="32">
        <v>3</v>
      </c>
      <c r="Q8" s="32">
        <v>4</v>
      </c>
      <c r="R8" s="32">
        <v>0</v>
      </c>
      <c r="S8" s="50">
        <f t="shared" ref="S8:S9" si="3">SUM(O8:R8)</f>
        <v>8</v>
      </c>
      <c r="T8" s="32">
        <v>0</v>
      </c>
      <c r="U8" s="32">
        <v>3</v>
      </c>
      <c r="V8" s="32">
        <v>5</v>
      </c>
      <c r="W8" s="32">
        <v>0</v>
      </c>
      <c r="X8" s="50">
        <f t="shared" ref="X8:X9" si="4">SUM(T8:W8)</f>
        <v>8</v>
      </c>
    </row>
    <row r="9" spans="1:24" ht="23.25" customHeight="1" x14ac:dyDescent="0.5">
      <c r="A9" s="32" t="s">
        <v>3</v>
      </c>
      <c r="B9" s="32">
        <v>17</v>
      </c>
      <c r="C9" s="32">
        <v>5</v>
      </c>
      <c r="D9" s="50">
        <f t="shared" si="0"/>
        <v>12</v>
      </c>
      <c r="E9" s="32">
        <v>10</v>
      </c>
      <c r="F9" s="32">
        <v>2</v>
      </c>
      <c r="G9" s="32">
        <v>0</v>
      </c>
      <c r="H9" s="32">
        <v>0</v>
      </c>
      <c r="I9" s="50">
        <f t="shared" si="1"/>
        <v>12</v>
      </c>
      <c r="J9" s="32">
        <v>0</v>
      </c>
      <c r="K9" s="32">
        <v>12</v>
      </c>
      <c r="L9" s="32">
        <v>0</v>
      </c>
      <c r="M9" s="32">
        <v>0</v>
      </c>
      <c r="N9" s="50">
        <f t="shared" si="2"/>
        <v>12</v>
      </c>
      <c r="O9" s="32">
        <v>6</v>
      </c>
      <c r="P9" s="32">
        <v>6</v>
      </c>
      <c r="Q9" s="32">
        <v>0</v>
      </c>
      <c r="R9" s="32">
        <v>0</v>
      </c>
      <c r="S9" s="50">
        <f t="shared" si="3"/>
        <v>12</v>
      </c>
      <c r="T9" s="32">
        <v>2</v>
      </c>
      <c r="U9" s="32">
        <v>10</v>
      </c>
      <c r="V9" s="32">
        <v>0</v>
      </c>
      <c r="W9" s="32">
        <v>0</v>
      </c>
      <c r="X9" s="50">
        <f t="shared" si="4"/>
        <v>12</v>
      </c>
    </row>
    <row r="10" spans="1:24" ht="23.25" customHeight="1" x14ac:dyDescent="0.5">
      <c r="A10" s="48" t="s">
        <v>4</v>
      </c>
      <c r="B10" s="48">
        <v>19</v>
      </c>
      <c r="C10" s="48">
        <v>6</v>
      </c>
      <c r="D10" s="51">
        <f>B10-C10</f>
        <v>13</v>
      </c>
      <c r="E10" s="48">
        <v>13</v>
      </c>
      <c r="F10" s="48">
        <v>0</v>
      </c>
      <c r="G10" s="32">
        <v>0</v>
      </c>
      <c r="H10" s="32">
        <v>0</v>
      </c>
      <c r="I10" s="51">
        <f>SUM(E10:H10)</f>
        <v>13</v>
      </c>
      <c r="J10" s="48">
        <v>2</v>
      </c>
      <c r="K10" s="48">
        <v>11</v>
      </c>
      <c r="L10" s="32">
        <v>0</v>
      </c>
      <c r="M10" s="32">
        <v>0</v>
      </c>
      <c r="N10" s="51">
        <f>SUM(J10:M10)</f>
        <v>13</v>
      </c>
      <c r="O10" s="59"/>
      <c r="P10" s="59"/>
      <c r="Q10" s="59"/>
      <c r="R10" s="59"/>
      <c r="S10" s="60"/>
      <c r="T10" s="48">
        <v>10</v>
      </c>
      <c r="U10" s="48">
        <v>3</v>
      </c>
      <c r="V10" s="48">
        <v>0</v>
      </c>
      <c r="W10" s="48">
        <v>0</v>
      </c>
      <c r="X10" s="51">
        <f>SUM(T10:W10)</f>
        <v>13</v>
      </c>
    </row>
    <row r="11" spans="1:24" ht="23.25" customHeight="1" x14ac:dyDescent="0.5">
      <c r="A11" s="32" t="s">
        <v>5</v>
      </c>
      <c r="B11" s="32">
        <v>22</v>
      </c>
      <c r="C11" s="32">
        <v>9</v>
      </c>
      <c r="D11" s="50">
        <f t="shared" ref="D11:D12" si="5">B11-C11</f>
        <v>13</v>
      </c>
      <c r="E11" s="32">
        <v>9</v>
      </c>
      <c r="F11" s="32">
        <v>4</v>
      </c>
      <c r="G11" s="32">
        <v>0</v>
      </c>
      <c r="H11" s="32">
        <v>0</v>
      </c>
      <c r="I11" s="50">
        <f t="shared" ref="I11:I12" si="6">SUM(E11:H11)</f>
        <v>13</v>
      </c>
      <c r="J11" s="32">
        <v>7</v>
      </c>
      <c r="K11" s="32">
        <v>4</v>
      </c>
      <c r="L11" s="32">
        <v>2</v>
      </c>
      <c r="M11" s="32">
        <v>0</v>
      </c>
      <c r="N11" s="50">
        <f t="shared" ref="N11:N12" si="7">SUM(J11:M11)</f>
        <v>13</v>
      </c>
      <c r="O11" s="59"/>
      <c r="P11" s="59"/>
      <c r="Q11" s="59"/>
      <c r="R11" s="59"/>
      <c r="S11" s="60"/>
      <c r="T11" s="32">
        <v>5</v>
      </c>
      <c r="U11" s="32">
        <v>6</v>
      </c>
      <c r="V11" s="48">
        <v>2</v>
      </c>
      <c r="W11" s="48">
        <v>0</v>
      </c>
      <c r="X11" s="50">
        <f t="shared" ref="X11:X12" si="8">SUM(T11:W11)</f>
        <v>13</v>
      </c>
    </row>
    <row r="12" spans="1:24" ht="23.25" customHeight="1" x14ac:dyDescent="0.5">
      <c r="A12" s="33" t="s">
        <v>6</v>
      </c>
      <c r="B12" s="33">
        <v>20</v>
      </c>
      <c r="C12" s="33">
        <v>3</v>
      </c>
      <c r="D12" s="52">
        <f t="shared" si="5"/>
        <v>17</v>
      </c>
      <c r="E12" s="33">
        <v>14</v>
      </c>
      <c r="F12" s="33">
        <v>3</v>
      </c>
      <c r="G12" s="33">
        <v>0</v>
      </c>
      <c r="H12" s="33">
        <v>0</v>
      </c>
      <c r="I12" s="52">
        <f t="shared" si="6"/>
        <v>17</v>
      </c>
      <c r="J12" s="33">
        <v>5</v>
      </c>
      <c r="K12" s="33">
        <v>8</v>
      </c>
      <c r="L12" s="33">
        <v>4</v>
      </c>
      <c r="M12" s="33">
        <v>0</v>
      </c>
      <c r="N12" s="52">
        <f t="shared" si="7"/>
        <v>17</v>
      </c>
      <c r="O12" s="61"/>
      <c r="P12" s="61"/>
      <c r="Q12" s="61"/>
      <c r="R12" s="61"/>
      <c r="S12" s="62"/>
      <c r="T12" s="33">
        <v>6</v>
      </c>
      <c r="U12" s="33">
        <v>9</v>
      </c>
      <c r="V12" s="68">
        <v>2</v>
      </c>
      <c r="W12" s="68">
        <v>0</v>
      </c>
      <c r="X12" s="52">
        <f t="shared" si="8"/>
        <v>17</v>
      </c>
    </row>
    <row r="13" spans="1:24" ht="23.25" customHeight="1" x14ac:dyDescent="0.5">
      <c r="D13" s="10">
        <f>SUM(D7:D12)</f>
        <v>69</v>
      </c>
      <c r="E13" s="3">
        <f t="shared" ref="E13:F13" si="9">SUM(E7:E12)</f>
        <v>55</v>
      </c>
      <c r="F13" s="3">
        <f t="shared" si="9"/>
        <v>12</v>
      </c>
      <c r="I13" s="10"/>
      <c r="J13" s="3">
        <f t="shared" ref="J13:K13" si="10">SUM(J7:J12)</f>
        <v>16</v>
      </c>
      <c r="K13" s="3">
        <f t="shared" si="10"/>
        <v>44</v>
      </c>
      <c r="N13" s="10"/>
      <c r="O13" s="6">
        <f>SUM(O7:O9)</f>
        <v>10</v>
      </c>
      <c r="P13" s="6">
        <f>SUM(P7:P9)</f>
        <v>12</v>
      </c>
      <c r="Q13" s="57"/>
      <c r="R13" s="57"/>
      <c r="S13" s="58"/>
      <c r="T13" s="3">
        <f>SUM(T7:T12)</f>
        <v>28</v>
      </c>
      <c r="U13" s="3">
        <f>SUM(U7:U12)</f>
        <v>32</v>
      </c>
      <c r="X13" s="10"/>
    </row>
    <row r="14" spans="1:24" ht="23.25" customHeight="1" x14ac:dyDescent="0.5">
      <c r="D14" s="10"/>
      <c r="E14" s="3">
        <f>SUM(E13:F13)</f>
        <v>67</v>
      </c>
      <c r="F14" s="73">
        <f>E14*100/69</f>
        <v>97.101449275362313</v>
      </c>
      <c r="I14" s="10"/>
      <c r="J14" s="3">
        <f>SUM(J13:K13)</f>
        <v>60</v>
      </c>
      <c r="K14" s="73">
        <f>J14*100/69</f>
        <v>86.956521739130437</v>
      </c>
      <c r="N14" s="10"/>
      <c r="O14" s="6">
        <f>SUM(O13:P13)</f>
        <v>22</v>
      </c>
      <c r="P14" s="74">
        <f>O14*100/26</f>
        <v>84.615384615384613</v>
      </c>
      <c r="Q14" s="57"/>
      <c r="R14" s="57"/>
      <c r="S14" s="58"/>
      <c r="T14" s="3">
        <f>SUM(T13:U13)</f>
        <v>60</v>
      </c>
      <c r="U14" s="73">
        <f>T14*100/69</f>
        <v>86.956521739130437</v>
      </c>
      <c r="X14" s="10"/>
    </row>
    <row r="15" spans="1:24" ht="23.25" customHeight="1" x14ac:dyDescent="0.5">
      <c r="D15" s="10"/>
      <c r="I15" s="10"/>
      <c r="N15" s="10"/>
      <c r="O15" s="6"/>
      <c r="P15" s="6"/>
      <c r="Q15" s="57"/>
      <c r="R15" s="57"/>
      <c r="S15" s="58"/>
      <c r="X15" s="10"/>
    </row>
    <row r="16" spans="1:24" ht="23.25" x14ac:dyDescent="0.5">
      <c r="A16" s="16" t="s">
        <v>20</v>
      </c>
      <c r="B16" s="10"/>
      <c r="C16" s="9" t="s">
        <v>56</v>
      </c>
      <c r="D16" s="10"/>
      <c r="J16" s="4"/>
      <c r="K16" s="4"/>
      <c r="U16" s="72"/>
    </row>
    <row r="17" spans="1:11" ht="23.25" x14ac:dyDescent="0.5">
      <c r="A17" s="9"/>
      <c r="B17" s="9"/>
      <c r="C17" s="9" t="s">
        <v>57</v>
      </c>
      <c r="D17" s="10"/>
      <c r="K17" s="4"/>
    </row>
    <row r="18" spans="1:11" ht="23.25" x14ac:dyDescent="0.5">
      <c r="A18" s="10"/>
      <c r="B18" s="9"/>
      <c r="C18" s="9" t="s">
        <v>45</v>
      </c>
      <c r="D18" s="10"/>
    </row>
    <row r="19" spans="1:11" ht="23.25" x14ac:dyDescent="0.5">
      <c r="B19" s="9"/>
      <c r="C19" s="9" t="s">
        <v>44</v>
      </c>
    </row>
    <row r="20" spans="1:11" ht="23.25" x14ac:dyDescent="0.5">
      <c r="C20" s="9" t="s">
        <v>36</v>
      </c>
    </row>
    <row r="21" spans="1:11" ht="23.25" x14ac:dyDescent="0.5">
      <c r="C21" s="9" t="s">
        <v>62</v>
      </c>
    </row>
  </sheetData>
  <mergeCells count="1">
    <mergeCell ref="A4:A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FF"/>
  </sheetPr>
  <dimension ref="A1:V58"/>
  <sheetViews>
    <sheetView workbookViewId="0">
      <selection activeCell="G17" sqref="G17"/>
    </sheetView>
  </sheetViews>
  <sheetFormatPr defaultColWidth="9" defaultRowHeight="22.5" x14ac:dyDescent="0.45"/>
  <cols>
    <col min="1" max="1" width="5.625" style="4" customWidth="1"/>
    <col min="2" max="2" width="28.25" style="4" customWidth="1"/>
    <col min="3" max="3" width="7" style="4" customWidth="1"/>
    <col min="4" max="4" width="13.375" style="4" customWidth="1"/>
    <col min="5" max="5" width="8.875" style="4" customWidth="1"/>
    <col min="6" max="7" width="13" style="4" customWidth="1"/>
    <col min="8" max="8" width="29.875" style="4" customWidth="1"/>
    <col min="9" max="9" width="38.375" style="4" customWidth="1"/>
    <col min="10" max="26" width="6.875" style="4" customWidth="1"/>
    <col min="27" max="16384" width="9" style="4"/>
  </cols>
  <sheetData>
    <row r="1" spans="1:22" ht="23.25" x14ac:dyDescent="0.5">
      <c r="A1" s="46" t="s">
        <v>43</v>
      </c>
      <c r="B1" s="47"/>
      <c r="C1" s="47"/>
      <c r="D1" s="47"/>
      <c r="E1" s="47"/>
      <c r="F1" s="47"/>
      <c r="G1" s="47"/>
      <c r="H1" s="47"/>
      <c r="I1" s="8" t="s">
        <v>60</v>
      </c>
      <c r="J1" s="5"/>
      <c r="K1" s="5"/>
      <c r="L1" s="5"/>
      <c r="M1" s="5"/>
      <c r="N1" s="5"/>
      <c r="O1" s="5"/>
      <c r="Q1" s="5"/>
      <c r="R1" s="5"/>
      <c r="S1" s="5"/>
      <c r="T1" s="5"/>
      <c r="U1" s="5"/>
    </row>
    <row r="2" spans="1:22" ht="23.25" x14ac:dyDescent="0.45">
      <c r="A2" s="1" t="s">
        <v>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V2" s="5"/>
    </row>
    <row r="3" spans="1:22" ht="23.25" x14ac:dyDescent="0.5">
      <c r="A3" s="12" t="s">
        <v>9</v>
      </c>
      <c r="B3" s="12" t="s">
        <v>10</v>
      </c>
      <c r="C3" s="12" t="s">
        <v>11</v>
      </c>
      <c r="D3" s="19" t="s">
        <v>39</v>
      </c>
      <c r="E3" s="19"/>
      <c r="F3" s="19" t="s">
        <v>40</v>
      </c>
      <c r="G3" s="19"/>
      <c r="H3" s="12" t="s">
        <v>12</v>
      </c>
      <c r="I3" s="12" t="s">
        <v>13</v>
      </c>
      <c r="J3" s="11"/>
    </row>
    <row r="4" spans="1:22" ht="23.25" x14ac:dyDescent="0.5">
      <c r="A4" s="13"/>
      <c r="B4" s="13"/>
      <c r="C4" s="13"/>
      <c r="D4" s="56" t="s">
        <v>49</v>
      </c>
      <c r="E4" s="56" t="s">
        <v>38</v>
      </c>
      <c r="F4" s="56" t="s">
        <v>50</v>
      </c>
      <c r="G4" s="56" t="s">
        <v>51</v>
      </c>
      <c r="H4" s="18"/>
      <c r="I4" s="13"/>
    </row>
    <row r="5" spans="1:22" ht="23.25" x14ac:dyDescent="0.5">
      <c r="A5" s="24"/>
      <c r="B5" s="31" t="s">
        <v>14</v>
      </c>
      <c r="C5" s="24"/>
      <c r="D5" s="23"/>
      <c r="E5" s="23"/>
      <c r="F5" s="23"/>
      <c r="G5" s="23"/>
      <c r="H5" s="31" t="s">
        <v>14</v>
      </c>
      <c r="I5" s="24"/>
    </row>
    <row r="6" spans="1:22" ht="24" x14ac:dyDescent="0.55000000000000004">
      <c r="A6" s="28">
        <v>1</v>
      </c>
      <c r="B6" s="29"/>
      <c r="C6" s="28"/>
      <c r="D6" s="28"/>
      <c r="E6" s="30"/>
      <c r="F6" s="28"/>
      <c r="G6" s="30"/>
      <c r="H6" s="55" t="s">
        <v>46</v>
      </c>
      <c r="I6" s="64" t="s">
        <v>61</v>
      </c>
    </row>
    <row r="7" spans="1:22" ht="24" x14ac:dyDescent="0.55000000000000004">
      <c r="A7" s="25">
        <v>2</v>
      </c>
      <c r="B7" s="26"/>
      <c r="C7" s="25"/>
      <c r="D7" s="25"/>
      <c r="E7" s="27"/>
      <c r="F7" s="25"/>
      <c r="G7" s="27"/>
      <c r="H7" s="55" t="s">
        <v>47</v>
      </c>
      <c r="I7" s="65"/>
    </row>
    <row r="8" spans="1:22" ht="24" x14ac:dyDescent="0.55000000000000004">
      <c r="A8" s="25">
        <v>3</v>
      </c>
      <c r="B8" s="26"/>
      <c r="C8" s="25"/>
      <c r="D8" s="25"/>
      <c r="E8" s="25"/>
      <c r="F8" s="25"/>
      <c r="G8" s="25"/>
      <c r="H8" s="55" t="s">
        <v>48</v>
      </c>
      <c r="I8" s="65"/>
    </row>
    <row r="9" spans="1:22" ht="24" x14ac:dyDescent="0.55000000000000004">
      <c r="A9" s="25">
        <v>4</v>
      </c>
      <c r="B9" s="26"/>
      <c r="C9" s="25"/>
      <c r="D9" s="25"/>
      <c r="E9" s="25"/>
      <c r="F9" s="25"/>
      <c r="G9" s="25"/>
      <c r="H9" s="54"/>
      <c r="I9" s="26"/>
    </row>
    <row r="10" spans="1:22" ht="24" x14ac:dyDescent="0.55000000000000004">
      <c r="A10" s="25">
        <v>5</v>
      </c>
      <c r="B10" s="26"/>
      <c r="C10" s="25"/>
      <c r="D10" s="27"/>
      <c r="E10" s="25"/>
      <c r="F10" s="25"/>
      <c r="G10" s="25"/>
      <c r="H10" s="54"/>
      <c r="I10" s="26"/>
    </row>
    <row r="11" spans="1:22" x14ac:dyDescent="0.45">
      <c r="A11" s="25">
        <v>6</v>
      </c>
      <c r="B11" s="26"/>
      <c r="C11" s="25"/>
      <c r="D11" s="25"/>
      <c r="E11" s="25"/>
      <c r="F11" s="25"/>
      <c r="G11" s="25"/>
      <c r="H11" s="26"/>
      <c r="I11" s="26"/>
    </row>
    <row r="12" spans="1:22" s="22" customFormat="1" ht="23.25" x14ac:dyDescent="0.5">
      <c r="A12" s="20"/>
      <c r="B12" s="20" t="s">
        <v>41</v>
      </c>
      <c r="C12" s="20"/>
      <c r="D12" s="20">
        <f>SUM(D6:D11)</f>
        <v>0</v>
      </c>
      <c r="E12" s="20">
        <f>SUM(E6:E11)</f>
        <v>0</v>
      </c>
      <c r="F12" s="20">
        <f>SUM(F6:F11)</f>
        <v>0</v>
      </c>
      <c r="G12" s="20">
        <f>SUM(G6:G11)</f>
        <v>0</v>
      </c>
      <c r="H12" s="21"/>
      <c r="I12" s="21"/>
    </row>
    <row r="13" spans="1:22" x14ac:dyDescent="0.45">
      <c r="A13" s="6"/>
      <c r="C13" s="6"/>
      <c r="D13" s="6"/>
      <c r="E13" s="6"/>
      <c r="F13" s="6"/>
      <c r="G13" s="6"/>
    </row>
    <row r="14" spans="1:22" ht="23.25" x14ac:dyDescent="0.5">
      <c r="A14" s="17" t="s">
        <v>63</v>
      </c>
      <c r="B14" s="45"/>
      <c r="C14" s="17"/>
      <c r="E14" s="6"/>
      <c r="F14" s="6"/>
      <c r="G14" s="6"/>
    </row>
    <row r="15" spans="1:22" ht="23.25" x14ac:dyDescent="0.5">
      <c r="A15" s="6"/>
      <c r="B15" s="7"/>
      <c r="C15" s="9"/>
      <c r="D15" s="6"/>
      <c r="E15" s="6"/>
      <c r="F15" s="6"/>
      <c r="G15" s="6"/>
    </row>
    <row r="16" spans="1:22" x14ac:dyDescent="0.45">
      <c r="A16" s="6"/>
      <c r="C16" s="6"/>
      <c r="D16" s="6"/>
      <c r="E16" s="6"/>
      <c r="F16" s="6"/>
      <c r="G16" s="6"/>
    </row>
    <row r="17" spans="1:7" x14ac:dyDescent="0.45">
      <c r="A17" s="6"/>
      <c r="C17" s="6"/>
      <c r="D17" s="6"/>
      <c r="E17" s="6"/>
      <c r="F17" s="6"/>
      <c r="G17" s="6"/>
    </row>
    <row r="18" spans="1:7" x14ac:dyDescent="0.45">
      <c r="A18" s="6"/>
      <c r="C18" s="6"/>
      <c r="D18" s="6"/>
      <c r="E18" s="6"/>
      <c r="F18" s="6"/>
      <c r="G18" s="6"/>
    </row>
    <row r="19" spans="1:7" x14ac:dyDescent="0.45">
      <c r="A19" s="6"/>
      <c r="C19" s="6"/>
      <c r="D19" s="6"/>
      <c r="E19" s="6"/>
      <c r="F19" s="6"/>
      <c r="G19" s="6"/>
    </row>
    <row r="20" spans="1:7" x14ac:dyDescent="0.45">
      <c r="A20" s="6"/>
      <c r="D20" s="6"/>
      <c r="E20" s="6"/>
      <c r="F20" s="6"/>
      <c r="G20" s="6"/>
    </row>
    <row r="21" spans="1:7" x14ac:dyDescent="0.45">
      <c r="A21" s="6"/>
      <c r="D21" s="6"/>
      <c r="E21" s="6"/>
      <c r="F21" s="6"/>
      <c r="G21" s="6"/>
    </row>
    <row r="22" spans="1:7" x14ac:dyDescent="0.45">
      <c r="A22" s="6"/>
      <c r="D22" s="6"/>
      <c r="E22" s="6"/>
      <c r="F22" s="6"/>
      <c r="G22" s="6"/>
    </row>
    <row r="23" spans="1:7" x14ac:dyDescent="0.45">
      <c r="A23" s="6"/>
      <c r="D23" s="6"/>
      <c r="E23" s="6"/>
      <c r="F23" s="6"/>
      <c r="G23" s="6"/>
    </row>
    <row r="24" spans="1:7" x14ac:dyDescent="0.45">
      <c r="A24" s="6"/>
      <c r="D24" s="6"/>
      <c r="E24" s="6"/>
      <c r="F24" s="6"/>
      <c r="G24" s="6"/>
    </row>
    <row r="25" spans="1:7" x14ac:dyDescent="0.45">
      <c r="A25" s="6"/>
      <c r="D25" s="6"/>
      <c r="E25" s="6"/>
      <c r="F25" s="6"/>
      <c r="G25" s="6"/>
    </row>
    <row r="26" spans="1:7" x14ac:dyDescent="0.45">
      <c r="A26" s="6"/>
      <c r="D26" s="6"/>
      <c r="E26" s="6"/>
      <c r="F26" s="6"/>
      <c r="G26" s="6"/>
    </row>
    <row r="27" spans="1:7" x14ac:dyDescent="0.45">
      <c r="A27" s="6"/>
      <c r="D27" s="6"/>
      <c r="E27" s="6"/>
      <c r="F27" s="6"/>
      <c r="G27" s="6"/>
    </row>
    <row r="28" spans="1:7" x14ac:dyDescent="0.45">
      <c r="A28" s="6"/>
      <c r="D28" s="6"/>
      <c r="E28" s="6"/>
      <c r="F28" s="6"/>
      <c r="G28" s="6"/>
    </row>
    <row r="29" spans="1:7" x14ac:dyDescent="0.45">
      <c r="A29" s="6"/>
      <c r="D29" s="6"/>
      <c r="E29" s="6"/>
      <c r="F29" s="6"/>
      <c r="G29" s="6"/>
    </row>
    <row r="30" spans="1:7" x14ac:dyDescent="0.45">
      <c r="A30" s="6"/>
      <c r="D30" s="6"/>
      <c r="E30" s="6"/>
      <c r="F30" s="6"/>
      <c r="G30" s="6"/>
    </row>
    <row r="31" spans="1:7" x14ac:dyDescent="0.45">
      <c r="A31" s="6"/>
      <c r="D31" s="6"/>
      <c r="E31" s="6"/>
      <c r="F31" s="6"/>
      <c r="G31" s="6"/>
    </row>
    <row r="32" spans="1:7" x14ac:dyDescent="0.45">
      <c r="A32" s="6"/>
      <c r="D32" s="6"/>
      <c r="E32" s="6"/>
      <c r="F32" s="6"/>
      <c r="G32" s="6"/>
    </row>
    <row r="33" spans="1:7" x14ac:dyDescent="0.45">
      <c r="A33" s="6"/>
      <c r="D33" s="6"/>
      <c r="E33" s="6"/>
      <c r="F33" s="6"/>
      <c r="G33" s="6"/>
    </row>
    <row r="34" spans="1:7" x14ac:dyDescent="0.45">
      <c r="A34" s="6"/>
      <c r="D34" s="6"/>
      <c r="E34" s="6"/>
      <c r="F34" s="6"/>
      <c r="G34" s="6"/>
    </row>
    <row r="35" spans="1:7" x14ac:dyDescent="0.45">
      <c r="A35" s="6"/>
      <c r="D35" s="6"/>
      <c r="E35" s="6"/>
      <c r="F35" s="6"/>
      <c r="G35" s="6"/>
    </row>
    <row r="36" spans="1:7" x14ac:dyDescent="0.45">
      <c r="A36" s="6"/>
      <c r="D36" s="6"/>
      <c r="E36" s="6"/>
      <c r="F36" s="6"/>
      <c r="G36" s="6"/>
    </row>
    <row r="37" spans="1:7" x14ac:dyDescent="0.45">
      <c r="A37" s="6"/>
      <c r="D37" s="6"/>
      <c r="E37" s="6"/>
      <c r="F37" s="6"/>
      <c r="G37" s="6"/>
    </row>
    <row r="38" spans="1:7" x14ac:dyDescent="0.45">
      <c r="A38" s="6"/>
      <c r="D38" s="6"/>
      <c r="E38" s="6"/>
      <c r="F38" s="6"/>
      <c r="G38" s="6"/>
    </row>
    <row r="39" spans="1:7" x14ac:dyDescent="0.45">
      <c r="A39" s="6"/>
      <c r="D39" s="6"/>
      <c r="E39" s="6"/>
      <c r="F39" s="6"/>
      <c r="G39" s="6"/>
    </row>
    <row r="40" spans="1:7" x14ac:dyDescent="0.45">
      <c r="A40" s="6"/>
      <c r="D40" s="6"/>
      <c r="E40" s="6"/>
      <c r="F40" s="6"/>
      <c r="G40" s="6"/>
    </row>
    <row r="41" spans="1:7" x14ac:dyDescent="0.45">
      <c r="A41" s="6"/>
      <c r="D41" s="6"/>
      <c r="E41" s="6"/>
      <c r="F41" s="6"/>
      <c r="G41" s="6"/>
    </row>
    <row r="42" spans="1:7" x14ac:dyDescent="0.45">
      <c r="A42" s="6"/>
    </row>
    <row r="43" spans="1:7" x14ac:dyDescent="0.45">
      <c r="A43" s="6"/>
    </row>
    <row r="44" spans="1:7" x14ac:dyDescent="0.45">
      <c r="A44" s="6"/>
    </row>
    <row r="45" spans="1:7" x14ac:dyDescent="0.45">
      <c r="A45" s="6"/>
    </row>
    <row r="46" spans="1:7" x14ac:dyDescent="0.45">
      <c r="A46" s="6"/>
    </row>
    <row r="47" spans="1:7" x14ac:dyDescent="0.45">
      <c r="A47" s="6"/>
    </row>
    <row r="48" spans="1:7" x14ac:dyDescent="0.45">
      <c r="A48" s="6"/>
    </row>
    <row r="49" spans="1:1" x14ac:dyDescent="0.45">
      <c r="A49" s="6"/>
    </row>
    <row r="50" spans="1:1" x14ac:dyDescent="0.45">
      <c r="A50" s="6"/>
    </row>
    <row r="51" spans="1:1" x14ac:dyDescent="0.45">
      <c r="A51" s="6"/>
    </row>
    <row r="52" spans="1:1" x14ac:dyDescent="0.45">
      <c r="A52" s="6"/>
    </row>
    <row r="53" spans="1:1" x14ac:dyDescent="0.45">
      <c r="A53" s="6"/>
    </row>
    <row r="54" spans="1:1" x14ac:dyDescent="0.45">
      <c r="A54" s="6"/>
    </row>
    <row r="55" spans="1:1" x14ac:dyDescent="0.45">
      <c r="A55" s="6"/>
    </row>
    <row r="56" spans="1:1" x14ac:dyDescent="0.45">
      <c r="A56" s="6"/>
    </row>
    <row r="57" spans="1:1" x14ac:dyDescent="0.45">
      <c r="A57" s="6"/>
    </row>
    <row r="58" spans="1:1" x14ac:dyDescent="0.45">
      <c r="A58" s="6"/>
    </row>
  </sheetData>
  <printOptions horizontalCentered="1"/>
  <pageMargins left="0.19685039370078741" right="0.19685039370078741" top="0.19685039370078741" bottom="0.19685039370078741" header="0.31496062992125984" footer="0.31496062992125984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1รายงานประถม</vt:lpstr>
      <vt:lpstr>2รายชื่อ นร.ป.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PONGNAPHAT NARKMEE</cp:lastModifiedBy>
  <cp:lastPrinted>2024-08-20T09:47:21Z</cp:lastPrinted>
  <dcterms:created xsi:type="dcterms:W3CDTF">2015-11-16T02:48:01Z</dcterms:created>
  <dcterms:modified xsi:type="dcterms:W3CDTF">2025-04-06T05:52:18Z</dcterms:modified>
</cp:coreProperties>
</file>