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C2D7E73-328C-459B-A915-1029456D36D5}" xr6:coauthVersionLast="47" xr6:coauthVersionMax="47" xr10:uidLastSave="{00000000-0000-0000-0000-000000000000}"/>
  <bookViews>
    <workbookView xWindow="-120" yWindow="-120" windowWidth="20730" windowHeight="11760" xr2:uid="{D9887B8D-0D8C-480B-AE4F-5682EF6EB16C}"/>
  </bookViews>
  <sheets>
    <sheet name="62-64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E14" i="2"/>
  <c r="C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B14" i="2"/>
  <c r="H13" i="1"/>
  <c r="F13" i="1"/>
  <c r="D13" i="1"/>
  <c r="B13" i="1"/>
  <c r="I6" i="1"/>
  <c r="I7" i="1"/>
  <c r="I8" i="1"/>
  <c r="I9" i="1"/>
  <c r="I10" i="1"/>
  <c r="I11" i="1"/>
  <c r="I12" i="1"/>
  <c r="I5" i="1"/>
  <c r="G6" i="1"/>
  <c r="G7" i="1"/>
  <c r="G8" i="1"/>
  <c r="G9" i="1"/>
  <c r="G10" i="1"/>
  <c r="G11" i="1"/>
  <c r="G12" i="1"/>
  <c r="G5" i="1"/>
  <c r="E6" i="1"/>
  <c r="E7" i="1"/>
  <c r="E8" i="1"/>
  <c r="E9" i="1"/>
  <c r="E10" i="1"/>
  <c r="E11" i="1"/>
  <c r="E12" i="1"/>
  <c r="E5" i="1"/>
  <c r="C6" i="1"/>
  <c r="C7" i="1"/>
  <c r="C8" i="1"/>
  <c r="C9" i="1"/>
  <c r="C10" i="1"/>
  <c r="C11" i="1"/>
  <c r="C12" i="1"/>
  <c r="C5" i="1"/>
  <c r="D14" i="2" l="1"/>
  <c r="F14" i="2"/>
  <c r="C13" i="1"/>
  <c r="G13" i="1"/>
  <c r="E13" i="1"/>
  <c r="I13" i="1"/>
</calcChain>
</file>

<file path=xl/sharedStrings.xml><?xml version="1.0" encoding="utf-8"?>
<sst xmlns="http://schemas.openxmlformats.org/spreadsheetml/2006/main" count="44" uniqueCount="23">
  <si>
    <t>ศิลปะ</t>
  </si>
  <si>
    <t>ค่าความสำเร็จ</t>
  </si>
  <si>
    <t>เป้าหมาย</t>
  </si>
  <si>
    <t>ค่าเป้าหมาย</t>
  </si>
  <si>
    <t>ปี 2565</t>
  </si>
  <si>
    <t>ปีการศึกษา 2564</t>
  </si>
  <si>
    <t>ภาษาไทย</t>
  </si>
  <si>
    <t>คณิตศาสตร์</t>
  </si>
  <si>
    <t>วิทยาศาสตร์</t>
  </si>
  <si>
    <t>สังคมศึกษา</t>
  </si>
  <si>
    <t>สุขศึกษาฯ</t>
  </si>
  <si>
    <t>การงานอาชีพ</t>
  </si>
  <si>
    <t>ภาษาต่างประเทศ</t>
  </si>
  <si>
    <t>ผลสำเร็จ</t>
  </si>
  <si>
    <t>กลุ่มสาระการเรียนรู้</t>
  </si>
  <si>
    <t>ค่าเฉลี่ยรวม</t>
  </si>
  <si>
    <t>ปีการศึกษา 2562</t>
  </si>
  <si>
    <t>ปีการศึกษา 2563</t>
  </si>
  <si>
    <t>ร้อยละของผู้เรียนที่มีผลการเรียนระดับดีขึ้นไป</t>
  </si>
  <si>
    <t>ผลสัมฤทธิ์ทางการเรียน (ย้อนหลัง 3 ปี)</t>
  </si>
  <si>
    <t>วิทยาศาสตร์ฯ</t>
  </si>
  <si>
    <t>สังคมศึกษาฯ</t>
  </si>
  <si>
    <r>
      <rPr>
        <b/>
        <sz val="16"/>
        <color theme="1"/>
        <rFont val="TH SarabunPSK"/>
        <family val="2"/>
      </rPr>
      <t xml:space="preserve">หมายเหตุ </t>
    </r>
    <r>
      <rPr>
        <sz val="16"/>
        <color theme="1"/>
        <rFont val="TH SarabunPSK"/>
        <family val="2"/>
      </rPr>
      <t>ค่าเป้าหมาย เริ่มต้นที่ค่าความสำเร็จปีกศ. 2561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</si>
</sst>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16"/>
      <color rgb="FFFF0000"/>
      <name val="AngsanaUPC"/>
      <family val="1"/>
    </font>
    <font>
      <b/>
      <sz val="16"/>
      <color theme="1"/>
      <name val="AngsanaUPC"/>
      <family val="1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3" fillId="0" borderId="0" xfId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43" fontId="4" fillId="0" borderId="0" xfId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FDD1-6463-496B-837D-7572C2BE4F70}">
  <dimension ref="A1:G16"/>
  <sheetViews>
    <sheetView tabSelected="1" zoomScale="130" zoomScaleNormal="130" workbookViewId="0">
      <selection activeCell="D10" sqref="D10"/>
    </sheetView>
  </sheetViews>
  <sheetFormatPr defaultRowHeight="15" x14ac:dyDescent="0.25"/>
  <cols>
    <col min="1" max="1" width="13.5" style="10" customWidth="1"/>
    <col min="2" max="7" width="11" style="10" customWidth="1"/>
    <col min="8" max="16384" width="9" style="10"/>
  </cols>
  <sheetData>
    <row r="1" spans="1:7" ht="21" x14ac:dyDescent="0.35">
      <c r="A1" s="17" t="s">
        <v>19</v>
      </c>
      <c r="B1" s="17"/>
      <c r="C1" s="17"/>
      <c r="D1" s="17"/>
      <c r="E1" s="17"/>
      <c r="F1" s="17"/>
      <c r="G1" s="17"/>
    </row>
    <row r="2" spans="1:7" ht="15.75" customHeight="1" x14ac:dyDescent="0.35">
      <c r="A2" s="11"/>
      <c r="B2" s="11"/>
      <c r="C2" s="11"/>
      <c r="D2" s="11"/>
      <c r="E2" s="11"/>
      <c r="F2" s="11"/>
      <c r="G2" s="11"/>
    </row>
    <row r="3" spans="1:7" ht="21" x14ac:dyDescent="0.35">
      <c r="A3" s="18" t="s">
        <v>14</v>
      </c>
      <c r="B3" s="19" t="s">
        <v>18</v>
      </c>
      <c r="C3" s="19"/>
      <c r="D3" s="19"/>
      <c r="E3" s="19"/>
      <c r="F3" s="19"/>
      <c r="G3" s="19"/>
    </row>
    <row r="4" spans="1:7" ht="23.25" customHeight="1" x14ac:dyDescent="0.35">
      <c r="A4" s="18"/>
      <c r="B4" s="19" t="s">
        <v>16</v>
      </c>
      <c r="C4" s="19"/>
      <c r="D4" s="19" t="s">
        <v>17</v>
      </c>
      <c r="E4" s="19"/>
      <c r="F4" s="19" t="s">
        <v>5</v>
      </c>
      <c r="G4" s="19"/>
    </row>
    <row r="5" spans="1:7" ht="21" x14ac:dyDescent="0.35">
      <c r="A5" s="18"/>
      <c r="B5" s="15" t="s">
        <v>2</v>
      </c>
      <c r="C5" s="15" t="s">
        <v>13</v>
      </c>
      <c r="D5" s="15" t="s">
        <v>2</v>
      </c>
      <c r="E5" s="15" t="s">
        <v>13</v>
      </c>
      <c r="F5" s="15" t="s">
        <v>2</v>
      </c>
      <c r="G5" s="15" t="s">
        <v>13</v>
      </c>
    </row>
    <row r="6" spans="1:7" ht="21" x14ac:dyDescent="0.35">
      <c r="A6" s="12" t="s">
        <v>6</v>
      </c>
      <c r="B6" s="13">
        <v>54.57</v>
      </c>
      <c r="C6" s="14">
        <v>76.400000000000006</v>
      </c>
      <c r="D6" s="13">
        <f>C6+3</f>
        <v>79.400000000000006</v>
      </c>
      <c r="E6" s="14">
        <v>67.91</v>
      </c>
      <c r="F6" s="13">
        <f>E6+3</f>
        <v>70.91</v>
      </c>
      <c r="G6" s="14">
        <v>78.099999999999994</v>
      </c>
    </row>
    <row r="7" spans="1:7" ht="21" x14ac:dyDescent="0.35">
      <c r="A7" s="12" t="s">
        <v>7</v>
      </c>
      <c r="B7" s="13">
        <v>28.71</v>
      </c>
      <c r="C7" s="14">
        <v>49.87</v>
      </c>
      <c r="D7" s="13">
        <f t="shared" ref="D7:D13" si="0">C7+3</f>
        <v>52.87</v>
      </c>
      <c r="E7" s="14">
        <v>47.21</v>
      </c>
      <c r="F7" s="13">
        <f t="shared" ref="F7:F13" si="1">E7+3</f>
        <v>50.21</v>
      </c>
      <c r="G7" s="14">
        <v>62.97</v>
      </c>
    </row>
    <row r="8" spans="1:7" ht="21" x14ac:dyDescent="0.35">
      <c r="A8" s="12" t="s">
        <v>20</v>
      </c>
      <c r="B8" s="13">
        <v>49.47</v>
      </c>
      <c r="C8" s="14">
        <v>74.209999999999994</v>
      </c>
      <c r="D8" s="13">
        <f t="shared" si="0"/>
        <v>77.209999999999994</v>
      </c>
      <c r="E8" s="14">
        <v>48.75</v>
      </c>
      <c r="F8" s="13">
        <f t="shared" si="1"/>
        <v>51.75</v>
      </c>
      <c r="G8" s="14">
        <v>71.3</v>
      </c>
    </row>
    <row r="9" spans="1:7" ht="21" x14ac:dyDescent="0.35">
      <c r="A9" s="12" t="s">
        <v>21</v>
      </c>
      <c r="B9" s="13">
        <v>50.69</v>
      </c>
      <c r="C9" s="14">
        <v>57.38</v>
      </c>
      <c r="D9" s="13">
        <f t="shared" si="0"/>
        <v>60.38</v>
      </c>
      <c r="E9" s="14">
        <v>63.75</v>
      </c>
      <c r="F9" s="13">
        <f t="shared" si="1"/>
        <v>66.75</v>
      </c>
      <c r="G9" s="14">
        <v>79.53</v>
      </c>
    </row>
    <row r="10" spans="1:7" ht="21" x14ac:dyDescent="0.35">
      <c r="A10" s="12" t="s">
        <v>10</v>
      </c>
      <c r="B10" s="13">
        <v>57.03</v>
      </c>
      <c r="C10" s="14">
        <v>80.180000000000007</v>
      </c>
      <c r="D10" s="13">
        <f t="shared" si="0"/>
        <v>83.18</v>
      </c>
      <c r="E10" s="14">
        <v>76.78</v>
      </c>
      <c r="F10" s="13">
        <f t="shared" si="1"/>
        <v>79.78</v>
      </c>
      <c r="G10" s="14">
        <v>85.68</v>
      </c>
    </row>
    <row r="11" spans="1:7" ht="21" x14ac:dyDescent="0.35">
      <c r="A11" s="12" t="s">
        <v>0</v>
      </c>
      <c r="B11" s="13">
        <v>77.87</v>
      </c>
      <c r="C11" s="14">
        <v>74.33</v>
      </c>
      <c r="D11" s="13">
        <f t="shared" si="0"/>
        <v>77.33</v>
      </c>
      <c r="E11" s="14">
        <v>88.08</v>
      </c>
      <c r="F11" s="13">
        <f t="shared" si="1"/>
        <v>91.08</v>
      </c>
      <c r="G11" s="14">
        <v>74.73</v>
      </c>
    </row>
    <row r="12" spans="1:7" ht="21" x14ac:dyDescent="0.35">
      <c r="A12" s="12" t="s">
        <v>11</v>
      </c>
      <c r="B12" s="13">
        <v>80.36</v>
      </c>
      <c r="C12" s="14">
        <v>63.04</v>
      </c>
      <c r="D12" s="13">
        <f t="shared" si="0"/>
        <v>66.039999999999992</v>
      </c>
      <c r="E12" s="14">
        <v>86</v>
      </c>
      <c r="F12" s="13">
        <f t="shared" si="1"/>
        <v>89</v>
      </c>
      <c r="G12" s="14">
        <v>90.27</v>
      </c>
    </row>
    <row r="13" spans="1:7" ht="21" x14ac:dyDescent="0.35">
      <c r="A13" s="12" t="s">
        <v>12</v>
      </c>
      <c r="B13" s="13">
        <v>43.04</v>
      </c>
      <c r="C13" s="14">
        <v>51.83</v>
      </c>
      <c r="D13" s="13">
        <f t="shared" si="0"/>
        <v>54.83</v>
      </c>
      <c r="E13" s="14">
        <v>43.07</v>
      </c>
      <c r="F13" s="13">
        <f t="shared" si="1"/>
        <v>46.07</v>
      </c>
      <c r="G13" s="14">
        <v>63.85</v>
      </c>
    </row>
    <row r="14" spans="1:7" ht="21" x14ac:dyDescent="0.35">
      <c r="A14" s="15" t="s">
        <v>15</v>
      </c>
      <c r="B14" s="16">
        <f t="shared" ref="B14:G14" si="2">AVERAGE(B6:B13)</f>
        <v>55.217500000000008</v>
      </c>
      <c r="C14" s="16">
        <f t="shared" si="2"/>
        <v>65.905000000000001</v>
      </c>
      <c r="D14" s="16">
        <f t="shared" si="2"/>
        <v>68.905000000000001</v>
      </c>
      <c r="E14" s="16">
        <f t="shared" si="2"/>
        <v>65.193749999999994</v>
      </c>
      <c r="F14" s="16">
        <f t="shared" si="2"/>
        <v>68.193749999999994</v>
      </c>
      <c r="G14" s="16">
        <f t="shared" si="2"/>
        <v>75.803750000000008</v>
      </c>
    </row>
    <row r="16" spans="1:7" ht="21" x14ac:dyDescent="0.35">
      <c r="A16" s="11" t="s">
        <v>22</v>
      </c>
    </row>
  </sheetData>
  <mergeCells count="6">
    <mergeCell ref="A1:G1"/>
    <mergeCell ref="B4:C4"/>
    <mergeCell ref="D4:E4"/>
    <mergeCell ref="F4:G4"/>
    <mergeCell ref="B3:G3"/>
    <mergeCell ref="A3:A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8E5B-3687-4C40-B128-EA3BCD854F68}">
  <dimension ref="A3:I13"/>
  <sheetViews>
    <sheetView zoomScaleNormal="100" workbookViewId="0">
      <selection sqref="A1:I13"/>
    </sheetView>
  </sheetViews>
  <sheetFormatPr defaultRowHeight="23.25" x14ac:dyDescent="0.5"/>
  <cols>
    <col min="1" max="1" width="13.125" style="1" bestFit="1" customWidth="1"/>
    <col min="2" max="2" width="0" style="1" hidden="1" customWidth="1"/>
    <col min="3" max="8" width="7.875" style="1" customWidth="1"/>
    <col min="9" max="9" width="9.25" style="1" customWidth="1"/>
    <col min="10" max="16384" width="9" style="1"/>
  </cols>
  <sheetData>
    <row r="3" spans="1:9" x14ac:dyDescent="0.5">
      <c r="A3" s="8" t="s">
        <v>14</v>
      </c>
      <c r="C3" s="5" t="s">
        <v>16</v>
      </c>
      <c r="D3" s="5"/>
      <c r="E3" s="5" t="s">
        <v>17</v>
      </c>
      <c r="F3" s="5"/>
      <c r="G3" s="5" t="s">
        <v>5</v>
      </c>
      <c r="H3" s="5"/>
      <c r="I3" s="4" t="s">
        <v>3</v>
      </c>
    </row>
    <row r="4" spans="1:9" x14ac:dyDescent="0.5">
      <c r="A4" s="8"/>
      <c r="B4" s="1" t="s">
        <v>1</v>
      </c>
      <c r="C4" s="4" t="s">
        <v>2</v>
      </c>
      <c r="D4" s="4" t="s">
        <v>13</v>
      </c>
      <c r="E4" s="4" t="s">
        <v>2</v>
      </c>
      <c r="F4" s="4" t="s">
        <v>13</v>
      </c>
      <c r="G4" s="4" t="s">
        <v>2</v>
      </c>
      <c r="H4" s="4" t="s">
        <v>13</v>
      </c>
      <c r="I4" s="4" t="s">
        <v>4</v>
      </c>
    </row>
    <row r="5" spans="1:9" x14ac:dyDescent="0.5">
      <c r="A5" s="1" t="s">
        <v>6</v>
      </c>
      <c r="B5" s="2">
        <v>51.57</v>
      </c>
      <c r="C5" s="4">
        <f>B5+3</f>
        <v>54.57</v>
      </c>
      <c r="D5" s="6">
        <v>76.400000000000006</v>
      </c>
      <c r="E5" s="4">
        <f>D5+3</f>
        <v>79.400000000000006</v>
      </c>
      <c r="F5" s="6">
        <v>67.91</v>
      </c>
      <c r="G5" s="4">
        <f>F5+3</f>
        <v>70.91</v>
      </c>
      <c r="H5" s="6">
        <v>78.099999999999994</v>
      </c>
      <c r="I5" s="7">
        <f>H5+3</f>
        <v>81.099999999999994</v>
      </c>
    </row>
    <row r="6" spans="1:9" x14ac:dyDescent="0.5">
      <c r="A6" s="1" t="s">
        <v>7</v>
      </c>
      <c r="B6" s="2">
        <v>25.71</v>
      </c>
      <c r="C6" s="4">
        <f t="shared" ref="C6:C12" si="0">B6+3</f>
        <v>28.71</v>
      </c>
      <c r="D6" s="6">
        <v>49.87</v>
      </c>
      <c r="E6" s="4">
        <f t="shared" ref="E6:E12" si="1">D6+3</f>
        <v>52.87</v>
      </c>
      <c r="F6" s="6">
        <v>47.21</v>
      </c>
      <c r="G6" s="4">
        <f t="shared" ref="G6:G12" si="2">F6+3</f>
        <v>50.21</v>
      </c>
      <c r="H6" s="6">
        <v>62.97</v>
      </c>
      <c r="I6" s="7">
        <f t="shared" ref="I6:I12" si="3">H6+3</f>
        <v>65.97</v>
      </c>
    </row>
    <row r="7" spans="1:9" x14ac:dyDescent="0.5">
      <c r="A7" s="1" t="s">
        <v>8</v>
      </c>
      <c r="B7" s="2">
        <v>46.47</v>
      </c>
      <c r="C7" s="4">
        <f t="shared" si="0"/>
        <v>49.47</v>
      </c>
      <c r="D7" s="6">
        <v>74.209999999999994</v>
      </c>
      <c r="E7" s="4">
        <f t="shared" si="1"/>
        <v>77.209999999999994</v>
      </c>
      <c r="F7" s="6">
        <v>48.75</v>
      </c>
      <c r="G7" s="4">
        <f t="shared" si="2"/>
        <v>51.75</v>
      </c>
      <c r="H7" s="6">
        <v>71.3</v>
      </c>
      <c r="I7" s="7">
        <f t="shared" si="3"/>
        <v>74.3</v>
      </c>
    </row>
    <row r="8" spans="1:9" x14ac:dyDescent="0.5">
      <c r="A8" s="1" t="s">
        <v>9</v>
      </c>
      <c r="B8" s="2">
        <v>47.69</v>
      </c>
      <c r="C8" s="4">
        <f t="shared" si="0"/>
        <v>50.69</v>
      </c>
      <c r="D8" s="6">
        <v>57.38</v>
      </c>
      <c r="E8" s="4">
        <f t="shared" si="1"/>
        <v>60.38</v>
      </c>
      <c r="F8" s="6">
        <v>63.75</v>
      </c>
      <c r="G8" s="4">
        <f t="shared" si="2"/>
        <v>66.75</v>
      </c>
      <c r="H8" s="6">
        <v>79.53</v>
      </c>
      <c r="I8" s="7">
        <f t="shared" si="3"/>
        <v>82.53</v>
      </c>
    </row>
    <row r="9" spans="1:9" x14ac:dyDescent="0.5">
      <c r="A9" s="1" t="s">
        <v>10</v>
      </c>
      <c r="B9" s="2">
        <v>54.03</v>
      </c>
      <c r="C9" s="4">
        <f t="shared" si="0"/>
        <v>57.03</v>
      </c>
      <c r="D9" s="6">
        <v>80.180000000000007</v>
      </c>
      <c r="E9" s="4">
        <f t="shared" si="1"/>
        <v>83.18</v>
      </c>
      <c r="F9" s="6">
        <v>76.78</v>
      </c>
      <c r="G9" s="4">
        <f t="shared" si="2"/>
        <v>79.78</v>
      </c>
      <c r="H9" s="6">
        <v>85.68</v>
      </c>
      <c r="I9" s="7">
        <f t="shared" si="3"/>
        <v>88.68</v>
      </c>
    </row>
    <row r="10" spans="1:9" x14ac:dyDescent="0.5">
      <c r="A10" s="1" t="s">
        <v>0</v>
      </c>
      <c r="B10" s="2">
        <v>74.87</v>
      </c>
      <c r="C10" s="4">
        <f t="shared" si="0"/>
        <v>77.87</v>
      </c>
      <c r="D10" s="6">
        <v>74.33</v>
      </c>
      <c r="E10" s="4">
        <f t="shared" si="1"/>
        <v>77.33</v>
      </c>
      <c r="F10" s="6">
        <v>88.08</v>
      </c>
      <c r="G10" s="4">
        <f t="shared" si="2"/>
        <v>91.08</v>
      </c>
      <c r="H10" s="6">
        <v>74.73</v>
      </c>
      <c r="I10" s="7">
        <f t="shared" si="3"/>
        <v>77.73</v>
      </c>
    </row>
    <row r="11" spans="1:9" x14ac:dyDescent="0.5">
      <c r="A11" s="1" t="s">
        <v>11</v>
      </c>
      <c r="B11" s="2">
        <v>77.36</v>
      </c>
      <c r="C11" s="4">
        <f t="shared" si="0"/>
        <v>80.36</v>
      </c>
      <c r="D11" s="6">
        <v>63.04</v>
      </c>
      <c r="E11" s="4">
        <f t="shared" si="1"/>
        <v>66.039999999999992</v>
      </c>
      <c r="F11" s="6">
        <v>86</v>
      </c>
      <c r="G11" s="4">
        <f t="shared" si="2"/>
        <v>89</v>
      </c>
      <c r="H11" s="6">
        <v>90.27</v>
      </c>
      <c r="I11" s="7">
        <f t="shared" si="3"/>
        <v>93.27</v>
      </c>
    </row>
    <row r="12" spans="1:9" x14ac:dyDescent="0.5">
      <c r="A12" s="1" t="s">
        <v>12</v>
      </c>
      <c r="B12" s="2">
        <v>40.04</v>
      </c>
      <c r="C12" s="4">
        <f t="shared" si="0"/>
        <v>43.04</v>
      </c>
      <c r="D12" s="6">
        <v>51.83</v>
      </c>
      <c r="E12" s="4">
        <f t="shared" si="1"/>
        <v>54.83</v>
      </c>
      <c r="F12" s="6">
        <v>43.07</v>
      </c>
      <c r="G12" s="4">
        <f t="shared" si="2"/>
        <v>46.07</v>
      </c>
      <c r="H12" s="7">
        <v>63.85</v>
      </c>
      <c r="I12" s="7">
        <f t="shared" si="3"/>
        <v>66.849999999999994</v>
      </c>
    </row>
    <row r="13" spans="1:9" x14ac:dyDescent="0.5">
      <c r="A13" s="4" t="s">
        <v>15</v>
      </c>
      <c r="B13" s="3">
        <f t="shared" ref="B13:H13" si="4">AVERAGE(B5:B12)</f>
        <v>52.217500000000008</v>
      </c>
      <c r="C13" s="9">
        <f t="shared" si="4"/>
        <v>55.217500000000008</v>
      </c>
      <c r="D13" s="9">
        <f t="shared" si="4"/>
        <v>65.905000000000001</v>
      </c>
      <c r="E13" s="9">
        <f t="shared" si="4"/>
        <v>68.905000000000001</v>
      </c>
      <c r="F13" s="9">
        <f t="shared" si="4"/>
        <v>65.193749999999994</v>
      </c>
      <c r="G13" s="9">
        <f t="shared" si="4"/>
        <v>68.193749999999994</v>
      </c>
      <c r="H13" s="9">
        <f t="shared" si="4"/>
        <v>75.803750000000008</v>
      </c>
      <c r="I13" s="9">
        <f>AVERAGE(I5:I12)</f>
        <v>78.803750000000008</v>
      </c>
    </row>
  </sheetData>
  <mergeCells count="4">
    <mergeCell ref="G3:H3"/>
    <mergeCell ref="E3:F3"/>
    <mergeCell ref="C3:D3"/>
    <mergeCell ref="A3:A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62-64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Mila</cp:lastModifiedBy>
  <cp:lastPrinted>2022-10-28T04:50:49Z</cp:lastPrinted>
  <dcterms:created xsi:type="dcterms:W3CDTF">2022-10-28T04:04:45Z</dcterms:created>
  <dcterms:modified xsi:type="dcterms:W3CDTF">2022-10-28T06:17:16Z</dcterms:modified>
</cp:coreProperties>
</file>