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6"/>
  </bookViews>
  <sheets>
    <sheet name="ปกหน้า ม.ต้น" sheetId="1" r:id="rId1"/>
    <sheet name="ปกหน้า ม.ปลาย" sheetId="18" r:id="rId2"/>
    <sheet name="รองปก" sheetId="16" r:id="rId3"/>
    <sheet name="เวลาเรียน" sheetId="5" r:id="rId4"/>
    <sheet name="หน่วยการเรียน" sheetId="31" r:id="rId5"/>
    <sheet name="คุณ" sheetId="32" r:id="rId6"/>
    <sheet name="อ่าน" sheetId="33" r:id="rId7"/>
    <sheet name="สมถรรนะ" sheetId="34" r:id="rId8"/>
    <sheet name="ตรวจความถูกต้อง" sheetId="29" r:id="rId9"/>
    <sheet name="ตัวชี้วัด" sheetId="30" r:id="rId10"/>
  </sheets>
  <definedNames>
    <definedName name="_xlnm.Print_Titles" localSheetId="3">เวลาเรียน!$2:$2</definedName>
  </definedNames>
  <calcPr calcId="144525"/>
</workbook>
</file>

<file path=xl/sharedStrings.xml><?xml version="1.0" encoding="utf-8"?>
<sst xmlns="http://schemas.openxmlformats.org/spreadsheetml/2006/main" count="680" uniqueCount="178">
  <si>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</si>
  <si>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</si>
  <si>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</si>
  <si>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</si>
  <si>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</si>
  <si>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</si>
  <si>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</si>
  <si>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</si>
  <si>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</si>
  <si>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</si>
  <si>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</si>
  <si>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</si>
  <si>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</si>
  <si>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</si>
  <si>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</si>
  <si>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</si>
  <si>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</si>
  <si>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</si>
  <si>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</si>
  <si>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</si>
  <si>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</si>
  <si>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</si>
  <si>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หลักสูตรแกนกลางการศึกษาขั้นพื้นฐาน ระดับมัธยมศึกษาตอนต้น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</si>
  <si>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</si>
  <si>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</si>
  <si>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</si>
  <si>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</si>
  <si>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</si>
  <si>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</si>
  <si>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</si>
  <si>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</si>
  <si>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</si>
  <si>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</si>
  <si>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</si>
  <si>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</si>
  <si>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</si>
  <si>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</si>
  <si>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</si>
  <si>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</si>
  <si>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</si>
  <si>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</si>
  <si>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</si>
  <si>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</si>
  <si>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</si>
  <si>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</si>
  <si>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</si>
  <si>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</si>
  <si>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</si>
  <si>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</si>
  <si>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03397</t>
  </si>
  <si>
    <t>เด็กชายเจษฎากร  หินอ่อน</t>
  </si>
  <si>
    <t>03398</t>
  </si>
  <si>
    <t>เด็กชายจตุพล  ต้นจันทน์</t>
  </si>
  <si>
    <t>03399</t>
  </si>
  <si>
    <t>เด็กชายณัฐวุฒิ  โคตรสะขึง</t>
  </si>
  <si>
    <t>03433</t>
  </si>
  <si>
    <t>เด็กชายพัชรพล  มะตะลาศ</t>
  </si>
  <si>
    <t>03518</t>
  </si>
  <si>
    <t>เด็กชายภาณุวัฒน์  คำนนท์</t>
  </si>
  <si>
    <t>03401</t>
  </si>
  <si>
    <t>เด็กชายยุทธชัย  ทองคำ</t>
  </si>
  <si>
    <t>03402</t>
  </si>
  <si>
    <t>เด็กชายรัฐพล  ทองโกฏิ</t>
  </si>
  <si>
    <t>03404</t>
  </si>
  <si>
    <t>เด็กชายศรัณยพงศ์  อุณา</t>
  </si>
  <si>
    <t>03405</t>
  </si>
  <si>
    <t>เด็กชายศุภโชค  แสวงหา</t>
  </si>
  <si>
    <t>03406</t>
  </si>
  <si>
    <t>เด็กชายสหรัษ  หวังเฝ้ากลาง</t>
  </si>
  <si>
    <t>03407</t>
  </si>
  <si>
    <t>เด็กชายสันติภาพ  สุขเป็ง</t>
  </si>
  <si>
    <t>03408</t>
  </si>
  <si>
    <t>เด็กชายสุรวุฒิ  กุระกระหนก</t>
  </si>
  <si>
    <t>03409</t>
  </si>
  <si>
    <t>เด็กชายสุรศักดิ์  พยัฆทา</t>
  </si>
  <si>
    <t>03411</t>
  </si>
  <si>
    <t>เด็กหญิงกาญจนพร  ชายทวีป</t>
  </si>
  <si>
    <t>03412</t>
  </si>
  <si>
    <t>เด็กหญิงกิตติกานต์  ถามะพันธ์</t>
  </si>
  <si>
    <t>03413</t>
  </si>
  <si>
    <t>เด็กหญิงจิณณ์จุฑา  ข้อตุ่ย</t>
  </si>
  <si>
    <t>03416</t>
  </si>
  <si>
    <t>เด็กหญิงนฤมล  พุฒิคุณเกษม</t>
  </si>
  <si>
    <t>03417</t>
  </si>
  <si>
    <t>เด็กหญิงเนตรดาว  บุญเพ็ง</t>
  </si>
  <si>
    <t>03418</t>
  </si>
  <si>
    <t>เด็กหญิงประภาสินี  กิ่งมาลา</t>
  </si>
  <si>
    <t>03419</t>
  </si>
  <si>
    <t>เด็กหญิงพลอยวริน  ทองวร</t>
  </si>
  <si>
    <t>03421</t>
  </si>
  <si>
    <t>เด็กหญิงภัทราวดี  แก้วพิกุล</t>
  </si>
  <si>
    <t>03422</t>
  </si>
  <si>
    <t>เด็กหญิงวิรินทิรา  จันทร์พินิจ</t>
  </si>
  <si>
    <t>03423</t>
  </si>
  <si>
    <t>เด็กหญิงอาทิตติญา  ภูฆัง</t>
  </si>
  <si>
    <t>03608</t>
  </si>
  <si>
    <t>เด็กหญิงจุฑารัตน์  วงศ์ศิริ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</si>
  <si>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</si>
  <si>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</si>
  <si>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</si>
  <si>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</si>
  <si>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</si>
  <si>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</si>
  <si>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</si>
  <si>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</si>
  <si>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</si>
  <si>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</si>
  <si>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</si>
  <si>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</si>
  <si>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</si>
  <si>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</si>
  <si>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</si>
  <si>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</si>
  <si>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</si>
  <si>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</si>
  <si>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</si>
  <si>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</si>
  <si>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</si>
  <si>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</si>
  <si>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</si>
  <si>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</si>
  <si>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</si>
  <si>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</si>
  <si>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 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</si>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</sst>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_-&quot;£&quot;* #,##0.00_-;\-&quot;£&quot;* #,##0.00_-;_-&quot;£&quot;* &quot;-&quot;??_-;_-@_-"/>
    <numFmt numFmtId="177" formatCode="0.0_ "/>
    <numFmt numFmtId="178" formatCode="_-* #,##0.00_-;\-* #,##0.00_-;_-* &quot;-&quot;??_-;_-@_-"/>
    <numFmt numFmtId="179" formatCode="_-&quot;£&quot;* #,##0_-;\-&quot;£&quot;* #,##0_-;_-&quot;£&quot;* &quot;-&quot;_-;_-@_-"/>
    <numFmt numFmtId="180" formatCode="_-* #,##0_-;\-* #,##0_-;_-* &quot;-&quot;_-;_-@_-"/>
    <numFmt numFmtId="181" formatCode="d"/>
    <numFmt numFmtId="182" formatCode="ดดดด"/>
    <numFmt numFmtId="183" formatCode="yyyy"/>
  </numFmts>
  <fonts count="52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4"/>
      <name val="TH SarabunPSK"/>
      <charset val="134"/>
    </font>
    <font>
      <sz val="14"/>
      <color theme="1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6"/>
      <color theme="1"/>
      <name val="TH SarabunPSK"/>
      <charset val="134"/>
    </font>
    <font>
      <sz val="12.5"/>
      <name val="TH SarabunPSK"/>
      <charset val="134"/>
    </font>
    <font>
      <sz val="12.5"/>
      <color theme="1"/>
      <name val="TH SarabunPSK"/>
      <charset val="134"/>
    </font>
    <font>
      <sz val="11"/>
      <color theme="1"/>
      <name val="TH SarabunPSK"/>
      <charset val="134"/>
    </font>
    <font>
      <sz val="16"/>
      <color theme="1"/>
      <name val="Angsana New"/>
      <charset val="134"/>
    </font>
    <font>
      <sz val="14"/>
      <name val="Arial"/>
      <charset val="134"/>
    </font>
    <font>
      <sz val="11"/>
      <name val="Arial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sz val="15"/>
      <color theme="1"/>
      <name val="TH SarabunPSK"/>
      <charset val="134"/>
    </font>
    <font>
      <sz val="15"/>
      <name val="TH SarabunPSK"/>
      <charset val="222"/>
    </font>
    <font>
      <sz val="15"/>
      <color theme="1"/>
      <name val="TH SarabunPSK"/>
      <charset val="222"/>
    </font>
    <font>
      <b/>
      <sz val="11"/>
      <name val="TH SarabunPSK"/>
      <charset val="134"/>
    </font>
    <font>
      <b/>
      <sz val="12"/>
      <color theme="1"/>
      <name val="TH SarabunPSK"/>
      <charset val="134"/>
    </font>
    <font>
      <sz val="11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0"/>
      <name val="TH SarabunPSK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34" fillId="6" borderId="0" applyNumberFormat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180" fontId="32" fillId="0" borderId="0" applyFont="0" applyFill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3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15" borderId="30" applyNumberFormat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2" fillId="8" borderId="28" applyNumberFormat="0" applyFon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17" borderId="32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5" fillId="7" borderId="27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8" fillId="7" borderId="32" applyNumberFormat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0" fillId="0" borderId="0"/>
    <xf numFmtId="0" fontId="34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0" borderId="0"/>
    <xf numFmtId="0" fontId="34" fillId="3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33" applyFont="1" applyFill="1" applyBorder="1" applyAlignment="1">
      <alignment horizontal="center" vertical="center" wrapText="1"/>
    </xf>
    <xf numFmtId="0" fontId="8" fillId="2" borderId="2" xfId="0" applyFont="1" applyFill="1" applyBorder="1" applyAlignment="1"/>
    <xf numFmtId="0" fontId="9" fillId="2" borderId="2" xfId="0" applyFont="1" applyFill="1" applyBorder="1" applyAlignment="1">
      <alignment horizontal="center" vertical="center"/>
    </xf>
    <xf numFmtId="0" fontId="8" fillId="2" borderId="12" xfId="0" applyFont="1" applyFill="1" applyBorder="1" applyAlignment="1"/>
    <xf numFmtId="0" fontId="9" fillId="0" borderId="2" xfId="0" applyFont="1" applyFill="1" applyBorder="1" applyAlignment="1"/>
    <xf numFmtId="0" fontId="9" fillId="0" borderId="0" xfId="0" applyFont="1" applyFill="1" applyAlignment="1"/>
    <xf numFmtId="0" fontId="8" fillId="2" borderId="13" xfId="0" applyFont="1" applyFill="1" applyBorder="1" applyAlignment="1"/>
    <xf numFmtId="0" fontId="9" fillId="2" borderId="12" xfId="0" applyFont="1" applyFill="1" applyBorder="1" applyAlignment="1"/>
    <xf numFmtId="0" fontId="8" fillId="0" borderId="2" xfId="0" applyFont="1" applyFill="1" applyBorder="1" applyAlignment="1">
      <alignment horizontal="left" vertical="center"/>
    </xf>
    <xf numFmtId="0" fontId="8" fillId="0" borderId="2" xfId="33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textRotation="90"/>
    </xf>
    <xf numFmtId="0" fontId="4" fillId="2" borderId="2" xfId="0" applyFont="1" applyFill="1" applyBorder="1" applyAlignment="1"/>
    <xf numFmtId="0" fontId="4" fillId="2" borderId="12" xfId="0" applyFont="1" applyFill="1" applyBorder="1" applyAlignment="1"/>
    <xf numFmtId="0" fontId="13" fillId="0" borderId="2" xfId="0" applyFont="1" applyFill="1" applyBorder="1" applyAlignment="1"/>
    <xf numFmtId="0" fontId="13" fillId="0" borderId="0" xfId="0" applyFont="1" applyFill="1" applyAlignment="1"/>
    <xf numFmtId="0" fontId="4" fillId="2" borderId="13" xfId="0" applyFont="1" applyFill="1" applyBorder="1" applyAlignment="1"/>
    <xf numFmtId="0" fontId="13" fillId="2" borderId="12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33" applyFont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textRotation="90"/>
    </xf>
    <xf numFmtId="0" fontId="14" fillId="0" borderId="1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textRotation="90" shrinkToFi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1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6" fillId="0" borderId="2" xfId="0" applyFont="1" applyFill="1" applyBorder="1" applyAlignment="1"/>
    <xf numFmtId="0" fontId="17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8" xfId="0" applyFont="1" applyFill="1" applyBorder="1" applyAlignment="1">
      <alignment horizontal="center"/>
    </xf>
    <xf numFmtId="0" fontId="21" fillId="0" borderId="2" xfId="38" applyFont="1" applyBorder="1" applyAlignment="1">
      <alignment horizontal="center" vertical="center" textRotation="90"/>
    </xf>
    <xf numFmtId="0" fontId="21" fillId="0" borderId="2" xfId="38" applyFont="1" applyBorder="1" applyAlignment="1">
      <alignment horizontal="center" textRotation="90"/>
    </xf>
    <xf numFmtId="0" fontId="21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6" fillId="0" borderId="2" xfId="38" applyFont="1" applyBorder="1" applyAlignment="1">
      <alignment horizontal="center" vertical="center"/>
    </xf>
    <xf numFmtId="0" fontId="22" fillId="0" borderId="2" xfId="38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24" fillId="0" borderId="2" xfId="38" applyFont="1" applyFill="1" applyBorder="1" applyAlignment="1">
      <alignment horizontal="center" vertical="center"/>
    </xf>
    <xf numFmtId="0" fontId="24" fillId="0" borderId="2" xfId="38" applyFont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/>
    <xf numFmtId="0" fontId="22" fillId="0" borderId="2" xfId="33" applyFont="1" applyFill="1" applyBorder="1" applyAlignment="1">
      <alignment horizontal="center" vertical="center" wrapText="1"/>
    </xf>
    <xf numFmtId="0" fontId="22" fillId="0" borderId="2" xfId="0" applyFont="1" applyFill="1" applyBorder="1" applyAlignment="1"/>
    <xf numFmtId="0" fontId="23" fillId="2" borderId="2" xfId="0" applyFont="1" applyFill="1" applyBorder="1" applyAlignment="1"/>
    <xf numFmtId="0" fontId="23" fillId="0" borderId="2" xfId="0" applyFont="1" applyFill="1" applyBorder="1" applyAlignment="1"/>
    <xf numFmtId="0" fontId="23" fillId="0" borderId="3" xfId="0" applyFont="1" applyFill="1" applyBorder="1" applyAlignment="1"/>
    <xf numFmtId="0" fontId="23" fillId="0" borderId="0" xfId="0" applyFont="1" applyFill="1" applyAlignment="1">
      <alignment horizontal="center"/>
    </xf>
    <xf numFmtId="0" fontId="21" fillId="0" borderId="2" xfId="8" applyFont="1" applyBorder="1" applyAlignment="1">
      <alignment horizontal="center" vertical="center" textRotation="90"/>
    </xf>
    <xf numFmtId="0" fontId="9" fillId="0" borderId="0" xfId="0" applyFont="1" applyFill="1" applyAlignment="1">
      <alignment horizontal="center"/>
    </xf>
    <xf numFmtId="0" fontId="21" fillId="0" borderId="2" xfId="8" applyFont="1" applyBorder="1" applyAlignment="1">
      <alignment horizontal="center" textRotation="90"/>
    </xf>
    <xf numFmtId="0" fontId="21" fillId="0" borderId="2" xfId="8" applyFont="1" applyBorder="1" applyAlignment="1">
      <alignment horizontal="center" vertical="center"/>
    </xf>
    <xf numFmtId="0" fontId="10" fillId="0" borderId="14" xfId="8" applyFont="1" applyBorder="1" applyAlignment="1">
      <alignment horizontal="center" vertical="center"/>
    </xf>
    <xf numFmtId="0" fontId="7" fillId="0" borderId="13" xfId="8" applyFont="1" applyBorder="1" applyAlignment="1">
      <alignment horizontal="center" vertical="center"/>
    </xf>
    <xf numFmtId="0" fontId="7" fillId="0" borderId="14" xfId="8" applyFont="1" applyBorder="1" applyAlignment="1">
      <alignment horizontal="center" vertical="center"/>
    </xf>
    <xf numFmtId="0" fontId="26" fillId="0" borderId="14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2" xfId="8" applyFont="1" applyBorder="1" applyAlignment="1">
      <alignment horizontal="center" vertical="center"/>
    </xf>
    <xf numFmtId="0" fontId="7" fillId="0" borderId="12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26" fillId="0" borderId="7" xfId="8" applyFont="1" applyBorder="1" applyAlignment="1">
      <alignment horizontal="center" vertical="center"/>
    </xf>
    <xf numFmtId="0" fontId="27" fillId="0" borderId="2" xfId="0" applyFont="1" applyFill="1" applyBorder="1" applyAlignment="1"/>
    <xf numFmtId="0" fontId="22" fillId="0" borderId="7" xfId="8" applyFont="1" applyBorder="1" applyAlignment="1">
      <alignment horizontal="center" vertical="center"/>
    </xf>
    <xf numFmtId="0" fontId="8" fillId="0" borderId="7" xfId="8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0" fontId="22" fillId="0" borderId="2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22" fillId="0" borderId="2" xfId="8" applyFont="1" applyBorder="1" applyAlignment="1">
      <alignment vertical="center"/>
    </xf>
    <xf numFmtId="0" fontId="8" fillId="0" borderId="2" xfId="8" applyFont="1" applyBorder="1" applyAlignment="1">
      <alignment vertical="center"/>
    </xf>
    <xf numFmtId="0" fontId="16" fillId="0" borderId="0" xfId="0" applyFont="1" applyFill="1" applyAlignment="1">
      <alignment horizontal="center"/>
    </xf>
    <xf numFmtId="0" fontId="10" fillId="0" borderId="14" xfId="8" applyFont="1" applyBorder="1" applyAlignment="1">
      <alignment horizontal="center" vertical="center" wrapText="1"/>
    </xf>
    <xf numFmtId="0" fontId="26" fillId="0" borderId="12" xfId="8" applyFont="1" applyBorder="1" applyAlignment="1">
      <alignment horizontal="center" vertical="center"/>
    </xf>
    <xf numFmtId="0" fontId="26" fillId="0" borderId="13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 wrapText="1"/>
    </xf>
    <xf numFmtId="0" fontId="10" fillId="0" borderId="2" xfId="8" applyFont="1" applyBorder="1" applyAlignment="1">
      <alignment horizontal="center" vertical="center"/>
    </xf>
    <xf numFmtId="0" fontId="26" fillId="0" borderId="2" xfId="8" applyFont="1" applyBorder="1" applyAlignment="1">
      <alignment horizontal="center" vertical="center"/>
    </xf>
    <xf numFmtId="0" fontId="28" fillId="0" borderId="2" xfId="8" applyFont="1" applyFill="1" applyBorder="1" applyAlignment="1">
      <alignment horizontal="center" vertical="center"/>
    </xf>
    <xf numFmtId="0" fontId="28" fillId="0" borderId="2" xfId="8" applyFont="1" applyBorder="1" applyAlignment="1">
      <alignment horizontal="center" vertical="center"/>
    </xf>
    <xf numFmtId="0" fontId="26" fillId="0" borderId="3" xfId="8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4" xfId="33" applyFont="1" applyBorder="1" applyAlignment="1">
      <alignment horizontal="center" vertical="center" textRotation="90"/>
    </xf>
    <xf numFmtId="0" fontId="2" fillId="0" borderId="14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2" xfId="33" applyFont="1" applyBorder="1" applyAlignment="1">
      <alignment horizontal="center"/>
    </xf>
    <xf numFmtId="0" fontId="4" fillId="0" borderId="13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4" xfId="33" applyFont="1" applyBorder="1"/>
    <xf numFmtId="0" fontId="13" fillId="0" borderId="2" xfId="0" applyFont="1" applyFill="1" applyBorder="1" applyAlignment="1">
      <alignment horizontal="center"/>
    </xf>
    <xf numFmtId="0" fontId="4" fillId="0" borderId="2" xfId="3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/>
    </xf>
    <xf numFmtId="0" fontId="13" fillId="0" borderId="14" xfId="0" applyFont="1" applyFill="1" applyBorder="1" applyAlignment="1"/>
    <xf numFmtId="0" fontId="4" fillId="0" borderId="14" xfId="33" applyFont="1" applyBorder="1" applyAlignment="1"/>
    <xf numFmtId="0" fontId="4" fillId="0" borderId="14" xfId="33" applyFont="1" applyBorder="1" applyAlignment="1">
      <alignment horizontal="center" vertical="center" textRotation="90"/>
    </xf>
    <xf numFmtId="0" fontId="8" fillId="0" borderId="14" xfId="33" applyFont="1" applyBorder="1" applyAlignment="1">
      <alignment horizontal="center" vertical="center" textRotation="90" wrapText="1"/>
    </xf>
    <xf numFmtId="0" fontId="29" fillId="0" borderId="15" xfId="33" applyFont="1" applyBorder="1" applyAlignment="1">
      <alignment horizontal="center" vertical="center"/>
    </xf>
    <xf numFmtId="0" fontId="6" fillId="0" borderId="12" xfId="33" applyFont="1" applyBorder="1" applyAlignment="1">
      <alignment horizontal="center"/>
    </xf>
    <xf numFmtId="0" fontId="6" fillId="0" borderId="13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8" fillId="0" borderId="4" xfId="33" applyFont="1" applyBorder="1" applyAlignment="1">
      <alignment horizontal="center" vertical="center" textRotation="90" wrapText="1"/>
    </xf>
    <xf numFmtId="0" fontId="29" fillId="0" borderId="17" xfId="33" applyFont="1" applyBorder="1" applyAlignment="1">
      <alignment horizontal="center" vertical="center"/>
    </xf>
    <xf numFmtId="0" fontId="30" fillId="0" borderId="2" xfId="33" applyFont="1" applyBorder="1"/>
    <xf numFmtId="0" fontId="30" fillId="0" borderId="14" xfId="33" applyFont="1" applyBorder="1"/>
    <xf numFmtId="0" fontId="6" fillId="0" borderId="2" xfId="33" applyFont="1" applyBorder="1"/>
    <xf numFmtId="0" fontId="6" fillId="0" borderId="3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28" fillId="0" borderId="14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textRotation="90" wrapText="1"/>
    </xf>
    <xf numFmtId="0" fontId="16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8" fillId="0" borderId="0" xfId="0" applyFont="1" applyAlignment="1"/>
    <xf numFmtId="0" fontId="22" fillId="0" borderId="0" xfId="0" applyFont="1" applyAlignment="1"/>
    <xf numFmtId="49" fontId="22" fillId="0" borderId="1" xfId="0" applyNumberFormat="1" applyFont="1" applyBorder="1" applyAlignment="1">
      <alignment horizontal="center"/>
    </xf>
    <xf numFmtId="0" fontId="22" fillId="0" borderId="0" xfId="0" applyFont="1" applyBorder="1" applyAlignment="1"/>
    <xf numFmtId="0" fontId="22" fillId="0" borderId="1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177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2" fontId="22" fillId="0" borderId="22" xfId="0" applyNumberFormat="1" applyFont="1" applyBorder="1" applyAlignment="1">
      <alignment horizontal="center"/>
    </xf>
    <xf numFmtId="2" fontId="22" fillId="0" borderId="24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/>
    <xf numFmtId="0" fontId="22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2" fontId="22" fillId="0" borderId="23" xfId="0" applyNumberFormat="1" applyFont="1" applyBorder="1" applyAlignment="1">
      <alignment horizontal="center"/>
    </xf>
    <xf numFmtId="181" fontId="22" fillId="0" borderId="0" xfId="0" applyNumberFormat="1" applyFont="1" applyBorder="1" applyAlignment="1"/>
    <xf numFmtId="182" fontId="22" fillId="0" borderId="0" xfId="0" applyNumberFormat="1" applyFont="1" applyBorder="1" applyAlignment="1"/>
    <xf numFmtId="49" fontId="22" fillId="0" borderId="0" xfId="0" applyNumberFormat="1" applyFont="1" applyBorder="1" applyAlignment="1">
      <alignment horizontal="center"/>
    </xf>
    <xf numFmtId="49" fontId="22" fillId="0" borderId="0" xfId="0" applyNumberFormat="1" applyFont="1" applyBorder="1" applyAlignment="1"/>
    <xf numFmtId="49" fontId="22" fillId="0" borderId="1" xfId="0" applyNumberFormat="1" applyFont="1" applyBorder="1" applyAlignment="1"/>
    <xf numFmtId="0" fontId="21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1" fillId="0" borderId="0" xfId="0" applyFont="1"/>
    <xf numFmtId="183" fontId="22" fillId="0" borderId="0" xfId="0" applyNumberFormat="1" applyFont="1" applyBorder="1" applyAlignment="1"/>
    <xf numFmtId="0" fontId="4" fillId="0" borderId="2" xfId="33" applyFont="1" applyFill="1" applyBorder="1" applyAlignment="1" quotePrefix="1">
      <alignment horizontal="center" vertical="center" wrapText="1"/>
    </xf>
    <xf numFmtId="0" fontId="13" fillId="2" borderId="2" xfId="0" applyFont="1" applyFill="1" applyBorder="1" applyAlignment="1" quotePrefix="1">
      <alignment horizontal="center" vertical="center"/>
    </xf>
    <xf numFmtId="0" fontId="8" fillId="0" borderId="2" xfId="33" applyFont="1" applyFill="1" applyBorder="1" applyAlignment="1" quotePrefix="1">
      <alignment horizontal="center" vertical="center" wrapText="1"/>
    </xf>
    <xf numFmtId="0" fontId="9" fillId="2" borderId="2" xfId="0" applyFont="1" applyFill="1" applyBorder="1" applyAlignment="1" quotePrefix="1">
      <alignment horizontal="center" vertic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2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3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altLang="en-US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6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0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11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1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238375" y="0"/>
          <a:ext cx="74295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908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0669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179" customWidth="1"/>
    <col min="3" max="4" width="3.42857142857143" style="179" customWidth="1"/>
    <col min="5" max="5" width="5" style="179" customWidth="1"/>
    <col min="6" max="21" width="3.42857142857143" style="179" customWidth="1"/>
    <col min="22" max="22" width="4" style="179" customWidth="1"/>
    <col min="23" max="26" width="3.42857142857143" style="179" customWidth="1"/>
    <col min="27" max="16325" width="9.14285714285714" style="179"/>
    <col min="16326" max="16384" width="9" style="179"/>
  </cols>
  <sheetData>
    <row r="3" ht="17.25" customHeight="1"/>
    <row r="4" spans="1:26">
      <c r="A4" s="180" t="s">
        <v>0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1:26">
      <c r="A5" s="180" t="s">
        <v>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1:26">
      <c r="A6" s="180" t="s">
        <v>2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1:2">
      <c r="A7" s="181"/>
      <c r="B7" s="181"/>
    </row>
    <row r="8" spans="1:26">
      <c r="A8" s="182"/>
      <c r="B8" s="182"/>
      <c r="C8" s="183"/>
      <c r="E8" s="184"/>
      <c r="F8" s="184"/>
      <c r="G8" s="184"/>
      <c r="H8" s="184"/>
      <c r="L8" s="184"/>
      <c r="M8" s="184"/>
      <c r="N8" s="184"/>
      <c r="O8" s="184"/>
      <c r="S8" s="183"/>
      <c r="T8" s="183"/>
      <c r="U8" s="184"/>
      <c r="V8" s="184"/>
      <c r="W8" s="184"/>
      <c r="X8" s="218"/>
      <c r="Y8" s="195"/>
      <c r="Z8" s="195"/>
    </row>
    <row r="9" spans="3:24">
      <c r="C9" s="184"/>
      <c r="D9" s="184"/>
      <c r="E9" s="184"/>
      <c r="F9" s="184"/>
      <c r="G9" s="184"/>
      <c r="H9" s="184"/>
      <c r="K9" s="186"/>
      <c r="L9" s="186"/>
      <c r="M9" s="186"/>
      <c r="N9" s="185"/>
      <c r="R9" s="184"/>
      <c r="S9" s="184"/>
      <c r="T9" s="219"/>
      <c r="V9" s="220"/>
      <c r="W9" s="220"/>
      <c r="X9" s="219"/>
    </row>
    <row r="10" ht="6" customHeight="1" spans="6:20">
      <c r="F10" s="185"/>
      <c r="G10" s="185"/>
      <c r="H10" s="185"/>
      <c r="O10" s="185"/>
      <c r="P10" s="185"/>
      <c r="Q10" s="185"/>
      <c r="R10" s="183"/>
      <c r="S10" s="183"/>
      <c r="T10" s="183"/>
    </row>
    <row r="11" spans="1:22">
      <c r="A11" s="181"/>
      <c r="B11" s="181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</row>
    <row r="12" spans="1:22">
      <c r="A12" s="181"/>
      <c r="B12" s="181"/>
      <c r="C12" s="181"/>
      <c r="D12" s="184"/>
      <c r="E12" s="184"/>
      <c r="F12" s="184"/>
      <c r="G12" s="184"/>
      <c r="H12" s="184"/>
      <c r="I12" s="184"/>
      <c r="J12" s="184"/>
      <c r="K12" s="184"/>
      <c r="O12" s="184"/>
      <c r="P12" s="184"/>
      <c r="Q12" s="184"/>
      <c r="R12" s="184"/>
      <c r="S12" s="184"/>
      <c r="T12" s="184"/>
      <c r="U12" s="184"/>
      <c r="V12" s="184"/>
    </row>
    <row r="13" spans="1:4">
      <c r="A13" s="187" t="s">
        <v>3</v>
      </c>
      <c r="B13" s="187"/>
      <c r="C13" s="187"/>
      <c r="D13" s="187"/>
    </row>
    <row r="14" spans="1:26">
      <c r="A14" s="188" t="s">
        <v>4</v>
      </c>
      <c r="B14" s="188"/>
      <c r="C14" s="188"/>
      <c r="D14" s="188"/>
      <c r="E14" s="189" t="s">
        <v>5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221"/>
      <c r="Y14" s="33" t="s">
        <v>6</v>
      </c>
      <c r="Z14" s="33"/>
    </row>
    <row r="15" spans="1:26">
      <c r="A15" s="188"/>
      <c r="B15" s="188"/>
      <c r="C15" s="188"/>
      <c r="D15" s="188"/>
      <c r="E15" s="191">
        <v>4</v>
      </c>
      <c r="F15" s="191"/>
      <c r="G15" s="192">
        <v>3.5</v>
      </c>
      <c r="H15" s="192"/>
      <c r="I15" s="191">
        <v>3</v>
      </c>
      <c r="J15" s="191"/>
      <c r="K15" s="192">
        <v>2.5</v>
      </c>
      <c r="L15" s="192"/>
      <c r="M15" s="191">
        <v>2</v>
      </c>
      <c r="N15" s="191"/>
      <c r="O15" s="192">
        <v>1.5</v>
      </c>
      <c r="P15" s="192"/>
      <c r="Q15" s="191">
        <v>1</v>
      </c>
      <c r="R15" s="191"/>
      <c r="S15" s="191">
        <v>0</v>
      </c>
      <c r="T15" s="191"/>
      <c r="U15" s="191" t="s">
        <v>7</v>
      </c>
      <c r="V15" s="191"/>
      <c r="W15" s="191" t="s">
        <v>8</v>
      </c>
      <c r="X15" s="191"/>
      <c r="Y15" s="33"/>
      <c r="Z15" s="33"/>
    </row>
    <row r="16" spans="1:26">
      <c r="A16" s="193" t="s">
        <v>9</v>
      </c>
      <c r="B16" s="193"/>
      <c r="C16" s="193"/>
      <c r="D16" s="193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</row>
    <row r="17" spans="1:26">
      <c r="A17" s="191" t="s">
        <v>10</v>
      </c>
      <c r="B17" s="191"/>
      <c r="C17" s="191"/>
      <c r="D17" s="191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</row>
    <row r="18" s="178" customFormat="1" ht="6.75" customHeight="1" spans="1:4">
      <c r="A18" s="195"/>
      <c r="B18" s="195"/>
      <c r="C18" s="195"/>
      <c r="D18" s="195"/>
    </row>
    <row r="19" spans="3:26">
      <c r="C19" s="196" t="s">
        <v>11</v>
      </c>
      <c r="D19" s="197"/>
      <c r="E19" s="197"/>
      <c r="F19" s="197"/>
      <c r="G19" s="197"/>
      <c r="H19" s="197"/>
      <c r="I19" s="197"/>
      <c r="J19" s="210"/>
      <c r="K19" s="211" t="s">
        <v>12</v>
      </c>
      <c r="L19" s="212"/>
      <c r="M19" s="212"/>
      <c r="N19" s="212"/>
      <c r="O19" s="212"/>
      <c r="P19" s="212"/>
      <c r="Q19" s="212"/>
      <c r="R19" s="222"/>
      <c r="S19" s="196" t="s">
        <v>13</v>
      </c>
      <c r="T19" s="197"/>
      <c r="U19" s="197"/>
      <c r="V19" s="197"/>
      <c r="W19" s="197"/>
      <c r="X19" s="197"/>
      <c r="Y19" s="197"/>
      <c r="Z19" s="210"/>
    </row>
    <row r="20" spans="3:26">
      <c r="C20" s="198" t="s">
        <v>14</v>
      </c>
      <c r="D20" s="199"/>
      <c r="E20" s="199" t="s">
        <v>15</v>
      </c>
      <c r="F20" s="199"/>
      <c r="G20" s="199" t="s">
        <v>16</v>
      </c>
      <c r="H20" s="199"/>
      <c r="I20" s="199" t="s">
        <v>17</v>
      </c>
      <c r="J20" s="213"/>
      <c r="K20" s="198" t="s">
        <v>14</v>
      </c>
      <c r="L20" s="199"/>
      <c r="M20" s="199" t="s">
        <v>15</v>
      </c>
      <c r="N20" s="199"/>
      <c r="O20" s="199" t="s">
        <v>16</v>
      </c>
      <c r="P20" s="199"/>
      <c r="Q20" s="199" t="s">
        <v>17</v>
      </c>
      <c r="R20" s="213"/>
      <c r="S20" s="198" t="s">
        <v>14</v>
      </c>
      <c r="T20" s="199"/>
      <c r="U20" s="199" t="s">
        <v>15</v>
      </c>
      <c r="V20" s="199"/>
      <c r="W20" s="199" t="s">
        <v>16</v>
      </c>
      <c r="X20" s="199"/>
      <c r="Y20" s="199" t="s">
        <v>17</v>
      </c>
      <c r="Z20" s="213"/>
    </row>
    <row r="21" spans="1:26">
      <c r="A21" s="200" t="s">
        <v>18</v>
      </c>
      <c r="B21" s="201"/>
      <c r="C21" s="202" t="e">
        <f>IF(#REF!="","",IF(COUNTIF(#REF!,3)=0,"",COUNTIF(#REF!,3)))</f>
        <v>#REF!</v>
      </c>
      <c r="D21" s="194" t="e">
        <f>IF(#REF!="","",IF(COUNTIF(#REF!,D20)=0,"",COUNTIF(#REF!,D20)))</f>
        <v>#REF!</v>
      </c>
      <c r="E21" s="194" t="e">
        <f>IF(#REF!="","",IF(COUNTIF(#REF!,2)=0,"",COUNTIF(#REF!,2)))</f>
        <v>#REF!</v>
      </c>
      <c r="F21" s="194" t="e">
        <f>IF(#REF!="","",IF(COUNTIF(#REF!,F20)=0,"",COUNTIF(#REF!,F20)))</f>
        <v>#REF!</v>
      </c>
      <c r="G21" s="194" t="e">
        <f>IF(#REF!="","",IF(COUNTIF(#REF!,1)=0,"",COUNTIF(#REF!,1)))</f>
        <v>#REF!</v>
      </c>
      <c r="H21" s="194" t="e">
        <f>IF(#REF!="","",IF(COUNTIF(#REF!,H20)=0,"",COUNTIF(#REF!,H20)))</f>
        <v>#REF!</v>
      </c>
      <c r="I21" s="194" t="e">
        <f>IF(#REF!="","",IF(COUNTIF(#REF!,0)=0,"",COUNTIF(#REF!,0)))</f>
        <v>#REF!</v>
      </c>
      <c r="J21" s="214" t="e">
        <f>IF(#REF!="","",IF(COUNTIF(#REF!,J20)=0,"",COUNTIF(#REF!,J20)))</f>
        <v>#REF!</v>
      </c>
      <c r="K21" s="202"/>
      <c r="L21" s="194"/>
      <c r="M21" s="194"/>
      <c r="N21" s="194"/>
      <c r="O21" s="194"/>
      <c r="P21" s="194"/>
      <c r="Q21" s="194"/>
      <c r="R21" s="214"/>
      <c r="S21" s="202"/>
      <c r="T21" s="194"/>
      <c r="U21" s="194"/>
      <c r="V21" s="194"/>
      <c r="W21" s="194"/>
      <c r="X21" s="194"/>
      <c r="Y21" s="194"/>
      <c r="Z21" s="214"/>
    </row>
    <row r="22" ht="20.25" spans="1:26">
      <c r="A22" s="203" t="s">
        <v>10</v>
      </c>
      <c r="B22" s="204"/>
      <c r="C22" s="205" t="e">
        <f>IF(C21="","",(C21/#REF!)*100)</f>
        <v>#REF!</v>
      </c>
      <c r="D22" s="206" t="e">
        <f>IF(D21="","",(D21/#REF!)*100)</f>
        <v>#REF!</v>
      </c>
      <c r="E22" s="206" t="e">
        <f>IF(E21="","",(E21/#REF!)*100)</f>
        <v>#REF!</v>
      </c>
      <c r="F22" s="206" t="e">
        <f>IF(F21="","",(F21/#REF!)*100)</f>
        <v>#REF!</v>
      </c>
      <c r="G22" s="206" t="e">
        <f>IF(G21="","",(G21/#REF!)*100)</f>
        <v>#REF!</v>
      </c>
      <c r="H22" s="206" t="e">
        <f>IF(H21="","",(H21/#REF!)*100)</f>
        <v>#REF!</v>
      </c>
      <c r="I22" s="206" t="e">
        <f>IF(I21="","",(I21/#REF!)*100)</f>
        <v>#REF!</v>
      </c>
      <c r="J22" s="215" t="e">
        <f>IF(J21="","",(J21/#REF!)*100)</f>
        <v>#REF!</v>
      </c>
      <c r="K22" s="205"/>
      <c r="L22" s="206"/>
      <c r="M22" s="206"/>
      <c r="N22" s="206"/>
      <c r="O22" s="206"/>
      <c r="P22" s="206"/>
      <c r="Q22" s="206"/>
      <c r="R22" s="215"/>
      <c r="S22" s="205"/>
      <c r="T22" s="206"/>
      <c r="U22" s="206"/>
      <c r="V22" s="206"/>
      <c r="W22" s="206"/>
      <c r="X22" s="206"/>
      <c r="Y22" s="206"/>
      <c r="Z22" s="215"/>
    </row>
    <row r="23" ht="9" customHeight="1"/>
    <row r="24" spans="1:10">
      <c r="A24" s="181"/>
      <c r="B24" s="181"/>
      <c r="C24" s="181"/>
      <c r="D24" s="181"/>
      <c r="F24" s="207"/>
      <c r="G24" s="207"/>
      <c r="H24" s="207"/>
      <c r="I24" s="207"/>
      <c r="J24" s="207"/>
    </row>
    <row r="26" ht="8" customHeight="1"/>
    <row r="28" ht="8" customHeight="1"/>
    <row r="30" ht="9" customHeight="1"/>
    <row r="32" ht="8" customHeight="1"/>
    <row r="33" spans="1:17">
      <c r="A33" s="208" t="s">
        <v>19</v>
      </c>
      <c r="F33" s="207"/>
      <c r="G33" s="207"/>
      <c r="H33" s="207"/>
      <c r="I33" s="207"/>
      <c r="J33" s="207"/>
      <c r="Q33" s="223"/>
    </row>
    <row r="34" spans="6:17">
      <c r="F34" s="185"/>
      <c r="G34" s="185"/>
      <c r="H34" s="185"/>
      <c r="I34" s="185"/>
      <c r="J34" s="185"/>
      <c r="Q34" s="223"/>
    </row>
    <row r="36" ht="9" customHeight="1"/>
    <row r="37" ht="20.25" spans="2:18">
      <c r="B37" s="209"/>
      <c r="C37" s="179" t="s">
        <v>20</v>
      </c>
      <c r="E37" s="209"/>
      <c r="F37" s="179" t="s">
        <v>21</v>
      </c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</row>
    <row r="38" spans="2:5">
      <c r="B38" s="178"/>
      <c r="E38" s="178"/>
    </row>
    <row r="39" spans="10:16">
      <c r="J39" s="195"/>
      <c r="K39" s="195"/>
      <c r="L39" s="195"/>
      <c r="M39" s="195"/>
      <c r="N39" s="195"/>
      <c r="O39" s="195"/>
      <c r="P39" s="195"/>
    </row>
    <row r="40" spans="10:16">
      <c r="J40" s="185"/>
      <c r="K40" s="185"/>
      <c r="L40" s="185"/>
      <c r="M40" s="185"/>
      <c r="N40" s="185"/>
      <c r="O40" s="185"/>
      <c r="P40" s="185"/>
    </row>
    <row r="41" spans="10:16">
      <c r="J41" s="185"/>
      <c r="K41" s="185"/>
      <c r="L41" s="185"/>
      <c r="M41" s="185"/>
      <c r="N41" s="185"/>
      <c r="O41" s="185"/>
      <c r="P41" s="185"/>
    </row>
    <row r="42" spans="10:18">
      <c r="J42" s="216"/>
      <c r="K42" s="185"/>
      <c r="L42" s="217"/>
      <c r="M42" s="217"/>
      <c r="N42" s="217"/>
      <c r="O42" s="217"/>
      <c r="P42" s="185"/>
      <c r="Q42" s="224"/>
      <c r="R42" s="224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174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175</v>
      </c>
      <c r="B2" s="5"/>
      <c r="C2" s="5"/>
      <c r="D2" s="5"/>
      <c r="E2" s="5"/>
      <c r="F2" s="5"/>
      <c r="G2" s="5"/>
      <c r="H2" s="5"/>
      <c r="I2" s="4" t="s">
        <v>176</v>
      </c>
      <c r="J2" s="14"/>
    </row>
    <row r="4" spans="1:10">
      <c r="A4" s="6" t="s">
        <v>177</v>
      </c>
      <c r="B4" s="7" t="s">
        <v>174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9" sqref="AG29"/>
    </sheetView>
  </sheetViews>
  <sheetFormatPr defaultColWidth="9" defaultRowHeight="19.5"/>
  <cols>
    <col min="1" max="2" width="4.14285714285714" style="179" customWidth="1"/>
    <col min="3" max="4" width="3.42857142857143" style="179" customWidth="1"/>
    <col min="5" max="5" width="5" style="179" customWidth="1"/>
    <col min="6" max="21" width="3.42857142857143" style="179" customWidth="1"/>
    <col min="22" max="22" width="4" style="179" customWidth="1"/>
    <col min="23" max="26" width="3.42857142857143" style="179" customWidth="1"/>
    <col min="27" max="16325" width="9.14285714285714" style="179"/>
    <col min="16326" max="16384" width="9" style="179"/>
  </cols>
  <sheetData>
    <row r="3" ht="17.25" customHeight="1"/>
    <row r="4" spans="1:26">
      <c r="A4" s="180" t="s">
        <v>0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1:26">
      <c r="A5" s="180" t="s">
        <v>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1:26">
      <c r="A6" s="180" t="s">
        <v>22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1:2">
      <c r="A7" s="181"/>
      <c r="B7" s="181"/>
    </row>
    <row r="8" spans="1:26">
      <c r="A8" s="182"/>
      <c r="B8" s="182"/>
      <c r="C8" s="183"/>
      <c r="E8" s="184"/>
      <c r="F8" s="184"/>
      <c r="G8" s="184"/>
      <c r="H8" s="184"/>
      <c r="L8" s="184"/>
      <c r="M8" s="184"/>
      <c r="N8" s="184"/>
      <c r="O8" s="184"/>
      <c r="S8" s="183"/>
      <c r="T8" s="183"/>
      <c r="U8" s="184"/>
      <c r="V8" s="184"/>
      <c r="W8" s="184"/>
      <c r="X8" s="218"/>
      <c r="Y8" s="195"/>
      <c r="Z8" s="195"/>
    </row>
    <row r="9" spans="3:24">
      <c r="C9" s="184"/>
      <c r="D9" s="184"/>
      <c r="E9" s="184"/>
      <c r="F9" s="184"/>
      <c r="G9" s="184"/>
      <c r="H9" s="184"/>
      <c r="K9" s="186"/>
      <c r="L9" s="186"/>
      <c r="M9" s="186"/>
      <c r="N9" s="185"/>
      <c r="R9" s="184"/>
      <c r="S9" s="184"/>
      <c r="T9" s="219"/>
      <c r="V9" s="220"/>
      <c r="W9" s="220"/>
      <c r="X9" s="219"/>
    </row>
    <row r="10" ht="6" customHeight="1" spans="6:20">
      <c r="F10" s="185"/>
      <c r="G10" s="185"/>
      <c r="H10" s="185"/>
      <c r="O10" s="185"/>
      <c r="P10" s="185"/>
      <c r="Q10" s="185"/>
      <c r="R10" s="183"/>
      <c r="S10" s="183"/>
      <c r="T10" s="183"/>
    </row>
    <row r="11" spans="1:22">
      <c r="A11" s="181"/>
      <c r="B11" s="181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</row>
    <row r="12" spans="1:22">
      <c r="A12" s="181"/>
      <c r="B12" s="181"/>
      <c r="C12" s="181"/>
      <c r="D12" s="184"/>
      <c r="E12" s="184"/>
      <c r="F12" s="184"/>
      <c r="G12" s="184"/>
      <c r="H12" s="184"/>
      <c r="I12" s="184"/>
      <c r="J12" s="184"/>
      <c r="K12" s="184"/>
      <c r="O12" s="184"/>
      <c r="P12" s="184"/>
      <c r="Q12" s="184"/>
      <c r="R12" s="184"/>
      <c r="S12" s="184"/>
      <c r="T12" s="184"/>
      <c r="U12" s="184"/>
      <c r="V12" s="184"/>
    </row>
    <row r="13" spans="1:4">
      <c r="A13" s="187" t="s">
        <v>3</v>
      </c>
      <c r="B13" s="187"/>
      <c r="C13" s="187"/>
      <c r="D13" s="187"/>
    </row>
    <row r="14" spans="1:26">
      <c r="A14" s="188" t="s">
        <v>4</v>
      </c>
      <c r="B14" s="188"/>
      <c r="C14" s="188"/>
      <c r="D14" s="188"/>
      <c r="E14" s="189" t="s">
        <v>5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221"/>
      <c r="Y14" s="33" t="s">
        <v>6</v>
      </c>
      <c r="Z14" s="33"/>
    </row>
    <row r="15" spans="1:26">
      <c r="A15" s="188"/>
      <c r="B15" s="188"/>
      <c r="C15" s="188"/>
      <c r="D15" s="188"/>
      <c r="E15" s="191">
        <v>4</v>
      </c>
      <c r="F15" s="191"/>
      <c r="G15" s="192">
        <v>3.5</v>
      </c>
      <c r="H15" s="192"/>
      <c r="I15" s="191">
        <v>3</v>
      </c>
      <c r="J15" s="191"/>
      <c r="K15" s="192">
        <v>2.5</v>
      </c>
      <c r="L15" s="192"/>
      <c r="M15" s="191">
        <v>2</v>
      </c>
      <c r="N15" s="191"/>
      <c r="O15" s="192">
        <v>1.5</v>
      </c>
      <c r="P15" s="192"/>
      <c r="Q15" s="191">
        <v>1</v>
      </c>
      <c r="R15" s="191"/>
      <c r="S15" s="191">
        <v>0</v>
      </c>
      <c r="T15" s="191"/>
      <c r="U15" s="191" t="s">
        <v>7</v>
      </c>
      <c r="V15" s="191"/>
      <c r="W15" s="191" t="s">
        <v>8</v>
      </c>
      <c r="X15" s="191"/>
      <c r="Y15" s="33"/>
      <c r="Z15" s="33"/>
    </row>
    <row r="16" spans="1:26">
      <c r="A16" s="193" t="s">
        <v>9</v>
      </c>
      <c r="B16" s="193"/>
      <c r="C16" s="193"/>
      <c r="D16" s="193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</row>
    <row r="17" spans="1:26">
      <c r="A17" s="191" t="s">
        <v>10</v>
      </c>
      <c r="B17" s="191"/>
      <c r="C17" s="191"/>
      <c r="D17" s="191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</row>
    <row r="18" s="178" customFormat="1" ht="6.75" customHeight="1" spans="1:4">
      <c r="A18" s="195"/>
      <c r="B18" s="195"/>
      <c r="C18" s="195"/>
      <c r="D18" s="195"/>
    </row>
    <row r="19" spans="3:26">
      <c r="C19" s="196" t="s">
        <v>11</v>
      </c>
      <c r="D19" s="197"/>
      <c r="E19" s="197"/>
      <c r="F19" s="197"/>
      <c r="G19" s="197"/>
      <c r="H19" s="197"/>
      <c r="I19" s="197"/>
      <c r="J19" s="210"/>
      <c r="K19" s="211" t="s">
        <v>12</v>
      </c>
      <c r="L19" s="212"/>
      <c r="M19" s="212"/>
      <c r="N19" s="212"/>
      <c r="O19" s="212"/>
      <c r="P19" s="212"/>
      <c r="Q19" s="212"/>
      <c r="R19" s="222"/>
      <c r="S19" s="196" t="s">
        <v>13</v>
      </c>
      <c r="T19" s="197"/>
      <c r="U19" s="197"/>
      <c r="V19" s="197"/>
      <c r="W19" s="197"/>
      <c r="X19" s="197"/>
      <c r="Y19" s="197"/>
      <c r="Z19" s="210"/>
    </row>
    <row r="20" spans="3:26">
      <c r="C20" s="198" t="s">
        <v>14</v>
      </c>
      <c r="D20" s="199"/>
      <c r="E20" s="199" t="s">
        <v>15</v>
      </c>
      <c r="F20" s="199"/>
      <c r="G20" s="199" t="s">
        <v>16</v>
      </c>
      <c r="H20" s="199"/>
      <c r="I20" s="199" t="s">
        <v>17</v>
      </c>
      <c r="J20" s="213"/>
      <c r="K20" s="198" t="s">
        <v>14</v>
      </c>
      <c r="L20" s="199"/>
      <c r="M20" s="199" t="s">
        <v>15</v>
      </c>
      <c r="N20" s="199"/>
      <c r="O20" s="199" t="s">
        <v>16</v>
      </c>
      <c r="P20" s="199"/>
      <c r="Q20" s="199" t="s">
        <v>17</v>
      </c>
      <c r="R20" s="213"/>
      <c r="S20" s="198" t="s">
        <v>14</v>
      </c>
      <c r="T20" s="199"/>
      <c r="U20" s="199" t="s">
        <v>15</v>
      </c>
      <c r="V20" s="199"/>
      <c r="W20" s="199" t="s">
        <v>16</v>
      </c>
      <c r="X20" s="199"/>
      <c r="Y20" s="199" t="s">
        <v>17</v>
      </c>
      <c r="Z20" s="213"/>
    </row>
    <row r="21" spans="1:26">
      <c r="A21" s="200" t="s">
        <v>18</v>
      </c>
      <c r="B21" s="201"/>
      <c r="C21" s="202" t="e">
        <f>IF(#REF!="","",IF(COUNTIF(#REF!,3)=0,"",COUNTIF(#REF!,3)))</f>
        <v>#REF!</v>
      </c>
      <c r="D21" s="194" t="e">
        <f>IF(#REF!="","",IF(COUNTIF(#REF!,D20)=0,"",COUNTIF(#REF!,D20)))</f>
        <v>#REF!</v>
      </c>
      <c r="E21" s="194" t="e">
        <f>IF(#REF!="","",IF(COUNTIF(#REF!,2)=0,"",COUNTIF(#REF!,2)))</f>
        <v>#REF!</v>
      </c>
      <c r="F21" s="194" t="e">
        <f>IF(#REF!="","",IF(COUNTIF(#REF!,F20)=0,"",COUNTIF(#REF!,F20)))</f>
        <v>#REF!</v>
      </c>
      <c r="G21" s="194" t="e">
        <f>IF(#REF!="","",IF(COUNTIF(#REF!,1)=0,"",COUNTIF(#REF!,1)))</f>
        <v>#REF!</v>
      </c>
      <c r="H21" s="194" t="e">
        <f>IF(#REF!="","",IF(COUNTIF(#REF!,H20)=0,"",COUNTIF(#REF!,H20)))</f>
        <v>#REF!</v>
      </c>
      <c r="I21" s="194" t="e">
        <f>IF(#REF!="","",IF(COUNTIF(#REF!,0)=0,"",COUNTIF(#REF!,0)))</f>
        <v>#REF!</v>
      </c>
      <c r="J21" s="214" t="e">
        <f>IF(#REF!="","",IF(COUNTIF(#REF!,J20)=0,"",COUNTIF(#REF!,J20)))</f>
        <v>#REF!</v>
      </c>
      <c r="K21" s="202"/>
      <c r="L21" s="194"/>
      <c r="M21" s="194"/>
      <c r="N21" s="194"/>
      <c r="O21" s="194"/>
      <c r="P21" s="194"/>
      <c r="Q21" s="194"/>
      <c r="R21" s="214"/>
      <c r="S21" s="202"/>
      <c r="T21" s="194"/>
      <c r="U21" s="194"/>
      <c r="V21" s="194"/>
      <c r="W21" s="194"/>
      <c r="X21" s="194"/>
      <c r="Y21" s="194"/>
      <c r="Z21" s="214"/>
    </row>
    <row r="22" ht="20.25" spans="1:26">
      <c r="A22" s="203" t="s">
        <v>10</v>
      </c>
      <c r="B22" s="204"/>
      <c r="C22" s="205" t="e">
        <f>IF(C21="","",(C21/#REF!)*100)</f>
        <v>#REF!</v>
      </c>
      <c r="D22" s="206" t="e">
        <f>IF(D21="","",(D21/#REF!)*100)</f>
        <v>#REF!</v>
      </c>
      <c r="E22" s="206" t="e">
        <f>IF(E21="","",(E21/#REF!)*100)</f>
        <v>#REF!</v>
      </c>
      <c r="F22" s="206" t="e">
        <f>IF(F21="","",(F21/#REF!)*100)</f>
        <v>#REF!</v>
      </c>
      <c r="G22" s="206" t="e">
        <f>IF(G21="","",(G21/#REF!)*100)</f>
        <v>#REF!</v>
      </c>
      <c r="H22" s="206" t="e">
        <f>IF(H21="","",(H21/#REF!)*100)</f>
        <v>#REF!</v>
      </c>
      <c r="I22" s="206" t="e">
        <f>IF(I21="","",(I21/#REF!)*100)</f>
        <v>#REF!</v>
      </c>
      <c r="J22" s="215" t="e">
        <f>IF(J21="","",(J21/#REF!)*100)</f>
        <v>#REF!</v>
      </c>
      <c r="K22" s="205"/>
      <c r="L22" s="206"/>
      <c r="M22" s="206"/>
      <c r="N22" s="206"/>
      <c r="O22" s="206"/>
      <c r="P22" s="206"/>
      <c r="Q22" s="206"/>
      <c r="R22" s="215"/>
      <c r="S22" s="205"/>
      <c r="T22" s="206"/>
      <c r="U22" s="206"/>
      <c r="V22" s="206"/>
      <c r="W22" s="206"/>
      <c r="X22" s="206"/>
      <c r="Y22" s="206"/>
      <c r="Z22" s="215"/>
    </row>
    <row r="23" ht="9" customHeight="1"/>
    <row r="24" spans="1:10">
      <c r="A24" s="181"/>
      <c r="B24" s="181"/>
      <c r="C24" s="181"/>
      <c r="D24" s="181"/>
      <c r="F24" s="207"/>
      <c r="G24" s="207"/>
      <c r="H24" s="207"/>
      <c r="I24" s="207"/>
      <c r="J24" s="207"/>
    </row>
    <row r="26" ht="8" customHeight="1"/>
    <row r="28" ht="8" customHeight="1"/>
    <row r="30" ht="9" customHeight="1"/>
    <row r="32" ht="8" customHeight="1"/>
    <row r="33" spans="1:17">
      <c r="A33" s="208" t="s">
        <v>19</v>
      </c>
      <c r="F33" s="207"/>
      <c r="G33" s="207"/>
      <c r="H33" s="207"/>
      <c r="I33" s="207"/>
      <c r="J33" s="207"/>
      <c r="Q33" s="223"/>
    </row>
    <row r="34" spans="6:17">
      <c r="F34" s="185"/>
      <c r="G34" s="185"/>
      <c r="H34" s="185"/>
      <c r="I34" s="185"/>
      <c r="J34" s="185"/>
      <c r="Q34" s="223"/>
    </row>
    <row r="36" ht="9" customHeight="1"/>
    <row r="37" ht="20.25" spans="2:18">
      <c r="B37" s="209"/>
      <c r="C37" s="179" t="s">
        <v>20</v>
      </c>
      <c r="E37" s="209"/>
      <c r="F37" s="179" t="s">
        <v>21</v>
      </c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</row>
    <row r="38" spans="2:5">
      <c r="B38" s="178"/>
      <c r="E38" s="178"/>
    </row>
    <row r="39" spans="10:16">
      <c r="J39" s="195"/>
      <c r="K39" s="195"/>
      <c r="L39" s="195"/>
      <c r="M39" s="195"/>
      <c r="N39" s="195"/>
      <c r="O39" s="195"/>
      <c r="P39" s="195"/>
    </row>
    <row r="40" spans="10:16">
      <c r="J40" s="185"/>
      <c r="K40" s="185"/>
      <c r="L40" s="185"/>
      <c r="M40" s="185"/>
      <c r="N40" s="185"/>
      <c r="O40" s="185"/>
      <c r="P40" s="185"/>
    </row>
    <row r="41" spans="10:16">
      <c r="J41" s="185"/>
      <c r="K41" s="185"/>
      <c r="L41" s="185"/>
      <c r="M41" s="185"/>
      <c r="N41" s="185"/>
      <c r="O41" s="185"/>
      <c r="P41" s="185"/>
    </row>
    <row r="42" spans="10:18">
      <c r="J42" s="216"/>
      <c r="K42" s="185"/>
      <c r="L42" s="217"/>
      <c r="M42" s="217"/>
      <c r="N42" s="217"/>
      <c r="O42" s="217"/>
      <c r="P42" s="185"/>
      <c r="Q42" s="224"/>
      <c r="R42" s="224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K11" sqref="K11"/>
    </sheetView>
  </sheetViews>
  <sheetFormatPr defaultColWidth="9.14285714285714" defaultRowHeight="21" outlineLevelCol="7"/>
  <cols>
    <col min="1" max="1" width="11.2857142857143" style="168" customWidth="1"/>
    <col min="2" max="2" width="30.2857142857143" style="168" customWidth="1"/>
    <col min="3" max="3" width="18.5714285714286" style="168" customWidth="1"/>
    <col min="4" max="4" width="6.28571428571429" style="168" customWidth="1"/>
    <col min="5" max="7" width="5.28571428571429" style="168" customWidth="1"/>
    <col min="8" max="8" width="9.14285714285714" style="168" customWidth="1"/>
    <col min="9" max="16384" width="9.14285714285714" style="168"/>
  </cols>
  <sheetData>
    <row r="1" spans="1:8">
      <c r="A1" s="169" t="s">
        <v>23</v>
      </c>
      <c r="B1" s="169"/>
      <c r="C1" s="169"/>
      <c r="D1" s="169"/>
      <c r="E1" s="169"/>
      <c r="F1" s="169"/>
      <c r="G1" s="169"/>
      <c r="H1" s="169"/>
    </row>
    <row r="2" spans="1:8">
      <c r="A2" s="169" t="s">
        <v>24</v>
      </c>
      <c r="B2" s="169"/>
      <c r="C2" s="169"/>
      <c r="D2" s="169"/>
      <c r="E2" s="169"/>
      <c r="F2" s="169"/>
      <c r="G2" s="169"/>
      <c r="H2" s="169"/>
    </row>
    <row r="3" ht="14" customHeight="1" spans="1:8">
      <c r="A3" s="169"/>
      <c r="B3" s="169"/>
      <c r="C3" s="169"/>
      <c r="D3" s="169"/>
      <c r="E3" s="169"/>
      <c r="F3" s="169"/>
      <c r="G3" s="169"/>
      <c r="H3" s="169"/>
    </row>
    <row r="4" ht="15.75" spans="1:8">
      <c r="A4" s="170" t="s">
        <v>25</v>
      </c>
      <c r="B4" s="170" t="s">
        <v>26</v>
      </c>
      <c r="C4" s="170" t="s">
        <v>27</v>
      </c>
      <c r="D4" s="170" t="s">
        <v>28</v>
      </c>
      <c r="E4" s="171" t="s">
        <v>29</v>
      </c>
      <c r="F4" s="171"/>
      <c r="G4" s="171"/>
      <c r="H4" s="170" t="s">
        <v>30</v>
      </c>
    </row>
    <row r="5" ht="15.75" spans="1:8">
      <c r="A5" s="172" t="s">
        <v>31</v>
      </c>
      <c r="B5" s="172"/>
      <c r="C5" s="172"/>
      <c r="D5" s="172" t="s">
        <v>32</v>
      </c>
      <c r="E5" s="173" t="s">
        <v>33</v>
      </c>
      <c r="F5" s="173" t="s">
        <v>34</v>
      </c>
      <c r="G5" s="173" t="s">
        <v>35</v>
      </c>
      <c r="H5" s="172" t="s">
        <v>36</v>
      </c>
    </row>
    <row r="6" spans="1:8">
      <c r="A6" s="169" t="s">
        <v>37</v>
      </c>
      <c r="B6" s="169"/>
      <c r="C6" s="169"/>
      <c r="D6" s="169"/>
      <c r="E6" s="169"/>
      <c r="F6" s="169"/>
      <c r="G6" s="169"/>
      <c r="H6" s="169"/>
    </row>
    <row r="7" spans="1:8">
      <c r="A7" s="174"/>
      <c r="B7" s="174"/>
      <c r="C7" s="174"/>
      <c r="D7" s="174"/>
      <c r="E7" s="174"/>
      <c r="F7" s="174"/>
      <c r="G7" s="174"/>
      <c r="H7" s="174"/>
    </row>
    <row r="8" spans="1:8">
      <c r="A8" s="174"/>
      <c r="B8" s="174"/>
      <c r="C8" s="174"/>
      <c r="D8" s="174"/>
      <c r="E8" s="174"/>
      <c r="F8" s="174"/>
      <c r="G8" s="174"/>
      <c r="H8" s="174"/>
    </row>
    <row r="9" spans="1:8">
      <c r="A9" s="174"/>
      <c r="B9" s="174"/>
      <c r="C9" s="174"/>
      <c r="D9" s="174"/>
      <c r="E9" s="174"/>
      <c r="F9" s="174"/>
      <c r="G9" s="174"/>
      <c r="H9" s="174"/>
    </row>
    <row r="10" spans="1:8">
      <c r="A10" s="174"/>
      <c r="B10" s="174"/>
      <c r="C10" s="174"/>
      <c r="D10" s="174"/>
      <c r="E10" s="174"/>
      <c r="F10" s="174"/>
      <c r="G10" s="174"/>
      <c r="H10" s="174"/>
    </row>
    <row r="11" spans="1:8">
      <c r="A11" s="174"/>
      <c r="B11" s="174"/>
      <c r="C11" s="174"/>
      <c r="D11" s="174"/>
      <c r="E11" s="174"/>
      <c r="F11" s="174"/>
      <c r="G11" s="174"/>
      <c r="H11" s="174"/>
    </row>
    <row r="12" spans="1:8">
      <c r="A12" s="174"/>
      <c r="B12" s="174"/>
      <c r="C12" s="174"/>
      <c r="D12" s="174"/>
      <c r="E12" s="174"/>
      <c r="F12" s="174"/>
      <c r="G12" s="174"/>
      <c r="H12" s="174"/>
    </row>
    <row r="13" spans="1:8">
      <c r="A13" s="174"/>
      <c r="B13" s="174"/>
      <c r="C13" s="174"/>
      <c r="D13" s="174"/>
      <c r="E13" s="174"/>
      <c r="F13" s="174"/>
      <c r="G13" s="174"/>
      <c r="H13" s="174"/>
    </row>
    <row r="14" spans="1:8">
      <c r="A14" s="174"/>
      <c r="B14" s="174"/>
      <c r="C14" s="174"/>
      <c r="D14" s="174"/>
      <c r="E14" s="174"/>
      <c r="F14" s="174"/>
      <c r="G14" s="174"/>
      <c r="H14" s="174"/>
    </row>
    <row r="15" spans="1:8">
      <c r="A15" s="175" t="s">
        <v>38</v>
      </c>
      <c r="B15" s="176"/>
      <c r="C15" s="177"/>
      <c r="D15" s="177"/>
      <c r="E15" s="177"/>
      <c r="F15" s="177"/>
      <c r="G15" s="177"/>
      <c r="H15" s="177"/>
    </row>
    <row r="16" spans="1:8">
      <c r="A16" s="169" t="s">
        <v>39</v>
      </c>
      <c r="B16" s="169"/>
      <c r="C16" s="169"/>
      <c r="D16" s="169"/>
      <c r="E16" s="169"/>
      <c r="F16" s="169"/>
      <c r="G16" s="169"/>
      <c r="H16" s="169"/>
    </row>
    <row r="17" spans="1:8">
      <c r="A17" s="174"/>
      <c r="B17" s="174"/>
      <c r="C17" s="174"/>
      <c r="D17" s="174"/>
      <c r="E17" s="174"/>
      <c r="F17" s="174"/>
      <c r="G17" s="174"/>
      <c r="H17" s="174"/>
    </row>
    <row r="18" spans="1:8">
      <c r="A18" s="174"/>
      <c r="B18" s="174"/>
      <c r="C18" s="174"/>
      <c r="D18" s="174"/>
      <c r="E18" s="174"/>
      <c r="F18" s="174"/>
      <c r="G18" s="174"/>
      <c r="H18" s="174"/>
    </row>
    <row r="19" spans="1:8">
      <c r="A19" s="174"/>
      <c r="B19" s="174"/>
      <c r="C19" s="174"/>
      <c r="D19" s="174"/>
      <c r="E19" s="174"/>
      <c r="F19" s="174"/>
      <c r="G19" s="174"/>
      <c r="H19" s="174"/>
    </row>
    <row r="20" spans="1:8">
      <c r="A20" s="174"/>
      <c r="B20" s="174"/>
      <c r="C20" s="174"/>
      <c r="D20" s="174"/>
      <c r="E20" s="174"/>
      <c r="F20" s="174"/>
      <c r="G20" s="174"/>
      <c r="H20" s="174"/>
    </row>
    <row r="21" spans="1:8">
      <c r="A21" s="174"/>
      <c r="B21" s="174"/>
      <c r="C21" s="174"/>
      <c r="D21" s="174"/>
      <c r="E21" s="174"/>
      <c r="F21" s="174"/>
      <c r="G21" s="174"/>
      <c r="H21" s="174"/>
    </row>
    <row r="22" spans="1:8">
      <c r="A22" s="174"/>
      <c r="B22" s="174"/>
      <c r="C22" s="174"/>
      <c r="D22" s="174"/>
      <c r="E22" s="174"/>
      <c r="F22" s="174"/>
      <c r="G22" s="174"/>
      <c r="H22" s="174"/>
    </row>
    <row r="23" spans="1:8">
      <c r="A23" s="174"/>
      <c r="B23" s="174"/>
      <c r="C23" s="174"/>
      <c r="D23" s="174"/>
      <c r="E23" s="174"/>
      <c r="F23" s="174"/>
      <c r="G23" s="174"/>
      <c r="H23" s="174"/>
    </row>
    <row r="24" spans="1:8">
      <c r="A24" s="174"/>
      <c r="B24" s="174"/>
      <c r="C24" s="174"/>
      <c r="D24" s="174"/>
      <c r="E24" s="174"/>
      <c r="F24" s="174"/>
      <c r="G24" s="174"/>
      <c r="H24" s="174"/>
    </row>
    <row r="25" spans="1:8">
      <c r="A25" s="174"/>
      <c r="B25" s="174"/>
      <c r="C25" s="174"/>
      <c r="D25" s="174"/>
      <c r="E25" s="174"/>
      <c r="F25" s="174"/>
      <c r="G25" s="174"/>
      <c r="H25" s="174"/>
    </row>
    <row r="26" spans="1:8">
      <c r="A26" s="175" t="s">
        <v>40</v>
      </c>
      <c r="B26" s="176"/>
      <c r="C26" s="174"/>
      <c r="D26" s="174"/>
      <c r="E26" s="174"/>
      <c r="F26" s="174"/>
      <c r="G26" s="174"/>
      <c r="H26" s="174"/>
    </row>
    <row r="27" spans="1:8">
      <c r="A27" s="175" t="s">
        <v>30</v>
      </c>
      <c r="B27" s="176"/>
      <c r="C27" s="174"/>
      <c r="D27" s="174"/>
      <c r="E27" s="174"/>
      <c r="F27" s="174"/>
      <c r="G27" s="174"/>
      <c r="H27" s="174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25" top="1" bottom="0.5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12"/>
  <sheetViews>
    <sheetView topLeftCell="A21" workbookViewId="0">
      <selection activeCell="AJ30" sqref="AJ30"/>
    </sheetView>
  </sheetViews>
  <sheetFormatPr defaultColWidth="9" defaultRowHeight="18.75"/>
  <cols>
    <col min="1" max="1" width="5" style="129" customWidth="1"/>
    <col min="2" max="2" width="9" style="129" customWidth="1"/>
    <col min="3" max="3" width="24" style="129" customWidth="1"/>
    <col min="4" max="33" width="2" style="129" customWidth="1"/>
    <col min="34" max="35" width="3.28571428571429" style="129" customWidth="1"/>
    <col min="36" max="36" width="7.85714285714286" style="129" customWidth="1"/>
    <col min="37" max="37" width="26.4285714285714" style="129" customWidth="1"/>
    <col min="38" max="47" width="2.14285714285714" style="129" customWidth="1"/>
    <col min="48" max="52" width="5.14285714285714" style="129" customWidth="1"/>
    <col min="53" max="86" width="3.28571428571429" style="129" customWidth="1"/>
    <col min="87" max="87" width="3.28571428571429" style="130" customWidth="1"/>
    <col min="88" max="16364" width="9.14285714285714" style="130"/>
    <col min="16365" max="16384" width="9" style="130"/>
  </cols>
  <sheetData>
    <row r="2" ht="21" spans="1:53">
      <c r="A2" s="131" t="s">
        <v>41</v>
      </c>
      <c r="B2" s="132" t="s">
        <v>42</v>
      </c>
      <c r="C2" s="133" t="s">
        <v>43</v>
      </c>
      <c r="D2" s="134"/>
      <c r="E2" s="135"/>
      <c r="F2" s="135"/>
      <c r="G2" s="135"/>
      <c r="H2" s="136"/>
      <c r="I2" s="134"/>
      <c r="J2" s="135"/>
      <c r="K2" s="135"/>
      <c r="L2" s="135"/>
      <c r="M2" s="136"/>
      <c r="N2" s="134"/>
      <c r="O2" s="135"/>
      <c r="P2" s="135"/>
      <c r="Q2" s="135"/>
      <c r="R2" s="136"/>
      <c r="S2" s="134"/>
      <c r="T2" s="135"/>
      <c r="U2" s="135"/>
      <c r="V2" s="135"/>
      <c r="W2" s="136"/>
      <c r="X2" s="134"/>
      <c r="Y2" s="135"/>
      <c r="Z2" s="135"/>
      <c r="AA2" s="135"/>
      <c r="AB2" s="136"/>
      <c r="AC2" s="134"/>
      <c r="AD2" s="135"/>
      <c r="AE2" s="135"/>
      <c r="AF2" s="135"/>
      <c r="AG2" s="136"/>
      <c r="AI2" s="148" t="s">
        <v>41</v>
      </c>
      <c r="AJ2" s="149" t="s">
        <v>42</v>
      </c>
      <c r="AK2" s="150" t="s">
        <v>43</v>
      </c>
      <c r="AL2" s="151"/>
      <c r="AM2" s="152"/>
      <c r="AN2" s="152"/>
      <c r="AO2" s="152"/>
      <c r="AP2" s="159"/>
      <c r="AQ2" s="151"/>
      <c r="AR2" s="152"/>
      <c r="AS2" s="152"/>
      <c r="AT2" s="152"/>
      <c r="AU2" s="159"/>
      <c r="AV2" s="160" t="s">
        <v>44</v>
      </c>
      <c r="AW2" s="165" t="s">
        <v>45</v>
      </c>
      <c r="AX2" s="165" t="s">
        <v>46</v>
      </c>
      <c r="AY2" s="165" t="s">
        <v>47</v>
      </c>
      <c r="AZ2" s="165" t="s">
        <v>48</v>
      </c>
      <c r="BA2" s="166"/>
    </row>
    <row r="3" ht="15.95" customHeight="1" spans="1:53">
      <c r="A3" s="137"/>
      <c r="B3" s="138"/>
      <c r="C3" s="139"/>
      <c r="D3" s="134"/>
      <c r="E3" s="135"/>
      <c r="F3" s="135"/>
      <c r="G3" s="135"/>
      <c r="H3" s="136"/>
      <c r="I3" s="134"/>
      <c r="J3" s="135"/>
      <c r="K3" s="135"/>
      <c r="L3" s="135"/>
      <c r="M3" s="136"/>
      <c r="N3" s="134"/>
      <c r="O3" s="135"/>
      <c r="P3" s="135"/>
      <c r="Q3" s="135"/>
      <c r="R3" s="136"/>
      <c r="S3" s="134"/>
      <c r="T3" s="135"/>
      <c r="U3" s="135"/>
      <c r="V3" s="135"/>
      <c r="W3" s="136"/>
      <c r="X3" s="134"/>
      <c r="Y3" s="135"/>
      <c r="Z3" s="135"/>
      <c r="AA3" s="135"/>
      <c r="AB3" s="136"/>
      <c r="AC3" s="134"/>
      <c r="AD3" s="135"/>
      <c r="AE3" s="135"/>
      <c r="AF3" s="135"/>
      <c r="AG3" s="136"/>
      <c r="AI3" s="153"/>
      <c r="AJ3" s="154"/>
      <c r="AK3" s="155"/>
      <c r="AL3" s="151"/>
      <c r="AM3" s="152"/>
      <c r="AN3" s="152"/>
      <c r="AO3" s="152"/>
      <c r="AP3" s="159"/>
      <c r="AQ3" s="151"/>
      <c r="AR3" s="152"/>
      <c r="AS3" s="152"/>
      <c r="AT3" s="152"/>
      <c r="AU3" s="159"/>
      <c r="AV3" s="161"/>
      <c r="AW3" s="167"/>
      <c r="AX3" s="167"/>
      <c r="AY3" s="167"/>
      <c r="AZ3" s="167"/>
      <c r="BA3" s="166"/>
    </row>
    <row r="4" ht="15.95" customHeight="1" spans="1:53">
      <c r="A4" s="137"/>
      <c r="B4" s="138"/>
      <c r="C4" s="139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I4" s="153"/>
      <c r="AJ4" s="154"/>
      <c r="AK4" s="155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62"/>
      <c r="AW4" s="167"/>
      <c r="AX4" s="167"/>
      <c r="AY4" s="167"/>
      <c r="AZ4" s="167"/>
      <c r="BA4" s="166"/>
    </row>
    <row r="5" ht="15.95" customHeight="1" spans="1:53">
      <c r="A5" s="137"/>
      <c r="B5" s="138"/>
      <c r="C5" s="139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7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7"/>
      <c r="AD5" s="141"/>
      <c r="AE5" s="141"/>
      <c r="AF5" s="141"/>
      <c r="AG5" s="141"/>
      <c r="AI5" s="153"/>
      <c r="AJ5" s="154"/>
      <c r="AK5" s="155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63"/>
      <c r="AW5" s="167"/>
      <c r="AX5" s="167"/>
      <c r="AY5" s="167"/>
      <c r="AZ5" s="167"/>
      <c r="BA5" s="166"/>
    </row>
    <row r="6" ht="15.95" customHeight="1" spans="1:53">
      <c r="A6" s="142">
        <v>1</v>
      </c>
      <c r="B6" s="225" t="s">
        <v>49</v>
      </c>
      <c r="C6" s="48" t="s">
        <v>50</v>
      </c>
      <c r="D6" s="5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I6" s="142">
        <v>1</v>
      </c>
      <c r="AJ6" s="225" t="s">
        <v>49</v>
      </c>
      <c r="AK6" s="48" t="s">
        <v>50</v>
      </c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64"/>
      <c r="AW6" s="164"/>
      <c r="AX6" s="164"/>
      <c r="AY6" s="164"/>
      <c r="AZ6" s="164"/>
      <c r="BA6" s="166"/>
    </row>
    <row r="7" ht="15.95" customHeight="1" spans="1:53">
      <c r="A7" s="142">
        <v>2</v>
      </c>
      <c r="B7" s="225" t="s">
        <v>51</v>
      </c>
      <c r="C7" s="48" t="s">
        <v>52</v>
      </c>
      <c r="D7" s="5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I7" s="142">
        <v>2</v>
      </c>
      <c r="AJ7" s="225" t="s">
        <v>51</v>
      </c>
      <c r="AK7" s="48" t="s">
        <v>52</v>
      </c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64"/>
      <c r="AW7" s="164"/>
      <c r="AX7" s="164"/>
      <c r="AY7" s="164"/>
      <c r="AZ7" s="164"/>
      <c r="BA7" s="166"/>
    </row>
    <row r="8" ht="15.95" customHeight="1" spans="1:53">
      <c r="A8" s="142">
        <v>3</v>
      </c>
      <c r="B8" s="225" t="s">
        <v>53</v>
      </c>
      <c r="C8" s="48" t="s">
        <v>54</v>
      </c>
      <c r="D8" s="5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I8" s="142">
        <v>3</v>
      </c>
      <c r="AJ8" s="225" t="s">
        <v>53</v>
      </c>
      <c r="AK8" s="48" t="s">
        <v>54</v>
      </c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64"/>
      <c r="AW8" s="164"/>
      <c r="AX8" s="164"/>
      <c r="AY8" s="164"/>
      <c r="AZ8" s="164"/>
      <c r="BA8" s="166"/>
    </row>
    <row r="9" ht="15.95" customHeight="1" spans="1:53">
      <c r="A9" s="142">
        <v>4</v>
      </c>
      <c r="B9" s="226" t="s">
        <v>55</v>
      </c>
      <c r="C9" s="49" t="s">
        <v>56</v>
      </c>
      <c r="D9" s="5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I9" s="142">
        <v>4</v>
      </c>
      <c r="AJ9" s="226" t="s">
        <v>55</v>
      </c>
      <c r="AK9" s="49" t="s">
        <v>56</v>
      </c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64"/>
      <c r="AW9" s="164"/>
      <c r="AX9" s="164"/>
      <c r="AY9" s="164"/>
      <c r="AZ9" s="164"/>
      <c r="BA9" s="166"/>
    </row>
    <row r="10" ht="15.95" customHeight="1" spans="1:53">
      <c r="A10" s="142">
        <v>5</v>
      </c>
      <c r="B10" s="225" t="s">
        <v>57</v>
      </c>
      <c r="C10" s="48" t="s">
        <v>58</v>
      </c>
      <c r="D10" s="5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I10" s="142">
        <v>5</v>
      </c>
      <c r="AJ10" s="225" t="s">
        <v>57</v>
      </c>
      <c r="AK10" s="48" t="s">
        <v>58</v>
      </c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64"/>
      <c r="AW10" s="164"/>
      <c r="AX10" s="164"/>
      <c r="AY10" s="164"/>
      <c r="AZ10" s="164"/>
      <c r="BA10" s="166"/>
    </row>
    <row r="11" ht="15.95" customHeight="1" spans="1:53">
      <c r="A11" s="142">
        <v>6</v>
      </c>
      <c r="B11" s="225" t="s">
        <v>59</v>
      </c>
      <c r="C11" s="48" t="s">
        <v>60</v>
      </c>
      <c r="D11" s="5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I11" s="142">
        <v>6</v>
      </c>
      <c r="AJ11" s="225" t="s">
        <v>59</v>
      </c>
      <c r="AK11" s="48" t="s">
        <v>60</v>
      </c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64"/>
      <c r="AW11" s="164"/>
      <c r="AX11" s="164"/>
      <c r="AY11" s="164"/>
      <c r="AZ11" s="164"/>
      <c r="BA11" s="166"/>
    </row>
    <row r="12" ht="15.95" customHeight="1" spans="1:53">
      <c r="A12" s="142">
        <v>7</v>
      </c>
      <c r="B12" s="225" t="s">
        <v>61</v>
      </c>
      <c r="C12" s="50" t="s">
        <v>62</v>
      </c>
      <c r="D12" s="5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I12" s="142">
        <v>7</v>
      </c>
      <c r="AJ12" s="225" t="s">
        <v>61</v>
      </c>
      <c r="AK12" s="50" t="s">
        <v>62</v>
      </c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64"/>
      <c r="AW12" s="164"/>
      <c r="AX12" s="164"/>
      <c r="AY12" s="164"/>
      <c r="AZ12" s="164"/>
      <c r="BA12" s="166"/>
    </row>
    <row r="13" ht="15.95" customHeight="1" spans="1:53">
      <c r="A13" s="142">
        <v>8</v>
      </c>
      <c r="B13" s="225" t="s">
        <v>63</v>
      </c>
      <c r="C13" s="48" t="s">
        <v>64</v>
      </c>
      <c r="D13" s="5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I13" s="142">
        <v>8</v>
      </c>
      <c r="AJ13" s="225" t="s">
        <v>63</v>
      </c>
      <c r="AK13" s="48" t="s">
        <v>64</v>
      </c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64"/>
      <c r="AW13" s="164"/>
      <c r="AX13" s="164"/>
      <c r="AY13" s="164"/>
      <c r="AZ13" s="164"/>
      <c r="BA13" s="166"/>
    </row>
    <row r="14" ht="15.95" customHeight="1" spans="1:53">
      <c r="A14" s="142">
        <v>9</v>
      </c>
      <c r="B14" s="225" t="s">
        <v>65</v>
      </c>
      <c r="C14" s="50" t="s">
        <v>66</v>
      </c>
      <c r="D14" s="5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I14" s="142">
        <v>9</v>
      </c>
      <c r="AJ14" s="225" t="s">
        <v>65</v>
      </c>
      <c r="AK14" s="50" t="s">
        <v>66</v>
      </c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64"/>
      <c r="AW14" s="164"/>
      <c r="AX14" s="164"/>
      <c r="AY14" s="164"/>
      <c r="AZ14" s="164"/>
      <c r="BA14" s="166"/>
    </row>
    <row r="15" ht="15.95" customHeight="1" spans="1:53">
      <c r="A15" s="142">
        <v>10</v>
      </c>
      <c r="B15" s="225" t="s">
        <v>67</v>
      </c>
      <c r="C15" s="48" t="s">
        <v>68</v>
      </c>
      <c r="D15" s="5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I15" s="142">
        <v>10</v>
      </c>
      <c r="AJ15" s="225" t="s">
        <v>67</v>
      </c>
      <c r="AK15" s="48" t="s">
        <v>68</v>
      </c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64"/>
      <c r="AW15" s="164"/>
      <c r="AX15" s="164"/>
      <c r="AY15" s="164"/>
      <c r="AZ15" s="164"/>
      <c r="BA15" s="166"/>
    </row>
    <row r="16" ht="15.95" customHeight="1" spans="1:53">
      <c r="A16" s="142">
        <v>11</v>
      </c>
      <c r="B16" s="225" t="s">
        <v>69</v>
      </c>
      <c r="C16" s="48" t="s">
        <v>70</v>
      </c>
      <c r="D16" s="5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I16" s="142">
        <v>11</v>
      </c>
      <c r="AJ16" s="225" t="s">
        <v>69</v>
      </c>
      <c r="AK16" s="48" t="s">
        <v>70</v>
      </c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64"/>
      <c r="AW16" s="164"/>
      <c r="AX16" s="164"/>
      <c r="AY16" s="164"/>
      <c r="AZ16" s="164"/>
      <c r="BA16" s="166"/>
    </row>
    <row r="17" ht="15.95" customHeight="1" spans="1:53">
      <c r="A17" s="142">
        <v>12</v>
      </c>
      <c r="B17" s="225" t="s">
        <v>71</v>
      </c>
      <c r="C17" s="48" t="s">
        <v>72</v>
      </c>
      <c r="D17" s="5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I17" s="142">
        <v>12</v>
      </c>
      <c r="AJ17" s="225" t="s">
        <v>71</v>
      </c>
      <c r="AK17" s="48" t="s">
        <v>72</v>
      </c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64"/>
      <c r="AW17" s="164"/>
      <c r="AX17" s="164"/>
      <c r="AY17" s="164"/>
      <c r="AZ17" s="164"/>
      <c r="BA17" s="166"/>
    </row>
    <row r="18" ht="15.95" customHeight="1" spans="1:53">
      <c r="A18" s="142">
        <v>13</v>
      </c>
      <c r="B18" s="225" t="s">
        <v>73</v>
      </c>
      <c r="C18" s="48" t="s">
        <v>74</v>
      </c>
      <c r="D18" s="5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I18" s="142">
        <v>13</v>
      </c>
      <c r="AJ18" s="225" t="s">
        <v>73</v>
      </c>
      <c r="AK18" s="48" t="s">
        <v>74</v>
      </c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64"/>
      <c r="AW18" s="164"/>
      <c r="AX18" s="164"/>
      <c r="AY18" s="164"/>
      <c r="AZ18" s="164"/>
      <c r="BA18" s="166"/>
    </row>
    <row r="19" ht="15.95" customHeight="1" spans="1:53">
      <c r="A19" s="142">
        <v>14</v>
      </c>
      <c r="B19" s="225" t="s">
        <v>75</v>
      </c>
      <c r="C19" s="49" t="s">
        <v>76</v>
      </c>
      <c r="D19" s="5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I19" s="142">
        <v>14</v>
      </c>
      <c r="AJ19" s="225" t="s">
        <v>75</v>
      </c>
      <c r="AK19" s="49" t="s">
        <v>76</v>
      </c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64"/>
      <c r="AW19" s="164"/>
      <c r="AX19" s="164"/>
      <c r="AY19" s="164"/>
      <c r="AZ19" s="164"/>
      <c r="BA19" s="166"/>
    </row>
    <row r="20" ht="15.95" customHeight="1" spans="1:53">
      <c r="A20" s="142">
        <v>15</v>
      </c>
      <c r="B20" s="225" t="s">
        <v>77</v>
      </c>
      <c r="C20" s="49" t="s">
        <v>78</v>
      </c>
      <c r="D20" s="5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I20" s="142">
        <v>15</v>
      </c>
      <c r="AJ20" s="225" t="s">
        <v>77</v>
      </c>
      <c r="AK20" s="49" t="s">
        <v>78</v>
      </c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64"/>
      <c r="AW20" s="164"/>
      <c r="AX20" s="164"/>
      <c r="AY20" s="164"/>
      <c r="AZ20" s="164"/>
      <c r="BA20" s="166"/>
    </row>
    <row r="21" ht="15.95" customHeight="1" spans="1:53">
      <c r="A21" s="142">
        <v>16</v>
      </c>
      <c r="B21" s="225" t="s">
        <v>79</v>
      </c>
      <c r="C21" s="51" t="s">
        <v>80</v>
      </c>
      <c r="D21" s="5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I21" s="142">
        <v>16</v>
      </c>
      <c r="AJ21" s="225" t="s">
        <v>79</v>
      </c>
      <c r="AK21" s="51" t="s">
        <v>80</v>
      </c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64"/>
      <c r="AW21" s="164"/>
      <c r="AX21" s="164"/>
      <c r="AY21" s="164"/>
      <c r="AZ21" s="164"/>
      <c r="BA21" s="166"/>
    </row>
    <row r="22" ht="15.95" customHeight="1" spans="1:53">
      <c r="A22" s="142">
        <v>17</v>
      </c>
      <c r="B22" s="225" t="s">
        <v>81</v>
      </c>
      <c r="C22" s="49" t="s">
        <v>82</v>
      </c>
      <c r="D22" s="5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I22" s="142">
        <v>17</v>
      </c>
      <c r="AJ22" s="225" t="s">
        <v>81</v>
      </c>
      <c r="AK22" s="49" t="s">
        <v>82</v>
      </c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64"/>
      <c r="AW22" s="164"/>
      <c r="AX22" s="164"/>
      <c r="AY22" s="164"/>
      <c r="AZ22" s="164"/>
      <c r="BA22" s="166"/>
    </row>
    <row r="23" ht="15.95" customHeight="1" spans="1:53">
      <c r="A23" s="142">
        <v>18</v>
      </c>
      <c r="B23" s="225" t="s">
        <v>83</v>
      </c>
      <c r="C23" s="49" t="s">
        <v>84</v>
      </c>
      <c r="D23" s="145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I23" s="142">
        <v>18</v>
      </c>
      <c r="AJ23" s="225" t="s">
        <v>83</v>
      </c>
      <c r="AK23" s="49" t="s">
        <v>84</v>
      </c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64"/>
      <c r="AW23" s="164"/>
      <c r="AX23" s="164"/>
      <c r="AY23" s="164"/>
      <c r="AZ23" s="164"/>
      <c r="BA23" s="166"/>
    </row>
    <row r="24" ht="15.95" customHeight="1" spans="1:53">
      <c r="A24" s="142">
        <v>19</v>
      </c>
      <c r="B24" s="225" t="s">
        <v>85</v>
      </c>
      <c r="C24" s="49" t="s">
        <v>86</v>
      </c>
      <c r="D24" s="145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I24" s="142">
        <v>19</v>
      </c>
      <c r="AJ24" s="225" t="s">
        <v>85</v>
      </c>
      <c r="AK24" s="49" t="s">
        <v>86</v>
      </c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64"/>
      <c r="AW24" s="164"/>
      <c r="AX24" s="164"/>
      <c r="AY24" s="164"/>
      <c r="AZ24" s="164"/>
      <c r="BA24" s="166"/>
    </row>
    <row r="25" ht="15.95" customHeight="1" spans="1:53">
      <c r="A25" s="142">
        <v>20</v>
      </c>
      <c r="B25" s="225" t="s">
        <v>87</v>
      </c>
      <c r="C25" s="52" t="s">
        <v>88</v>
      </c>
      <c r="D25" s="145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I25" s="142">
        <v>20</v>
      </c>
      <c r="AJ25" s="225" t="s">
        <v>87</v>
      </c>
      <c r="AK25" s="52" t="s">
        <v>88</v>
      </c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64"/>
      <c r="AW25" s="164"/>
      <c r="AX25" s="164"/>
      <c r="AY25" s="164"/>
      <c r="AZ25" s="164"/>
      <c r="BA25" s="166"/>
    </row>
    <row r="26" ht="15.95" customHeight="1" spans="1:53">
      <c r="A26" s="142">
        <v>21</v>
      </c>
      <c r="B26" s="225" t="s">
        <v>89</v>
      </c>
      <c r="C26" s="49" t="s">
        <v>90</v>
      </c>
      <c r="D26" s="145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I26" s="142">
        <v>21</v>
      </c>
      <c r="AJ26" s="225" t="s">
        <v>89</v>
      </c>
      <c r="AK26" s="49" t="s">
        <v>90</v>
      </c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64"/>
      <c r="AW26" s="164"/>
      <c r="AX26" s="164"/>
      <c r="AY26" s="164"/>
      <c r="AZ26" s="164"/>
      <c r="BA26" s="166"/>
    </row>
    <row r="27" ht="15.95" customHeight="1" spans="1:53">
      <c r="A27" s="142">
        <v>22</v>
      </c>
      <c r="B27" s="225" t="s">
        <v>91</v>
      </c>
      <c r="C27" s="49" t="s">
        <v>92</v>
      </c>
      <c r="D27" s="5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I27" s="142">
        <v>22</v>
      </c>
      <c r="AJ27" s="225" t="s">
        <v>91</v>
      </c>
      <c r="AK27" s="49" t="s">
        <v>92</v>
      </c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64"/>
      <c r="AW27" s="164"/>
      <c r="AX27" s="164"/>
      <c r="AY27" s="164"/>
      <c r="AZ27" s="164"/>
      <c r="BA27" s="166"/>
    </row>
    <row r="28" ht="15.95" customHeight="1" spans="1:53">
      <c r="A28" s="142">
        <v>23</v>
      </c>
      <c r="B28" s="225" t="s">
        <v>93</v>
      </c>
      <c r="C28" s="53" t="s">
        <v>94</v>
      </c>
      <c r="D28" s="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I28" s="142">
        <v>23</v>
      </c>
      <c r="AJ28" s="225" t="s">
        <v>93</v>
      </c>
      <c r="AK28" s="53" t="s">
        <v>94</v>
      </c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64"/>
      <c r="AW28" s="164"/>
      <c r="AX28" s="164"/>
      <c r="AY28" s="164"/>
      <c r="AZ28" s="164"/>
      <c r="BA28" s="166"/>
    </row>
    <row r="29" ht="15.95" customHeight="1" spans="1:53">
      <c r="A29" s="142">
        <v>24</v>
      </c>
      <c r="B29" s="225" t="s">
        <v>95</v>
      </c>
      <c r="C29" s="54" t="s">
        <v>96</v>
      </c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I29" s="142">
        <v>24</v>
      </c>
      <c r="AJ29" s="225" t="s">
        <v>95</v>
      </c>
      <c r="AK29" s="54" t="s">
        <v>96</v>
      </c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64"/>
      <c r="AW29" s="164"/>
      <c r="AX29" s="164"/>
      <c r="AY29" s="164"/>
      <c r="AZ29" s="164"/>
      <c r="BA29" s="166"/>
    </row>
    <row r="30" ht="15.95" customHeight="1" spans="1:53">
      <c r="A30" s="142"/>
      <c r="B30" s="143"/>
      <c r="C30" s="54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I30" s="142"/>
      <c r="AJ30" s="143"/>
      <c r="AK30" s="54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166"/>
    </row>
    <row r="31" ht="15.95" customHeight="1" spans="1:53">
      <c r="A31" s="142"/>
      <c r="B31" s="143"/>
      <c r="C31" s="54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I31" s="142"/>
      <c r="AJ31" s="143"/>
      <c r="AK31" s="54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166"/>
    </row>
    <row r="32" ht="15.95" customHeight="1" spans="1:53">
      <c r="A32" s="142"/>
      <c r="B32" s="143"/>
      <c r="C32" s="54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I32" s="142"/>
      <c r="AJ32" s="143"/>
      <c r="AK32" s="54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166"/>
    </row>
    <row r="33" ht="15.95" customHeight="1" spans="1:53">
      <c r="A33" s="142"/>
      <c r="B33" s="143"/>
      <c r="C33" s="5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I33" s="142"/>
      <c r="AJ33" s="143"/>
      <c r="AK33" s="56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166"/>
    </row>
    <row r="34" ht="15.95" customHeight="1" spans="1:53">
      <c r="A34" s="142"/>
      <c r="B34" s="143"/>
      <c r="C34" s="54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I34" s="142"/>
      <c r="AJ34" s="143"/>
      <c r="AK34" s="54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166"/>
    </row>
    <row r="35" ht="15.95" customHeight="1" spans="1:53">
      <c r="A35" s="142"/>
      <c r="B35" s="143"/>
      <c r="C35" s="5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I35" s="142"/>
      <c r="AJ35" s="143"/>
      <c r="AK35" s="56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166"/>
    </row>
    <row r="36" ht="15.95" customHeight="1" spans="1:53">
      <c r="A36" s="142"/>
      <c r="B36" s="143"/>
      <c r="C36" s="54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I36" s="142"/>
      <c r="AJ36" s="143"/>
      <c r="AK36" s="54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166"/>
    </row>
    <row r="37" ht="15.95" customHeight="1" spans="1:53">
      <c r="A37" s="142"/>
      <c r="B37" s="143"/>
      <c r="C37" s="54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I37" s="142"/>
      <c r="AJ37" s="143"/>
      <c r="AK37" s="54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166"/>
    </row>
    <row r="38" ht="15.95" customHeight="1" spans="1:53">
      <c r="A38" s="142"/>
      <c r="B38" s="143"/>
      <c r="C38" s="54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I38" s="142"/>
      <c r="AJ38" s="143"/>
      <c r="AK38" s="54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166"/>
    </row>
    <row r="39" ht="15.95" customHeight="1" spans="1:52">
      <c r="A39" s="142"/>
      <c r="B39" s="143"/>
      <c r="C39" s="54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I39" s="142"/>
      <c r="AJ39" s="143"/>
      <c r="AK39" s="54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</row>
    <row r="40" ht="15.95" customHeight="1" spans="1:52">
      <c r="A40" s="142"/>
      <c r="B40" s="143"/>
      <c r="C40" s="54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I40" s="142"/>
      <c r="AJ40" s="143"/>
      <c r="AK40" s="54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</row>
    <row r="41" ht="15.95" customHeight="1" spans="1:52">
      <c r="A41" s="142"/>
      <c r="B41" s="55"/>
      <c r="C41" s="54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I41" s="142"/>
      <c r="AJ41" s="143"/>
      <c r="AK41" s="54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</row>
    <row r="42" ht="15.95" customHeight="1" spans="1:52">
      <c r="A42" s="142"/>
      <c r="B42" s="55"/>
      <c r="C42" s="54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I42" s="142"/>
      <c r="AJ42" s="143"/>
      <c r="AK42" s="54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</row>
    <row r="43" ht="15.95" customHeight="1" spans="1:52">
      <c r="A43" s="142"/>
      <c r="B43" s="55"/>
      <c r="C43" s="54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I43" s="142"/>
      <c r="AJ43" s="143"/>
      <c r="AK43" s="54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</row>
    <row r="44" ht="15.95" customHeight="1" spans="1:52">
      <c r="A44" s="142"/>
      <c r="B44" s="55"/>
      <c r="C44" s="54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I44" s="142"/>
      <c r="AJ44" s="143"/>
      <c r="AK44" s="54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</row>
    <row r="45" ht="15.95" customHeight="1" spans="1:52">
      <c r="A45" s="142"/>
      <c r="B45" s="55"/>
      <c r="C45" s="54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I45" s="142"/>
      <c r="AJ45" s="143"/>
      <c r="AK45" s="54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</row>
    <row r="46" ht="15.95" customHeight="1"/>
    <row r="47" ht="15.95" customHeight="1"/>
    <row r="48" ht="15.95" customHeight="1"/>
    <row r="49" ht="15.95" customHeight="1"/>
    <row r="50" ht="15.95" customHeight="1"/>
    <row r="51" ht="15.4" customHeight="1"/>
    <row r="52" ht="15.4" customHeight="1"/>
    <row r="53" ht="15.4" customHeight="1"/>
    <row r="54" ht="15.4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4"/>
  <sheetViews>
    <sheetView zoomScale="70" zoomScaleNormal="70" topLeftCell="A16" workbookViewId="0">
      <selection activeCell="AQ11" sqref="AQ11"/>
    </sheetView>
  </sheetViews>
  <sheetFormatPr defaultColWidth="9.14285714285714" defaultRowHeight="18"/>
  <cols>
    <col min="1" max="1" width="4.07619047619048" customWidth="1"/>
    <col min="2" max="2" width="6.32380952380952" customWidth="1"/>
    <col min="3" max="3" width="21.8285714285714" customWidth="1"/>
    <col min="4" max="23" width="3.05714285714286" customWidth="1"/>
    <col min="24" max="24" width="4.57142857142857" customWidth="1"/>
    <col min="25" max="25" width="6.12380952380952" customWidth="1"/>
    <col min="26" max="26" width="22.4380952380952" customWidth="1"/>
    <col min="27" max="27" width="6.52380952380952" customWidth="1"/>
    <col min="28" max="30" width="3.66666666666667" style="76" customWidth="1"/>
    <col min="31" max="31" width="5.91428571428571" customWidth="1"/>
    <col min="32" max="32" width="6.12380952380952" customWidth="1"/>
    <col min="33" max="33" width="6.73333333333333" customWidth="1"/>
    <col min="34" max="41" width="3.05714285714286" style="77" customWidth="1"/>
  </cols>
  <sheetData>
    <row r="1" ht="19.5" spans="1:41">
      <c r="A1" s="78" t="s">
        <v>97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95"/>
      <c r="Y1" s="95"/>
      <c r="Z1" s="95"/>
      <c r="AA1" s="95"/>
      <c r="AB1" s="97"/>
      <c r="AC1" s="97"/>
      <c r="AD1" s="97"/>
      <c r="AE1" s="95"/>
      <c r="AF1" s="95"/>
      <c r="AG1" s="95"/>
      <c r="AH1" s="119"/>
      <c r="AI1" s="119"/>
      <c r="AJ1" s="119"/>
      <c r="AK1" s="119"/>
      <c r="AL1" s="119"/>
      <c r="AM1" s="119"/>
      <c r="AN1" s="119"/>
      <c r="AO1" s="119"/>
    </row>
    <row r="2" ht="15.75" spans="1:41">
      <c r="A2" s="79" t="s">
        <v>41</v>
      </c>
      <c r="B2" s="80" t="s">
        <v>98</v>
      </c>
      <c r="C2" s="81" t="s">
        <v>99</v>
      </c>
      <c r="D2" s="82" t="s">
        <v>100</v>
      </c>
      <c r="E2" s="82"/>
      <c r="F2" s="82"/>
      <c r="G2" s="82"/>
      <c r="H2" s="82" t="s">
        <v>100</v>
      </c>
      <c r="I2" s="82"/>
      <c r="J2" s="82"/>
      <c r="K2" s="82"/>
      <c r="L2" s="82" t="s">
        <v>100</v>
      </c>
      <c r="M2" s="82"/>
      <c r="N2" s="82"/>
      <c r="O2" s="82"/>
      <c r="P2" s="82" t="s">
        <v>101</v>
      </c>
      <c r="Q2" s="82"/>
      <c r="R2" s="82"/>
      <c r="S2" s="82"/>
      <c r="T2" s="82" t="s">
        <v>100</v>
      </c>
      <c r="U2" s="82"/>
      <c r="V2" s="82"/>
      <c r="W2" s="82"/>
      <c r="X2" s="96" t="s">
        <v>41</v>
      </c>
      <c r="Y2" s="98" t="s">
        <v>98</v>
      </c>
      <c r="Z2" s="99" t="s">
        <v>99</v>
      </c>
      <c r="AA2" s="100" t="s">
        <v>102</v>
      </c>
      <c r="AB2" s="101" t="s">
        <v>34</v>
      </c>
      <c r="AC2" s="101"/>
      <c r="AD2" s="101"/>
      <c r="AE2" s="102" t="s">
        <v>103</v>
      </c>
      <c r="AF2" s="103" t="s">
        <v>35</v>
      </c>
      <c r="AG2" s="120" t="s">
        <v>104</v>
      </c>
      <c r="AH2" s="121" t="s">
        <v>105</v>
      </c>
      <c r="AI2" s="122"/>
      <c r="AJ2" s="122"/>
      <c r="AK2" s="122"/>
      <c r="AL2" s="122"/>
      <c r="AM2" s="122"/>
      <c r="AN2" s="122"/>
      <c r="AO2" s="128"/>
    </row>
    <row r="3" ht="15.75" spans="1:41">
      <c r="A3" s="79"/>
      <c r="B3" s="80"/>
      <c r="C3" s="81"/>
      <c r="D3" s="83">
        <v>1</v>
      </c>
      <c r="E3" s="83">
        <v>2</v>
      </c>
      <c r="F3" s="83">
        <v>3</v>
      </c>
      <c r="G3" s="82" t="s">
        <v>30</v>
      </c>
      <c r="H3" s="83">
        <v>1</v>
      </c>
      <c r="I3" s="83">
        <v>2</v>
      </c>
      <c r="J3" s="83">
        <v>3</v>
      </c>
      <c r="K3" s="82" t="s">
        <v>30</v>
      </c>
      <c r="L3" s="83">
        <v>1</v>
      </c>
      <c r="M3" s="83">
        <v>2</v>
      </c>
      <c r="N3" s="83">
        <v>3</v>
      </c>
      <c r="O3" s="82" t="s">
        <v>30</v>
      </c>
      <c r="P3" s="83">
        <v>1</v>
      </c>
      <c r="Q3" s="83">
        <v>2</v>
      </c>
      <c r="R3" s="83">
        <v>3</v>
      </c>
      <c r="S3" s="82" t="s">
        <v>30</v>
      </c>
      <c r="T3" s="83">
        <v>1</v>
      </c>
      <c r="U3" s="83">
        <v>2</v>
      </c>
      <c r="V3" s="83">
        <v>3</v>
      </c>
      <c r="W3" s="82" t="s">
        <v>30</v>
      </c>
      <c r="X3" s="96"/>
      <c r="Y3" s="98"/>
      <c r="Z3" s="99"/>
      <c r="AA3" s="104" t="s">
        <v>34</v>
      </c>
      <c r="AB3" s="105" t="s">
        <v>106</v>
      </c>
      <c r="AC3" s="106" t="s">
        <v>107</v>
      </c>
      <c r="AD3" s="107" t="s">
        <v>30</v>
      </c>
      <c r="AE3" s="108" t="s">
        <v>34</v>
      </c>
      <c r="AF3" s="109"/>
      <c r="AG3" s="123"/>
      <c r="AH3" s="124">
        <v>4</v>
      </c>
      <c r="AI3" s="124">
        <v>3.5</v>
      </c>
      <c r="AJ3" s="124">
        <v>3</v>
      </c>
      <c r="AK3" s="124">
        <v>2.5</v>
      </c>
      <c r="AL3" s="124">
        <v>2</v>
      </c>
      <c r="AM3" s="124">
        <v>1.5</v>
      </c>
      <c r="AN3" s="124">
        <v>1</v>
      </c>
      <c r="AO3" s="124">
        <v>0</v>
      </c>
    </row>
    <row r="4" ht="19.5" spans="1:41">
      <c r="A4" s="79"/>
      <c r="B4" s="80"/>
      <c r="C4" s="81"/>
      <c r="D4" s="84"/>
      <c r="E4" s="84"/>
      <c r="F4" s="84"/>
      <c r="G4" s="84" t="s">
        <v>108</v>
      </c>
      <c r="H4" s="84"/>
      <c r="I4" s="84"/>
      <c r="J4" s="84"/>
      <c r="K4" s="84" t="s">
        <v>108</v>
      </c>
      <c r="L4" s="84"/>
      <c r="M4" s="84"/>
      <c r="N4" s="84"/>
      <c r="O4" s="84" t="s">
        <v>108</v>
      </c>
      <c r="P4" s="84"/>
      <c r="Q4" s="84"/>
      <c r="R4" s="84"/>
      <c r="S4" s="84" t="s">
        <v>108</v>
      </c>
      <c r="T4" s="84"/>
      <c r="U4" s="84"/>
      <c r="V4" s="84"/>
      <c r="W4" s="84"/>
      <c r="X4" s="96"/>
      <c r="Y4" s="98"/>
      <c r="Z4" s="99"/>
      <c r="AA4" s="110"/>
      <c r="AB4" s="110"/>
      <c r="AC4" s="110"/>
      <c r="AD4" s="110"/>
      <c r="AE4" s="110"/>
      <c r="AF4" s="106"/>
      <c r="AG4" s="106">
        <v>100</v>
      </c>
      <c r="AH4" s="125" t="s">
        <v>109</v>
      </c>
      <c r="AI4" s="125"/>
      <c r="AJ4" s="125"/>
      <c r="AK4" s="125"/>
      <c r="AL4" s="125"/>
      <c r="AM4" s="125"/>
      <c r="AN4" s="125"/>
      <c r="AO4" s="125"/>
    </row>
    <row r="5" ht="19.5" spans="1:41">
      <c r="A5" s="85">
        <v>1</v>
      </c>
      <c r="B5" s="227" t="s">
        <v>49</v>
      </c>
      <c r="C5" s="36" t="s">
        <v>50</v>
      </c>
      <c r="D5" s="86"/>
      <c r="E5" s="86"/>
      <c r="F5" s="86"/>
      <c r="G5" s="86" t="s">
        <v>108</v>
      </c>
      <c r="H5" s="86"/>
      <c r="I5" s="86"/>
      <c r="J5" s="86"/>
      <c r="K5" s="86" t="s">
        <v>108</v>
      </c>
      <c r="L5" s="86"/>
      <c r="M5" s="86"/>
      <c r="N5" s="86"/>
      <c r="O5" s="86" t="s">
        <v>108</v>
      </c>
      <c r="P5" s="86"/>
      <c r="Q5" s="86"/>
      <c r="R5" s="86"/>
      <c r="S5" s="86" t="s">
        <v>108</v>
      </c>
      <c r="T5" s="86"/>
      <c r="U5" s="86"/>
      <c r="V5" s="86"/>
      <c r="W5" s="86"/>
      <c r="X5" s="85">
        <v>1</v>
      </c>
      <c r="Y5" s="227" t="s">
        <v>49</v>
      </c>
      <c r="Z5" s="36" t="s">
        <v>50</v>
      </c>
      <c r="AA5" s="111"/>
      <c r="AB5" s="112"/>
      <c r="AC5" s="112"/>
      <c r="AD5" s="112" t="s">
        <v>108</v>
      </c>
      <c r="AE5" s="113"/>
      <c r="AF5" s="93"/>
      <c r="AG5" s="93"/>
      <c r="AH5" s="70"/>
      <c r="AI5" s="70"/>
      <c r="AJ5" s="70"/>
      <c r="AK5" s="70"/>
      <c r="AL5" s="70"/>
      <c r="AM5" s="70"/>
      <c r="AN5" s="70"/>
      <c r="AO5" s="70"/>
    </row>
    <row r="6" ht="19.5" spans="1:41">
      <c r="A6" s="85">
        <v>2</v>
      </c>
      <c r="B6" s="227" t="s">
        <v>51</v>
      </c>
      <c r="C6" s="36" t="s">
        <v>52</v>
      </c>
      <c r="D6" s="87"/>
      <c r="E6" s="87"/>
      <c r="F6" s="87"/>
      <c r="G6" s="87" t="s">
        <v>108</v>
      </c>
      <c r="H6" s="87"/>
      <c r="I6" s="87"/>
      <c r="J6" s="87"/>
      <c r="K6" s="87" t="s">
        <v>108</v>
      </c>
      <c r="L6" s="87"/>
      <c r="M6" s="87"/>
      <c r="N6" s="87"/>
      <c r="O6" s="87" t="s">
        <v>108</v>
      </c>
      <c r="P6" s="87"/>
      <c r="Q6" s="87"/>
      <c r="R6" s="87"/>
      <c r="S6" s="87" t="s">
        <v>108</v>
      </c>
      <c r="T6" s="87"/>
      <c r="U6" s="87"/>
      <c r="V6" s="87"/>
      <c r="W6" s="87"/>
      <c r="X6" s="85">
        <v>2</v>
      </c>
      <c r="Y6" s="227" t="s">
        <v>51</v>
      </c>
      <c r="Z6" s="36" t="s">
        <v>52</v>
      </c>
      <c r="AA6" s="114"/>
      <c r="AB6" s="115"/>
      <c r="AC6" s="115"/>
      <c r="AD6" s="115" t="s">
        <v>108</v>
      </c>
      <c r="AE6" s="114"/>
      <c r="AF6" s="114"/>
      <c r="AG6" s="114"/>
      <c r="AH6" s="126"/>
      <c r="AI6" s="126"/>
      <c r="AJ6" s="126"/>
      <c r="AK6" s="126"/>
      <c r="AL6" s="126"/>
      <c r="AM6" s="126"/>
      <c r="AN6" s="126"/>
      <c r="AO6" s="126"/>
    </row>
    <row r="7" ht="19.5" spans="1:41">
      <c r="A7" s="85">
        <v>3</v>
      </c>
      <c r="B7" s="227" t="s">
        <v>53</v>
      </c>
      <c r="C7" s="36" t="s">
        <v>54</v>
      </c>
      <c r="D7" s="87"/>
      <c r="E7" s="87"/>
      <c r="F7" s="87"/>
      <c r="G7" s="87" t="s">
        <v>108</v>
      </c>
      <c r="H7" s="87"/>
      <c r="I7" s="87"/>
      <c r="J7" s="87"/>
      <c r="K7" s="87" t="s">
        <v>108</v>
      </c>
      <c r="L7" s="87"/>
      <c r="M7" s="87"/>
      <c r="N7" s="87"/>
      <c r="O7" s="87" t="s">
        <v>108</v>
      </c>
      <c r="P7" s="87"/>
      <c r="Q7" s="87"/>
      <c r="R7" s="87"/>
      <c r="S7" s="87" t="s">
        <v>108</v>
      </c>
      <c r="T7" s="87"/>
      <c r="U7" s="87"/>
      <c r="V7" s="87"/>
      <c r="W7" s="87"/>
      <c r="X7" s="85">
        <v>3</v>
      </c>
      <c r="Y7" s="227" t="s">
        <v>53</v>
      </c>
      <c r="Z7" s="36" t="s">
        <v>54</v>
      </c>
      <c r="AA7" s="113"/>
      <c r="AB7" s="116"/>
      <c r="AC7" s="116"/>
      <c r="AD7" s="116" t="s">
        <v>108</v>
      </c>
      <c r="AE7" s="113"/>
      <c r="AF7" s="113"/>
      <c r="AG7" s="113"/>
      <c r="AH7" s="127"/>
      <c r="AI7" s="127"/>
      <c r="AJ7" s="127"/>
      <c r="AK7" s="127"/>
      <c r="AL7" s="127"/>
      <c r="AM7" s="127"/>
      <c r="AN7" s="127"/>
      <c r="AO7" s="127"/>
    </row>
    <row r="8" ht="19.5" spans="1:41">
      <c r="A8" s="85">
        <v>4</v>
      </c>
      <c r="B8" s="228" t="s">
        <v>55</v>
      </c>
      <c r="C8" s="38" t="s">
        <v>56</v>
      </c>
      <c r="D8" s="87"/>
      <c r="E8" s="87"/>
      <c r="F8" s="87"/>
      <c r="G8" s="87" t="s">
        <v>108</v>
      </c>
      <c r="H8" s="87"/>
      <c r="I8" s="87"/>
      <c r="J8" s="87"/>
      <c r="K8" s="87" t="s">
        <v>108</v>
      </c>
      <c r="L8" s="87"/>
      <c r="M8" s="87"/>
      <c r="N8" s="87"/>
      <c r="O8" s="87" t="s">
        <v>108</v>
      </c>
      <c r="P8" s="87"/>
      <c r="Q8" s="87"/>
      <c r="R8" s="87"/>
      <c r="S8" s="87" t="s">
        <v>108</v>
      </c>
      <c r="T8" s="87"/>
      <c r="U8" s="87"/>
      <c r="V8" s="87"/>
      <c r="W8" s="87"/>
      <c r="X8" s="85">
        <v>4</v>
      </c>
      <c r="Y8" s="228" t="s">
        <v>55</v>
      </c>
      <c r="Z8" s="38" t="s">
        <v>56</v>
      </c>
      <c r="AA8" s="113"/>
      <c r="AB8" s="116"/>
      <c r="AC8" s="116"/>
      <c r="AD8" s="116" t="s">
        <v>108</v>
      </c>
      <c r="AE8" s="113"/>
      <c r="AF8" s="113"/>
      <c r="AG8" s="113"/>
      <c r="AH8" s="127"/>
      <c r="AI8" s="127"/>
      <c r="AJ8" s="127"/>
      <c r="AK8" s="127"/>
      <c r="AL8" s="127"/>
      <c r="AM8" s="127"/>
      <c r="AN8" s="127"/>
      <c r="AO8" s="127"/>
    </row>
    <row r="9" ht="19.5" spans="1:41">
      <c r="A9" s="85">
        <v>5</v>
      </c>
      <c r="B9" s="227" t="s">
        <v>57</v>
      </c>
      <c r="C9" s="36" t="s">
        <v>58</v>
      </c>
      <c r="D9" s="87"/>
      <c r="E9" s="87"/>
      <c r="F9" s="87"/>
      <c r="G9" s="87" t="s">
        <v>108</v>
      </c>
      <c r="H9" s="87"/>
      <c r="I9" s="87"/>
      <c r="J9" s="87"/>
      <c r="K9" s="87" t="s">
        <v>108</v>
      </c>
      <c r="L9" s="87"/>
      <c r="M9" s="87"/>
      <c r="N9" s="87"/>
      <c r="O9" s="87" t="s">
        <v>108</v>
      </c>
      <c r="P9" s="87"/>
      <c r="Q9" s="87"/>
      <c r="R9" s="87"/>
      <c r="S9" s="87" t="s">
        <v>108</v>
      </c>
      <c r="T9" s="87"/>
      <c r="U9" s="87"/>
      <c r="V9" s="87"/>
      <c r="W9" s="87"/>
      <c r="X9" s="85">
        <v>5</v>
      </c>
      <c r="Y9" s="227" t="s">
        <v>57</v>
      </c>
      <c r="Z9" s="36" t="s">
        <v>58</v>
      </c>
      <c r="AA9" s="113"/>
      <c r="AB9" s="116"/>
      <c r="AC9" s="116"/>
      <c r="AD9" s="116" t="s">
        <v>108</v>
      </c>
      <c r="AE9" s="113"/>
      <c r="AF9" s="113"/>
      <c r="AG9" s="113"/>
      <c r="AH9" s="127"/>
      <c r="AI9" s="127"/>
      <c r="AJ9" s="127"/>
      <c r="AK9" s="127"/>
      <c r="AL9" s="127"/>
      <c r="AM9" s="127"/>
      <c r="AN9" s="127"/>
      <c r="AO9" s="127"/>
    </row>
    <row r="10" ht="19.5" spans="1:41">
      <c r="A10" s="85">
        <v>6</v>
      </c>
      <c r="B10" s="227" t="s">
        <v>59</v>
      </c>
      <c r="C10" s="36" t="s">
        <v>60</v>
      </c>
      <c r="D10" s="87"/>
      <c r="E10" s="87"/>
      <c r="F10" s="87"/>
      <c r="G10" s="87" t="s">
        <v>108</v>
      </c>
      <c r="H10" s="87"/>
      <c r="I10" s="87"/>
      <c r="J10" s="87"/>
      <c r="K10" s="87" t="s">
        <v>108</v>
      </c>
      <c r="L10" s="87"/>
      <c r="M10" s="87"/>
      <c r="N10" s="87"/>
      <c r="O10" s="87" t="s">
        <v>108</v>
      </c>
      <c r="P10" s="87"/>
      <c r="Q10" s="87"/>
      <c r="R10" s="87"/>
      <c r="S10" s="87" t="s">
        <v>108</v>
      </c>
      <c r="T10" s="87"/>
      <c r="U10" s="87"/>
      <c r="V10" s="87"/>
      <c r="W10" s="87"/>
      <c r="X10" s="85">
        <v>6</v>
      </c>
      <c r="Y10" s="227" t="s">
        <v>59</v>
      </c>
      <c r="Z10" s="36" t="s">
        <v>60</v>
      </c>
      <c r="AA10" s="113"/>
      <c r="AB10" s="116"/>
      <c r="AC10" s="116"/>
      <c r="AD10" s="116" t="s">
        <v>108</v>
      </c>
      <c r="AE10" s="113"/>
      <c r="AF10" s="113"/>
      <c r="AG10" s="113"/>
      <c r="AH10" s="127"/>
      <c r="AI10" s="127"/>
      <c r="AJ10" s="127"/>
      <c r="AK10" s="127"/>
      <c r="AL10" s="127"/>
      <c r="AM10" s="127"/>
      <c r="AN10" s="127"/>
      <c r="AO10" s="127"/>
    </row>
    <row r="11" ht="19.5" spans="1:41">
      <c r="A11" s="85">
        <v>7</v>
      </c>
      <c r="B11" s="227" t="s">
        <v>61</v>
      </c>
      <c r="C11" s="39" t="s">
        <v>62</v>
      </c>
      <c r="D11" s="87"/>
      <c r="E11" s="87"/>
      <c r="F11" s="87"/>
      <c r="G11" s="87" t="s">
        <v>108</v>
      </c>
      <c r="H11" s="87"/>
      <c r="I11" s="87"/>
      <c r="J11" s="87"/>
      <c r="K11" s="87" t="s">
        <v>108</v>
      </c>
      <c r="L11" s="87"/>
      <c r="M11" s="87"/>
      <c r="N11" s="87"/>
      <c r="O11" s="87" t="s">
        <v>108</v>
      </c>
      <c r="P11" s="87"/>
      <c r="Q11" s="87"/>
      <c r="R11" s="87"/>
      <c r="S11" s="87" t="s">
        <v>108</v>
      </c>
      <c r="T11" s="87"/>
      <c r="U11" s="87"/>
      <c r="V11" s="87"/>
      <c r="W11" s="87"/>
      <c r="X11" s="85">
        <v>7</v>
      </c>
      <c r="Y11" s="227" t="s">
        <v>61</v>
      </c>
      <c r="Z11" s="39" t="s">
        <v>62</v>
      </c>
      <c r="AA11" s="114"/>
      <c r="AB11" s="115"/>
      <c r="AC11" s="115"/>
      <c r="AD11" s="115" t="s">
        <v>108</v>
      </c>
      <c r="AE11" s="114"/>
      <c r="AF11" s="114"/>
      <c r="AG11" s="114"/>
      <c r="AH11" s="126"/>
      <c r="AI11" s="126"/>
      <c r="AJ11" s="126"/>
      <c r="AK11" s="126"/>
      <c r="AL11" s="126"/>
      <c r="AM11" s="126"/>
      <c r="AN11" s="126"/>
      <c r="AO11" s="126"/>
    </row>
    <row r="12" ht="19.5" spans="1:41">
      <c r="A12" s="85">
        <v>8</v>
      </c>
      <c r="B12" s="227" t="s">
        <v>63</v>
      </c>
      <c r="C12" s="36" t="s">
        <v>64</v>
      </c>
      <c r="D12" s="87"/>
      <c r="E12" s="87"/>
      <c r="F12" s="87"/>
      <c r="G12" s="87" t="s">
        <v>108</v>
      </c>
      <c r="H12" s="87"/>
      <c r="I12" s="87"/>
      <c r="J12" s="87"/>
      <c r="K12" s="87" t="s">
        <v>108</v>
      </c>
      <c r="L12" s="87"/>
      <c r="M12" s="87"/>
      <c r="N12" s="87"/>
      <c r="O12" s="87" t="s">
        <v>108</v>
      </c>
      <c r="P12" s="87"/>
      <c r="Q12" s="87"/>
      <c r="R12" s="87"/>
      <c r="S12" s="87" t="s">
        <v>108</v>
      </c>
      <c r="T12" s="87"/>
      <c r="U12" s="87"/>
      <c r="V12" s="87"/>
      <c r="W12" s="87"/>
      <c r="X12" s="85">
        <v>8</v>
      </c>
      <c r="Y12" s="227" t="s">
        <v>63</v>
      </c>
      <c r="Z12" s="36" t="s">
        <v>64</v>
      </c>
      <c r="AA12" s="113"/>
      <c r="AB12" s="116"/>
      <c r="AC12" s="116"/>
      <c r="AD12" s="116" t="s">
        <v>108</v>
      </c>
      <c r="AE12" s="113"/>
      <c r="AF12" s="113"/>
      <c r="AG12" s="113"/>
      <c r="AH12" s="127"/>
      <c r="AI12" s="127"/>
      <c r="AJ12" s="127"/>
      <c r="AK12" s="127"/>
      <c r="AL12" s="127"/>
      <c r="AM12" s="127"/>
      <c r="AN12" s="127"/>
      <c r="AO12" s="127"/>
    </row>
    <row r="13" ht="19.5" spans="1:41">
      <c r="A13" s="85">
        <v>9</v>
      </c>
      <c r="B13" s="227" t="s">
        <v>65</v>
      </c>
      <c r="C13" s="39" t="s">
        <v>66</v>
      </c>
      <c r="D13" s="87"/>
      <c r="E13" s="87"/>
      <c r="F13" s="87"/>
      <c r="G13" s="87" t="s">
        <v>108</v>
      </c>
      <c r="H13" s="87"/>
      <c r="I13" s="87"/>
      <c r="J13" s="87"/>
      <c r="K13" s="87" t="s">
        <v>108</v>
      </c>
      <c r="L13" s="87"/>
      <c r="M13" s="87"/>
      <c r="N13" s="87"/>
      <c r="O13" s="87" t="s">
        <v>108</v>
      </c>
      <c r="P13" s="87"/>
      <c r="Q13" s="87"/>
      <c r="R13" s="87"/>
      <c r="S13" s="87" t="s">
        <v>108</v>
      </c>
      <c r="T13" s="87"/>
      <c r="U13" s="87"/>
      <c r="V13" s="87"/>
      <c r="W13" s="87"/>
      <c r="X13" s="85">
        <v>9</v>
      </c>
      <c r="Y13" s="227" t="s">
        <v>65</v>
      </c>
      <c r="Z13" s="39" t="s">
        <v>66</v>
      </c>
      <c r="AA13" s="113"/>
      <c r="AB13" s="116"/>
      <c r="AC13" s="116"/>
      <c r="AD13" s="116" t="s">
        <v>108</v>
      </c>
      <c r="AE13" s="113"/>
      <c r="AF13" s="113"/>
      <c r="AG13" s="113"/>
      <c r="AH13" s="127"/>
      <c r="AI13" s="127"/>
      <c r="AJ13" s="127"/>
      <c r="AK13" s="127"/>
      <c r="AL13" s="127"/>
      <c r="AM13" s="127"/>
      <c r="AN13" s="127"/>
      <c r="AO13" s="127"/>
    </row>
    <row r="14" ht="19.5" spans="1:41">
      <c r="A14" s="85">
        <v>10</v>
      </c>
      <c r="B14" s="227" t="s">
        <v>67</v>
      </c>
      <c r="C14" s="36" t="s">
        <v>68</v>
      </c>
      <c r="D14" s="87"/>
      <c r="E14" s="87"/>
      <c r="F14" s="87"/>
      <c r="G14" s="87" t="s">
        <v>108</v>
      </c>
      <c r="H14" s="87"/>
      <c r="I14" s="87"/>
      <c r="J14" s="87"/>
      <c r="K14" s="87" t="s">
        <v>108</v>
      </c>
      <c r="L14" s="87"/>
      <c r="M14" s="87"/>
      <c r="N14" s="87"/>
      <c r="O14" s="87" t="s">
        <v>108</v>
      </c>
      <c r="P14" s="87"/>
      <c r="Q14" s="87"/>
      <c r="R14" s="87"/>
      <c r="S14" s="87" t="s">
        <v>108</v>
      </c>
      <c r="T14" s="87"/>
      <c r="U14" s="87"/>
      <c r="V14" s="87"/>
      <c r="W14" s="87"/>
      <c r="X14" s="85">
        <v>10</v>
      </c>
      <c r="Y14" s="227" t="s">
        <v>67</v>
      </c>
      <c r="Z14" s="36" t="s">
        <v>68</v>
      </c>
      <c r="AA14" s="113"/>
      <c r="AB14" s="116"/>
      <c r="AC14" s="116"/>
      <c r="AD14" s="116" t="s">
        <v>108</v>
      </c>
      <c r="AE14" s="113"/>
      <c r="AF14" s="113"/>
      <c r="AG14" s="113"/>
      <c r="AH14" s="127"/>
      <c r="AI14" s="127"/>
      <c r="AJ14" s="127"/>
      <c r="AK14" s="127"/>
      <c r="AL14" s="127"/>
      <c r="AM14" s="127"/>
      <c r="AN14" s="127"/>
      <c r="AO14" s="127"/>
    </row>
    <row r="15" ht="19.5" spans="1:41">
      <c r="A15" s="85">
        <v>11</v>
      </c>
      <c r="B15" s="227" t="s">
        <v>69</v>
      </c>
      <c r="C15" s="36" t="s">
        <v>70</v>
      </c>
      <c r="D15" s="87"/>
      <c r="E15" s="87"/>
      <c r="F15" s="87"/>
      <c r="G15" s="87" t="s">
        <v>108</v>
      </c>
      <c r="H15" s="87"/>
      <c r="I15" s="87"/>
      <c r="J15" s="87"/>
      <c r="K15" s="87" t="s">
        <v>108</v>
      </c>
      <c r="L15" s="87"/>
      <c r="M15" s="87"/>
      <c r="N15" s="87"/>
      <c r="O15" s="87" t="s">
        <v>108</v>
      </c>
      <c r="P15" s="87"/>
      <c r="Q15" s="87"/>
      <c r="R15" s="87"/>
      <c r="S15" s="87" t="s">
        <v>108</v>
      </c>
      <c r="T15" s="87"/>
      <c r="U15" s="87"/>
      <c r="V15" s="87"/>
      <c r="W15" s="87"/>
      <c r="X15" s="85">
        <v>11</v>
      </c>
      <c r="Y15" s="227" t="s">
        <v>69</v>
      </c>
      <c r="Z15" s="36" t="s">
        <v>70</v>
      </c>
      <c r="AA15" s="114"/>
      <c r="AB15" s="115"/>
      <c r="AC15" s="115"/>
      <c r="AD15" s="115" t="s">
        <v>108</v>
      </c>
      <c r="AE15" s="114"/>
      <c r="AF15" s="114"/>
      <c r="AG15" s="114"/>
      <c r="AH15" s="126"/>
      <c r="AI15" s="126"/>
      <c r="AJ15" s="126"/>
      <c r="AK15" s="126"/>
      <c r="AL15" s="126"/>
      <c r="AM15" s="126"/>
      <c r="AN15" s="126"/>
      <c r="AO15" s="126"/>
    </row>
    <row r="16" ht="19.5" spans="1:41">
      <c r="A16" s="85">
        <v>12</v>
      </c>
      <c r="B16" s="227" t="s">
        <v>71</v>
      </c>
      <c r="C16" s="36" t="s">
        <v>72</v>
      </c>
      <c r="D16" s="87"/>
      <c r="E16" s="87"/>
      <c r="F16" s="87"/>
      <c r="G16" s="87" t="s">
        <v>108</v>
      </c>
      <c r="H16" s="87"/>
      <c r="I16" s="87"/>
      <c r="J16" s="87"/>
      <c r="K16" s="87" t="s">
        <v>108</v>
      </c>
      <c r="L16" s="87"/>
      <c r="M16" s="87"/>
      <c r="N16" s="87"/>
      <c r="O16" s="87" t="s">
        <v>108</v>
      </c>
      <c r="P16" s="87"/>
      <c r="Q16" s="87"/>
      <c r="R16" s="87"/>
      <c r="S16" s="87" t="s">
        <v>108</v>
      </c>
      <c r="T16" s="87"/>
      <c r="U16" s="87"/>
      <c r="V16" s="87"/>
      <c r="W16" s="87"/>
      <c r="X16" s="85">
        <v>12</v>
      </c>
      <c r="Y16" s="227" t="s">
        <v>71</v>
      </c>
      <c r="Z16" s="36" t="s">
        <v>72</v>
      </c>
      <c r="AA16" s="113"/>
      <c r="AB16" s="116"/>
      <c r="AC16" s="116"/>
      <c r="AD16" s="116" t="s">
        <v>108</v>
      </c>
      <c r="AE16" s="113"/>
      <c r="AF16" s="113"/>
      <c r="AG16" s="113"/>
      <c r="AH16" s="127"/>
      <c r="AI16" s="127"/>
      <c r="AJ16" s="127"/>
      <c r="AK16" s="127"/>
      <c r="AL16" s="127"/>
      <c r="AM16" s="127"/>
      <c r="AN16" s="127"/>
      <c r="AO16" s="127"/>
    </row>
    <row r="17" ht="19.5" spans="1:41">
      <c r="A17" s="85">
        <v>13</v>
      </c>
      <c r="B17" s="227" t="s">
        <v>73</v>
      </c>
      <c r="C17" s="36" t="s">
        <v>74</v>
      </c>
      <c r="D17" s="86"/>
      <c r="E17" s="86"/>
      <c r="F17" s="86"/>
      <c r="G17" s="86" t="s">
        <v>108</v>
      </c>
      <c r="H17" s="86"/>
      <c r="I17" s="86"/>
      <c r="J17" s="86"/>
      <c r="K17" s="86" t="s">
        <v>108</v>
      </c>
      <c r="L17" s="86"/>
      <c r="M17" s="86"/>
      <c r="N17" s="86"/>
      <c r="O17" s="86" t="s">
        <v>108</v>
      </c>
      <c r="P17" s="86"/>
      <c r="Q17" s="86"/>
      <c r="R17" s="86"/>
      <c r="S17" s="86" t="s">
        <v>108</v>
      </c>
      <c r="T17" s="86"/>
      <c r="U17" s="86"/>
      <c r="V17" s="86"/>
      <c r="W17" s="86"/>
      <c r="X17" s="85">
        <v>13</v>
      </c>
      <c r="Y17" s="227" t="s">
        <v>73</v>
      </c>
      <c r="Z17" s="36" t="s">
        <v>74</v>
      </c>
      <c r="AA17" s="113"/>
      <c r="AB17" s="116"/>
      <c r="AC17" s="116"/>
      <c r="AD17" s="116" t="s">
        <v>108</v>
      </c>
      <c r="AE17" s="113"/>
      <c r="AF17" s="113"/>
      <c r="AG17" s="113"/>
      <c r="AH17" s="127"/>
      <c r="AI17" s="127"/>
      <c r="AJ17" s="127"/>
      <c r="AK17" s="127"/>
      <c r="AL17" s="127"/>
      <c r="AM17" s="127"/>
      <c r="AN17" s="127"/>
      <c r="AO17" s="127"/>
    </row>
    <row r="18" ht="19.5" spans="1:41">
      <c r="A18" s="85">
        <v>14</v>
      </c>
      <c r="B18" s="227" t="s">
        <v>75</v>
      </c>
      <c r="C18" s="38" t="s">
        <v>76</v>
      </c>
      <c r="D18" s="87"/>
      <c r="E18" s="87"/>
      <c r="F18" s="87"/>
      <c r="G18" s="87" t="s">
        <v>108</v>
      </c>
      <c r="H18" s="87"/>
      <c r="I18" s="87"/>
      <c r="J18" s="87"/>
      <c r="K18" s="87" t="s">
        <v>108</v>
      </c>
      <c r="L18" s="87"/>
      <c r="M18" s="87"/>
      <c r="N18" s="87"/>
      <c r="O18" s="87" t="s">
        <v>108</v>
      </c>
      <c r="P18" s="87"/>
      <c r="Q18" s="87"/>
      <c r="R18" s="87"/>
      <c r="S18" s="87" t="s">
        <v>108</v>
      </c>
      <c r="T18" s="87"/>
      <c r="U18" s="87"/>
      <c r="V18" s="87"/>
      <c r="W18" s="87"/>
      <c r="X18" s="85">
        <v>14</v>
      </c>
      <c r="Y18" s="227" t="s">
        <v>75</v>
      </c>
      <c r="Z18" s="38" t="s">
        <v>76</v>
      </c>
      <c r="AA18" s="113"/>
      <c r="AB18" s="116"/>
      <c r="AC18" s="116"/>
      <c r="AD18" s="116" t="s">
        <v>108</v>
      </c>
      <c r="AE18" s="113"/>
      <c r="AF18" s="113"/>
      <c r="AG18" s="113"/>
      <c r="AH18" s="127"/>
      <c r="AI18" s="127"/>
      <c r="AJ18" s="127"/>
      <c r="AK18" s="127"/>
      <c r="AL18" s="127"/>
      <c r="AM18" s="127"/>
      <c r="AN18" s="127"/>
      <c r="AO18" s="127"/>
    </row>
    <row r="19" ht="19.5" spans="1:41">
      <c r="A19" s="85">
        <v>15</v>
      </c>
      <c r="B19" s="227" t="s">
        <v>77</v>
      </c>
      <c r="C19" s="38" t="s">
        <v>78</v>
      </c>
      <c r="D19" s="87"/>
      <c r="E19" s="87"/>
      <c r="F19" s="87"/>
      <c r="G19" s="87" t="s">
        <v>108</v>
      </c>
      <c r="H19" s="87"/>
      <c r="I19" s="87"/>
      <c r="J19" s="87"/>
      <c r="K19" s="87" t="s">
        <v>108</v>
      </c>
      <c r="L19" s="87"/>
      <c r="M19" s="87"/>
      <c r="N19" s="87"/>
      <c r="O19" s="87" t="s">
        <v>108</v>
      </c>
      <c r="P19" s="87"/>
      <c r="Q19" s="87"/>
      <c r="R19" s="87"/>
      <c r="S19" s="87" t="s">
        <v>108</v>
      </c>
      <c r="T19" s="87"/>
      <c r="U19" s="87"/>
      <c r="V19" s="87"/>
      <c r="W19" s="87"/>
      <c r="X19" s="85">
        <v>15</v>
      </c>
      <c r="Y19" s="227" t="s">
        <v>77</v>
      </c>
      <c r="Z19" s="38" t="s">
        <v>78</v>
      </c>
      <c r="AA19" s="113"/>
      <c r="AB19" s="116"/>
      <c r="AC19" s="116"/>
      <c r="AD19" s="116" t="s">
        <v>108</v>
      </c>
      <c r="AE19" s="113"/>
      <c r="AF19" s="113"/>
      <c r="AG19" s="113"/>
      <c r="AH19" s="127"/>
      <c r="AI19" s="127"/>
      <c r="AJ19" s="127"/>
      <c r="AK19" s="127"/>
      <c r="AL19" s="127"/>
      <c r="AM19" s="127"/>
      <c r="AN19" s="127"/>
      <c r="AO19" s="127"/>
    </row>
    <row r="20" ht="19.5" spans="1:41">
      <c r="A20" s="85">
        <v>16</v>
      </c>
      <c r="B20" s="227" t="s">
        <v>79</v>
      </c>
      <c r="C20" s="40" t="s">
        <v>80</v>
      </c>
      <c r="D20" s="87"/>
      <c r="E20" s="87"/>
      <c r="F20" s="87"/>
      <c r="G20" s="87" t="s">
        <v>108</v>
      </c>
      <c r="H20" s="87"/>
      <c r="I20" s="87"/>
      <c r="J20" s="87"/>
      <c r="K20" s="87" t="s">
        <v>108</v>
      </c>
      <c r="L20" s="87"/>
      <c r="M20" s="87"/>
      <c r="N20" s="87"/>
      <c r="O20" s="87" t="s">
        <v>108</v>
      </c>
      <c r="P20" s="87"/>
      <c r="Q20" s="87"/>
      <c r="R20" s="87"/>
      <c r="S20" s="87" t="s">
        <v>108</v>
      </c>
      <c r="T20" s="87"/>
      <c r="U20" s="87"/>
      <c r="V20" s="87"/>
      <c r="W20" s="87"/>
      <c r="X20" s="85">
        <v>16</v>
      </c>
      <c r="Y20" s="227" t="s">
        <v>79</v>
      </c>
      <c r="Z20" s="40" t="s">
        <v>80</v>
      </c>
      <c r="AA20" s="114"/>
      <c r="AB20" s="115"/>
      <c r="AC20" s="115"/>
      <c r="AD20" s="115" t="s">
        <v>108</v>
      </c>
      <c r="AE20" s="114"/>
      <c r="AF20" s="114"/>
      <c r="AG20" s="114"/>
      <c r="AH20" s="126"/>
      <c r="AI20" s="126"/>
      <c r="AJ20" s="126"/>
      <c r="AK20" s="126"/>
      <c r="AL20" s="126"/>
      <c r="AM20" s="126"/>
      <c r="AN20" s="126"/>
      <c r="AO20" s="126"/>
    </row>
    <row r="21" ht="19.5" spans="1:41">
      <c r="A21" s="85">
        <v>17</v>
      </c>
      <c r="B21" s="227" t="s">
        <v>81</v>
      </c>
      <c r="C21" s="38" t="s">
        <v>82</v>
      </c>
      <c r="D21" s="87"/>
      <c r="E21" s="87"/>
      <c r="F21" s="87"/>
      <c r="G21" s="87" t="s">
        <v>108</v>
      </c>
      <c r="H21" s="87"/>
      <c r="I21" s="87"/>
      <c r="J21" s="87"/>
      <c r="K21" s="87" t="s">
        <v>108</v>
      </c>
      <c r="L21" s="87"/>
      <c r="M21" s="87"/>
      <c r="N21" s="87"/>
      <c r="O21" s="87" t="s">
        <v>108</v>
      </c>
      <c r="P21" s="87"/>
      <c r="Q21" s="87"/>
      <c r="R21" s="87"/>
      <c r="S21" s="87" t="s">
        <v>108</v>
      </c>
      <c r="T21" s="87"/>
      <c r="U21" s="87"/>
      <c r="V21" s="87"/>
      <c r="W21" s="87"/>
      <c r="X21" s="85">
        <v>17</v>
      </c>
      <c r="Y21" s="227" t="s">
        <v>81</v>
      </c>
      <c r="Z21" s="38" t="s">
        <v>82</v>
      </c>
      <c r="AA21" s="113"/>
      <c r="AB21" s="116"/>
      <c r="AC21" s="116"/>
      <c r="AD21" s="116" t="s">
        <v>108</v>
      </c>
      <c r="AE21" s="113"/>
      <c r="AF21" s="113"/>
      <c r="AG21" s="113"/>
      <c r="AH21" s="127"/>
      <c r="AI21" s="127"/>
      <c r="AJ21" s="127"/>
      <c r="AK21" s="127"/>
      <c r="AL21" s="127"/>
      <c r="AM21" s="127"/>
      <c r="AN21" s="127"/>
      <c r="AO21" s="127"/>
    </row>
    <row r="22" ht="19.5" spans="1:41">
      <c r="A22" s="85">
        <v>18</v>
      </c>
      <c r="B22" s="227" t="s">
        <v>83</v>
      </c>
      <c r="C22" s="38" t="s">
        <v>84</v>
      </c>
      <c r="D22" s="86"/>
      <c r="E22" s="86"/>
      <c r="F22" s="86"/>
      <c r="G22" s="86" t="s">
        <v>108</v>
      </c>
      <c r="H22" s="86"/>
      <c r="I22" s="86"/>
      <c r="J22" s="86"/>
      <c r="K22" s="86" t="s">
        <v>108</v>
      </c>
      <c r="L22" s="86"/>
      <c r="M22" s="86"/>
      <c r="N22" s="86"/>
      <c r="O22" s="86" t="s">
        <v>108</v>
      </c>
      <c r="P22" s="86"/>
      <c r="Q22" s="86"/>
      <c r="R22" s="86"/>
      <c r="S22" s="86" t="s">
        <v>108</v>
      </c>
      <c r="T22" s="86"/>
      <c r="U22" s="86"/>
      <c r="V22" s="86"/>
      <c r="W22" s="86"/>
      <c r="X22" s="85">
        <v>18</v>
      </c>
      <c r="Y22" s="227" t="s">
        <v>83</v>
      </c>
      <c r="Z22" s="38" t="s">
        <v>84</v>
      </c>
      <c r="AA22" s="113"/>
      <c r="AB22" s="116"/>
      <c r="AC22" s="116"/>
      <c r="AD22" s="116" t="s">
        <v>108</v>
      </c>
      <c r="AE22" s="113"/>
      <c r="AF22" s="113"/>
      <c r="AG22" s="113"/>
      <c r="AH22" s="127"/>
      <c r="AI22" s="127"/>
      <c r="AJ22" s="127"/>
      <c r="AK22" s="127"/>
      <c r="AL22" s="127"/>
      <c r="AM22" s="127"/>
      <c r="AN22" s="127"/>
      <c r="AO22" s="127"/>
    </row>
    <row r="23" ht="19.5" spans="1:41">
      <c r="A23" s="85">
        <v>19</v>
      </c>
      <c r="B23" s="227" t="s">
        <v>85</v>
      </c>
      <c r="C23" s="38" t="s">
        <v>86</v>
      </c>
      <c r="D23" s="87"/>
      <c r="E23" s="87"/>
      <c r="F23" s="87"/>
      <c r="G23" s="87" t="s">
        <v>108</v>
      </c>
      <c r="H23" s="87"/>
      <c r="I23" s="87"/>
      <c r="J23" s="87"/>
      <c r="K23" s="87" t="s">
        <v>108</v>
      </c>
      <c r="L23" s="87"/>
      <c r="M23" s="87"/>
      <c r="N23" s="87"/>
      <c r="O23" s="87" t="s">
        <v>108</v>
      </c>
      <c r="P23" s="87"/>
      <c r="Q23" s="87"/>
      <c r="R23" s="87"/>
      <c r="S23" s="87" t="s">
        <v>108</v>
      </c>
      <c r="T23" s="87"/>
      <c r="U23" s="87"/>
      <c r="V23" s="87"/>
      <c r="W23" s="87"/>
      <c r="X23" s="85">
        <v>19</v>
      </c>
      <c r="Y23" s="227" t="s">
        <v>85</v>
      </c>
      <c r="Z23" s="38" t="s">
        <v>86</v>
      </c>
      <c r="AA23" s="113"/>
      <c r="AB23" s="116"/>
      <c r="AC23" s="116"/>
      <c r="AD23" s="116" t="s">
        <v>108</v>
      </c>
      <c r="AE23" s="113"/>
      <c r="AF23" s="113"/>
      <c r="AG23" s="113"/>
      <c r="AH23" s="127"/>
      <c r="AI23" s="127"/>
      <c r="AJ23" s="127"/>
      <c r="AK23" s="127"/>
      <c r="AL23" s="127"/>
      <c r="AM23" s="127"/>
      <c r="AN23" s="127"/>
      <c r="AO23" s="127"/>
    </row>
    <row r="24" ht="19.5" spans="1:41">
      <c r="A24" s="85">
        <v>20</v>
      </c>
      <c r="B24" s="227" t="s">
        <v>87</v>
      </c>
      <c r="C24" s="41" t="s">
        <v>88</v>
      </c>
      <c r="D24" s="87"/>
      <c r="E24" s="87"/>
      <c r="F24" s="87"/>
      <c r="G24" s="87" t="s">
        <v>108</v>
      </c>
      <c r="H24" s="87"/>
      <c r="I24" s="87"/>
      <c r="J24" s="87"/>
      <c r="K24" s="87" t="s">
        <v>108</v>
      </c>
      <c r="L24" s="87"/>
      <c r="M24" s="87"/>
      <c r="N24" s="87"/>
      <c r="O24" s="87" t="s">
        <v>108</v>
      </c>
      <c r="P24" s="87"/>
      <c r="Q24" s="87"/>
      <c r="R24" s="87"/>
      <c r="S24" s="87" t="s">
        <v>108</v>
      </c>
      <c r="T24" s="87"/>
      <c r="U24" s="87"/>
      <c r="V24" s="87"/>
      <c r="W24" s="87"/>
      <c r="X24" s="85">
        <v>20</v>
      </c>
      <c r="Y24" s="227" t="s">
        <v>87</v>
      </c>
      <c r="Z24" s="41" t="s">
        <v>88</v>
      </c>
      <c r="AA24" s="113"/>
      <c r="AB24" s="116"/>
      <c r="AC24" s="116"/>
      <c r="AD24" s="116" t="s">
        <v>108</v>
      </c>
      <c r="AE24" s="113"/>
      <c r="AF24" s="113"/>
      <c r="AG24" s="113"/>
      <c r="AH24" s="127"/>
      <c r="AI24" s="127"/>
      <c r="AJ24" s="127"/>
      <c r="AK24" s="127"/>
      <c r="AL24" s="127"/>
      <c r="AM24" s="127"/>
      <c r="AN24" s="127"/>
      <c r="AO24" s="127"/>
    </row>
    <row r="25" ht="19.5" spans="1:41">
      <c r="A25" s="85">
        <v>21</v>
      </c>
      <c r="B25" s="227" t="s">
        <v>89</v>
      </c>
      <c r="C25" s="38" t="s">
        <v>90</v>
      </c>
      <c r="D25" s="87"/>
      <c r="E25" s="87"/>
      <c r="F25" s="87"/>
      <c r="G25" s="87" t="s">
        <v>108</v>
      </c>
      <c r="H25" s="87"/>
      <c r="I25" s="87"/>
      <c r="J25" s="87"/>
      <c r="K25" s="87" t="s">
        <v>108</v>
      </c>
      <c r="L25" s="87"/>
      <c r="M25" s="87"/>
      <c r="N25" s="87"/>
      <c r="O25" s="87" t="s">
        <v>108</v>
      </c>
      <c r="P25" s="87"/>
      <c r="Q25" s="87"/>
      <c r="R25" s="87"/>
      <c r="S25" s="87" t="s">
        <v>108</v>
      </c>
      <c r="T25" s="87"/>
      <c r="U25" s="87"/>
      <c r="V25" s="87"/>
      <c r="W25" s="87"/>
      <c r="X25" s="85">
        <v>21</v>
      </c>
      <c r="Y25" s="227" t="s">
        <v>89</v>
      </c>
      <c r="Z25" s="38" t="s">
        <v>90</v>
      </c>
      <c r="AA25" s="114"/>
      <c r="AB25" s="115"/>
      <c r="AC25" s="115"/>
      <c r="AD25" s="115" t="s">
        <v>108</v>
      </c>
      <c r="AE25" s="114"/>
      <c r="AF25" s="114"/>
      <c r="AG25" s="114"/>
      <c r="AH25" s="126"/>
      <c r="AI25" s="126"/>
      <c r="AJ25" s="126"/>
      <c r="AK25" s="126"/>
      <c r="AL25" s="126"/>
      <c r="AM25" s="126"/>
      <c r="AN25" s="126"/>
      <c r="AO25" s="126"/>
    </row>
    <row r="26" ht="19.5" spans="1:41">
      <c r="A26" s="85">
        <v>22</v>
      </c>
      <c r="B26" s="227" t="s">
        <v>91</v>
      </c>
      <c r="C26" s="38" t="s">
        <v>92</v>
      </c>
      <c r="D26" s="86"/>
      <c r="E26" s="86"/>
      <c r="F26" s="86"/>
      <c r="G26" s="86" t="s">
        <v>108</v>
      </c>
      <c r="H26" s="86"/>
      <c r="I26" s="86"/>
      <c r="J26" s="86"/>
      <c r="K26" s="86" t="s">
        <v>108</v>
      </c>
      <c r="L26" s="86"/>
      <c r="M26" s="86"/>
      <c r="N26" s="86"/>
      <c r="O26" s="86" t="s">
        <v>108</v>
      </c>
      <c r="P26" s="86"/>
      <c r="Q26" s="86"/>
      <c r="R26" s="86"/>
      <c r="S26" s="86" t="s">
        <v>108</v>
      </c>
      <c r="T26" s="86"/>
      <c r="U26" s="86"/>
      <c r="V26" s="86"/>
      <c r="W26" s="86"/>
      <c r="X26" s="85">
        <v>22</v>
      </c>
      <c r="Y26" s="227" t="s">
        <v>91</v>
      </c>
      <c r="Z26" s="38" t="s">
        <v>92</v>
      </c>
      <c r="AA26" s="113"/>
      <c r="AB26" s="116"/>
      <c r="AC26" s="116"/>
      <c r="AD26" s="116" t="s">
        <v>108</v>
      </c>
      <c r="AE26" s="113"/>
      <c r="AF26" s="113"/>
      <c r="AG26" s="113"/>
      <c r="AH26" s="127"/>
      <c r="AI26" s="127"/>
      <c r="AJ26" s="127"/>
      <c r="AK26" s="127"/>
      <c r="AL26" s="127"/>
      <c r="AM26" s="127"/>
      <c r="AN26" s="127"/>
      <c r="AO26" s="127"/>
    </row>
    <row r="27" ht="19.5" spans="1:41">
      <c r="A27" s="85">
        <v>23</v>
      </c>
      <c r="B27" s="227" t="s">
        <v>93</v>
      </c>
      <c r="C27" s="42" t="s">
        <v>94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5">
        <v>23</v>
      </c>
      <c r="Y27" s="227" t="s">
        <v>93</v>
      </c>
      <c r="Z27" s="42" t="s">
        <v>94</v>
      </c>
      <c r="AA27" s="113"/>
      <c r="AB27" s="116"/>
      <c r="AC27" s="116"/>
      <c r="AD27" s="116" t="s">
        <v>108</v>
      </c>
      <c r="AE27" s="113"/>
      <c r="AF27" s="113"/>
      <c r="AG27" s="113"/>
      <c r="AH27" s="127"/>
      <c r="AI27" s="127"/>
      <c r="AJ27" s="127"/>
      <c r="AK27" s="127"/>
      <c r="AL27" s="127"/>
      <c r="AM27" s="127"/>
      <c r="AN27" s="127"/>
      <c r="AO27" s="127"/>
    </row>
    <row r="28" ht="19.5" spans="1:41">
      <c r="A28" s="85">
        <v>24</v>
      </c>
      <c r="B28" s="227" t="s">
        <v>95</v>
      </c>
      <c r="C28" s="43" t="s">
        <v>96</v>
      </c>
      <c r="D28" s="87"/>
      <c r="E28" s="87"/>
      <c r="F28" s="87"/>
      <c r="G28" s="87" t="s">
        <v>108</v>
      </c>
      <c r="H28" s="87"/>
      <c r="I28" s="87"/>
      <c r="J28" s="87"/>
      <c r="K28" s="87" t="s">
        <v>108</v>
      </c>
      <c r="L28" s="87"/>
      <c r="M28" s="87"/>
      <c r="N28" s="87"/>
      <c r="O28" s="87" t="s">
        <v>108</v>
      </c>
      <c r="P28" s="87"/>
      <c r="Q28" s="87"/>
      <c r="R28" s="87"/>
      <c r="S28" s="87" t="s">
        <v>108</v>
      </c>
      <c r="T28" s="87"/>
      <c r="U28" s="87"/>
      <c r="V28" s="87"/>
      <c r="W28" s="87"/>
      <c r="X28" s="85">
        <v>24</v>
      </c>
      <c r="Y28" s="227" t="s">
        <v>95</v>
      </c>
      <c r="Z28" s="43" t="s">
        <v>96</v>
      </c>
      <c r="AA28" s="113"/>
      <c r="AB28" s="116"/>
      <c r="AC28" s="116"/>
      <c r="AD28" s="116" t="s">
        <v>108</v>
      </c>
      <c r="AE28" s="113"/>
      <c r="AF28" s="113"/>
      <c r="AG28" s="113"/>
      <c r="AH28" s="127"/>
      <c r="AI28" s="127"/>
      <c r="AJ28" s="127"/>
      <c r="AK28" s="127"/>
      <c r="AL28" s="127"/>
      <c r="AM28" s="127"/>
      <c r="AN28" s="127"/>
      <c r="AO28" s="127"/>
    </row>
    <row r="29" ht="19.5" spans="1:41">
      <c r="A29" s="85"/>
      <c r="B29" s="35"/>
      <c r="C29" s="88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5"/>
      <c r="Y29" s="90"/>
      <c r="Z29" s="88"/>
      <c r="AA29" s="114"/>
      <c r="AB29" s="115"/>
      <c r="AC29" s="115"/>
      <c r="AD29" s="115" t="s">
        <v>108</v>
      </c>
      <c r="AE29" s="114"/>
      <c r="AF29" s="114"/>
      <c r="AG29" s="114"/>
      <c r="AH29" s="126"/>
      <c r="AI29" s="126"/>
      <c r="AJ29" s="126"/>
      <c r="AK29" s="126"/>
      <c r="AL29" s="126"/>
      <c r="AM29" s="126"/>
      <c r="AN29" s="126"/>
      <c r="AO29" s="127"/>
    </row>
    <row r="30" ht="19.5" spans="1:41">
      <c r="A30" s="85"/>
      <c r="B30" s="35"/>
      <c r="C30" s="8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5"/>
      <c r="Y30" s="90"/>
      <c r="Z30" s="88"/>
      <c r="AA30" s="113"/>
      <c r="AB30" s="116"/>
      <c r="AC30" s="116"/>
      <c r="AD30" s="116" t="s">
        <v>108</v>
      </c>
      <c r="AE30" s="113"/>
      <c r="AF30" s="113"/>
      <c r="AG30" s="113"/>
      <c r="AH30" s="127"/>
      <c r="AI30" s="127"/>
      <c r="AJ30" s="127"/>
      <c r="AK30" s="127"/>
      <c r="AL30" s="127"/>
      <c r="AM30" s="127"/>
      <c r="AN30" s="127"/>
      <c r="AO30" s="126"/>
    </row>
    <row r="31" ht="19.5" spans="1:41">
      <c r="A31" s="85"/>
      <c r="B31" s="90"/>
      <c r="C31" s="88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5"/>
      <c r="Y31" s="90"/>
      <c r="Z31" s="88"/>
      <c r="AA31" s="113"/>
      <c r="AB31" s="116"/>
      <c r="AC31" s="116"/>
      <c r="AD31" s="116" t="s">
        <v>108</v>
      </c>
      <c r="AE31" s="113"/>
      <c r="AF31" s="113"/>
      <c r="AG31" s="113"/>
      <c r="AH31" s="127"/>
      <c r="AI31" s="127"/>
      <c r="AJ31" s="127"/>
      <c r="AK31" s="127"/>
      <c r="AL31" s="127"/>
      <c r="AM31" s="127"/>
      <c r="AN31" s="127"/>
      <c r="AO31" s="127"/>
    </row>
    <row r="32" ht="19.5" spans="1:41">
      <c r="A32" s="85"/>
      <c r="B32" s="90"/>
      <c r="C32" s="91"/>
      <c r="D32" s="92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5"/>
      <c r="Y32" s="90"/>
      <c r="Z32" s="91"/>
      <c r="AA32" s="113"/>
      <c r="AB32" s="116"/>
      <c r="AC32" s="116"/>
      <c r="AD32" s="116" t="s">
        <v>108</v>
      </c>
      <c r="AE32" s="113"/>
      <c r="AF32" s="113"/>
      <c r="AG32" s="113"/>
      <c r="AH32" s="127"/>
      <c r="AI32" s="127"/>
      <c r="AJ32" s="127"/>
      <c r="AK32" s="127"/>
      <c r="AL32" s="127"/>
      <c r="AM32" s="127"/>
      <c r="AN32" s="127"/>
      <c r="AO32" s="127"/>
    </row>
    <row r="33" ht="19.5" spans="1:41">
      <c r="A33" s="85"/>
      <c r="B33" s="90"/>
      <c r="C33" s="88"/>
      <c r="D33" s="93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5"/>
      <c r="Y33" s="90"/>
      <c r="Z33" s="88"/>
      <c r="AA33" s="113"/>
      <c r="AB33" s="116"/>
      <c r="AC33" s="116"/>
      <c r="AD33" s="116" t="s">
        <v>108</v>
      </c>
      <c r="AE33" s="113"/>
      <c r="AF33" s="113"/>
      <c r="AG33" s="113"/>
      <c r="AH33" s="127"/>
      <c r="AI33" s="127"/>
      <c r="AJ33" s="127"/>
      <c r="AK33" s="127"/>
      <c r="AL33" s="127"/>
      <c r="AM33" s="127"/>
      <c r="AN33" s="127"/>
      <c r="AO33" s="127"/>
    </row>
    <row r="34" ht="19.5" spans="1:41">
      <c r="A34" s="85"/>
      <c r="B34" s="90"/>
      <c r="C34" s="91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85"/>
      <c r="Y34" s="90"/>
      <c r="Z34" s="91"/>
      <c r="AA34" s="117"/>
      <c r="AB34" s="118"/>
      <c r="AC34" s="118"/>
      <c r="AD34" s="118"/>
      <c r="AE34" s="117"/>
      <c r="AF34" s="113"/>
      <c r="AG34" s="113"/>
      <c r="AH34" s="127"/>
      <c r="AI34" s="127"/>
      <c r="AJ34" s="127"/>
      <c r="AK34" s="127"/>
      <c r="AL34" s="127"/>
      <c r="AM34" s="127"/>
      <c r="AN34" s="127"/>
      <c r="AO34" s="127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0.5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4" workbookViewId="0">
      <selection activeCell="Q10" sqref="Q10"/>
    </sheetView>
  </sheetViews>
  <sheetFormatPr defaultColWidth="9.14285714285714" defaultRowHeight="12.75"/>
  <cols>
    <col min="1" max="1" width="4" customWidth="1"/>
    <col min="2" max="2" width="6.85714285714286" customWidth="1"/>
    <col min="3" max="3" width="22.7142857142857" customWidth="1"/>
    <col min="4" max="11" width="5.57142857142857" customWidth="1"/>
  </cols>
  <sheetData>
    <row r="1" ht="18.75" spans="1:12">
      <c r="A1" s="3" t="s">
        <v>110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57" t="s">
        <v>111</v>
      </c>
      <c r="B3" s="58"/>
      <c r="C3" s="58"/>
      <c r="D3" s="58"/>
      <c r="E3" s="58"/>
      <c r="F3" s="58"/>
      <c r="G3" s="58"/>
      <c r="H3" s="58"/>
      <c r="I3" s="58"/>
      <c r="J3" s="58"/>
      <c r="K3" s="72"/>
      <c r="L3" s="73"/>
    </row>
    <row r="4" ht="84.8" spans="1:12">
      <c r="A4" s="59" t="s">
        <v>41</v>
      </c>
      <c r="B4" s="60" t="s">
        <v>98</v>
      </c>
      <c r="C4" s="61" t="s">
        <v>112</v>
      </c>
      <c r="D4" s="62" t="s">
        <v>113</v>
      </c>
      <c r="E4" s="62" t="s">
        <v>114</v>
      </c>
      <c r="F4" s="62" t="s">
        <v>115</v>
      </c>
      <c r="G4" s="62" t="s">
        <v>116</v>
      </c>
      <c r="H4" s="62" t="s">
        <v>117</v>
      </c>
      <c r="I4" s="62" t="s">
        <v>118</v>
      </c>
      <c r="J4" s="62" t="s">
        <v>119</v>
      </c>
      <c r="K4" s="62" t="s">
        <v>120</v>
      </c>
      <c r="L4" s="74" t="s">
        <v>121</v>
      </c>
    </row>
    <row r="5" ht="17.25" spans="1:12">
      <c r="A5" s="63"/>
      <c r="B5" s="64"/>
      <c r="C5" s="65"/>
      <c r="D5" s="66" t="s">
        <v>122</v>
      </c>
      <c r="E5" s="67"/>
      <c r="F5" s="67"/>
      <c r="G5" s="67"/>
      <c r="H5" s="67"/>
      <c r="I5" s="67"/>
      <c r="J5" s="67"/>
      <c r="K5" s="75"/>
      <c r="L5" s="74"/>
    </row>
    <row r="6" ht="18.75" spans="1:12">
      <c r="A6" s="68">
        <v>1</v>
      </c>
      <c r="B6" s="227" t="s">
        <v>49</v>
      </c>
      <c r="C6" s="36" t="s">
        <v>50</v>
      </c>
      <c r="D6" s="69"/>
      <c r="E6" s="69"/>
      <c r="F6" s="69"/>
      <c r="G6" s="69"/>
      <c r="H6" s="69"/>
      <c r="I6" s="69"/>
      <c r="J6" s="69"/>
      <c r="K6" s="69"/>
      <c r="L6" s="69"/>
    </row>
    <row r="7" ht="18.75" spans="1:12">
      <c r="A7" s="68">
        <v>2</v>
      </c>
      <c r="B7" s="227" t="s">
        <v>51</v>
      </c>
      <c r="C7" s="36" t="s">
        <v>52</v>
      </c>
      <c r="D7" s="69"/>
      <c r="E7" s="69"/>
      <c r="F7" s="69"/>
      <c r="G7" s="69"/>
      <c r="H7" s="69"/>
      <c r="I7" s="69"/>
      <c r="J7" s="69"/>
      <c r="K7" s="69"/>
      <c r="L7" s="69"/>
    </row>
    <row r="8" ht="18.75" spans="1:12">
      <c r="A8" s="68">
        <v>3</v>
      </c>
      <c r="B8" s="227" t="s">
        <v>53</v>
      </c>
      <c r="C8" s="36" t="s">
        <v>54</v>
      </c>
      <c r="D8" s="69"/>
      <c r="E8" s="69"/>
      <c r="F8" s="69"/>
      <c r="G8" s="69"/>
      <c r="H8" s="69"/>
      <c r="I8" s="69"/>
      <c r="J8" s="69"/>
      <c r="K8" s="69"/>
      <c r="L8" s="69"/>
    </row>
    <row r="9" ht="18.75" spans="1:12">
      <c r="A9" s="68">
        <v>4</v>
      </c>
      <c r="B9" s="228" t="s">
        <v>55</v>
      </c>
      <c r="C9" s="38" t="s">
        <v>56</v>
      </c>
      <c r="D9" s="69"/>
      <c r="E9" s="69"/>
      <c r="F9" s="69"/>
      <c r="G9" s="69"/>
      <c r="H9" s="69"/>
      <c r="I9" s="69"/>
      <c r="J9" s="69"/>
      <c r="K9" s="69"/>
      <c r="L9" s="69"/>
    </row>
    <row r="10" ht="18.75" spans="1:12">
      <c r="A10" s="68">
        <v>5</v>
      </c>
      <c r="B10" s="227" t="s">
        <v>57</v>
      </c>
      <c r="C10" s="36" t="s">
        <v>58</v>
      </c>
      <c r="D10" s="69"/>
      <c r="E10" s="69"/>
      <c r="F10" s="69"/>
      <c r="G10" s="69"/>
      <c r="H10" s="69"/>
      <c r="I10" s="69"/>
      <c r="J10" s="69"/>
      <c r="K10" s="69"/>
      <c r="L10" s="69"/>
    </row>
    <row r="11" ht="18.75" spans="1:12">
      <c r="A11" s="68">
        <v>6</v>
      </c>
      <c r="B11" s="227" t="s">
        <v>59</v>
      </c>
      <c r="C11" s="36" t="s">
        <v>60</v>
      </c>
      <c r="D11" s="69"/>
      <c r="E11" s="69"/>
      <c r="F11" s="69"/>
      <c r="G11" s="69"/>
      <c r="H11" s="69"/>
      <c r="I11" s="69"/>
      <c r="J11" s="69"/>
      <c r="K11" s="69"/>
      <c r="L11" s="69"/>
    </row>
    <row r="12" ht="18.75" spans="1:12">
      <c r="A12" s="68">
        <v>7</v>
      </c>
      <c r="B12" s="227" t="s">
        <v>61</v>
      </c>
      <c r="C12" s="39" t="s">
        <v>62</v>
      </c>
      <c r="D12" s="69"/>
      <c r="E12" s="69"/>
      <c r="F12" s="69"/>
      <c r="G12" s="69"/>
      <c r="H12" s="69"/>
      <c r="I12" s="69"/>
      <c r="J12" s="69"/>
      <c r="K12" s="69"/>
      <c r="L12" s="69"/>
    </row>
    <row r="13" ht="18.75" spans="1:12">
      <c r="A13" s="68">
        <v>8</v>
      </c>
      <c r="B13" s="227" t="s">
        <v>63</v>
      </c>
      <c r="C13" s="36" t="s">
        <v>64</v>
      </c>
      <c r="D13" s="69"/>
      <c r="E13" s="69"/>
      <c r="F13" s="69"/>
      <c r="G13" s="69"/>
      <c r="H13" s="69"/>
      <c r="I13" s="69"/>
      <c r="J13" s="69"/>
      <c r="K13" s="69"/>
      <c r="L13" s="69"/>
    </row>
    <row r="14" ht="18.75" spans="1:12">
      <c r="A14" s="68">
        <v>9</v>
      </c>
      <c r="B14" s="227" t="s">
        <v>65</v>
      </c>
      <c r="C14" s="39" t="s">
        <v>66</v>
      </c>
      <c r="D14" s="69"/>
      <c r="E14" s="69"/>
      <c r="F14" s="69"/>
      <c r="G14" s="69"/>
      <c r="H14" s="69"/>
      <c r="I14" s="69"/>
      <c r="J14" s="69"/>
      <c r="K14" s="69"/>
      <c r="L14" s="69"/>
    </row>
    <row r="15" ht="18.75" spans="1:12">
      <c r="A15" s="68">
        <v>10</v>
      </c>
      <c r="B15" s="227" t="s">
        <v>67</v>
      </c>
      <c r="C15" s="36" t="s">
        <v>68</v>
      </c>
      <c r="D15" s="69"/>
      <c r="E15" s="69"/>
      <c r="F15" s="69"/>
      <c r="G15" s="69"/>
      <c r="H15" s="69"/>
      <c r="I15" s="69"/>
      <c r="J15" s="69"/>
      <c r="K15" s="69"/>
      <c r="L15" s="69"/>
    </row>
    <row r="16" ht="18.75" spans="1:12">
      <c r="A16" s="68">
        <v>11</v>
      </c>
      <c r="B16" s="227" t="s">
        <v>69</v>
      </c>
      <c r="C16" s="36" t="s">
        <v>70</v>
      </c>
      <c r="D16" s="69"/>
      <c r="E16" s="69"/>
      <c r="F16" s="69"/>
      <c r="G16" s="69"/>
      <c r="H16" s="69"/>
      <c r="I16" s="69"/>
      <c r="J16" s="69"/>
      <c r="K16" s="69"/>
      <c r="L16" s="69"/>
    </row>
    <row r="17" ht="18.75" spans="1:12">
      <c r="A17" s="68">
        <v>12</v>
      </c>
      <c r="B17" s="227" t="s">
        <v>71</v>
      </c>
      <c r="C17" s="36" t="s">
        <v>72</v>
      </c>
      <c r="D17" s="69"/>
      <c r="E17" s="69"/>
      <c r="F17" s="69"/>
      <c r="G17" s="69"/>
      <c r="H17" s="69"/>
      <c r="I17" s="69"/>
      <c r="J17" s="69"/>
      <c r="K17" s="69"/>
      <c r="L17" s="69"/>
    </row>
    <row r="18" ht="18.75" spans="1:12">
      <c r="A18" s="68">
        <v>13</v>
      </c>
      <c r="B18" s="227" t="s">
        <v>73</v>
      </c>
      <c r="C18" s="36" t="s">
        <v>74</v>
      </c>
      <c r="D18" s="69"/>
      <c r="E18" s="69"/>
      <c r="F18" s="69"/>
      <c r="G18" s="69"/>
      <c r="H18" s="69"/>
      <c r="I18" s="69"/>
      <c r="J18" s="69"/>
      <c r="K18" s="69"/>
      <c r="L18" s="69"/>
    </row>
    <row r="19" ht="18.75" spans="1:12">
      <c r="A19" s="68">
        <v>14</v>
      </c>
      <c r="B19" s="227" t="s">
        <v>75</v>
      </c>
      <c r="C19" s="38" t="s">
        <v>76</v>
      </c>
      <c r="D19" s="69"/>
      <c r="E19" s="69"/>
      <c r="F19" s="69"/>
      <c r="G19" s="69"/>
      <c r="H19" s="69"/>
      <c r="I19" s="69"/>
      <c r="J19" s="69"/>
      <c r="K19" s="69"/>
      <c r="L19" s="69"/>
    </row>
    <row r="20" ht="18.75" spans="1:12">
      <c r="A20" s="68">
        <v>15</v>
      </c>
      <c r="B20" s="227" t="s">
        <v>77</v>
      </c>
      <c r="C20" s="38" t="s">
        <v>78</v>
      </c>
      <c r="D20" s="69"/>
      <c r="E20" s="69"/>
      <c r="F20" s="69"/>
      <c r="G20" s="69"/>
      <c r="H20" s="69"/>
      <c r="I20" s="69"/>
      <c r="J20" s="69"/>
      <c r="K20" s="69"/>
      <c r="L20" s="69"/>
    </row>
    <row r="21" ht="18.75" spans="1:12">
      <c r="A21" s="68">
        <v>16</v>
      </c>
      <c r="B21" s="227" t="s">
        <v>79</v>
      </c>
      <c r="C21" s="40" t="s">
        <v>80</v>
      </c>
      <c r="D21" s="69"/>
      <c r="E21" s="69"/>
      <c r="F21" s="69"/>
      <c r="G21" s="69"/>
      <c r="H21" s="69"/>
      <c r="I21" s="69"/>
      <c r="J21" s="69"/>
      <c r="K21" s="69"/>
      <c r="L21" s="69"/>
    </row>
    <row r="22" ht="18.75" spans="1:12">
      <c r="A22" s="68">
        <v>17</v>
      </c>
      <c r="B22" s="227" t="s">
        <v>81</v>
      </c>
      <c r="C22" s="38" t="s">
        <v>82</v>
      </c>
      <c r="D22" s="69"/>
      <c r="E22" s="69"/>
      <c r="F22" s="69"/>
      <c r="G22" s="69"/>
      <c r="H22" s="69"/>
      <c r="I22" s="69"/>
      <c r="J22" s="69"/>
      <c r="K22" s="69"/>
      <c r="L22" s="69"/>
    </row>
    <row r="23" ht="18.75" spans="1:12">
      <c r="A23" s="68">
        <v>18</v>
      </c>
      <c r="B23" s="227" t="s">
        <v>83</v>
      </c>
      <c r="C23" s="38" t="s">
        <v>84</v>
      </c>
      <c r="D23" s="69"/>
      <c r="E23" s="69"/>
      <c r="F23" s="69"/>
      <c r="G23" s="69"/>
      <c r="H23" s="69"/>
      <c r="I23" s="69"/>
      <c r="J23" s="69"/>
      <c r="K23" s="69"/>
      <c r="L23" s="69"/>
    </row>
    <row r="24" ht="18.75" spans="1:12">
      <c r="A24" s="68">
        <v>19</v>
      </c>
      <c r="B24" s="227" t="s">
        <v>85</v>
      </c>
      <c r="C24" s="38" t="s">
        <v>86</v>
      </c>
      <c r="D24" s="69"/>
      <c r="E24" s="69"/>
      <c r="F24" s="69"/>
      <c r="G24" s="69"/>
      <c r="H24" s="69"/>
      <c r="I24" s="69"/>
      <c r="J24" s="69"/>
      <c r="K24" s="69"/>
      <c r="L24" s="69"/>
    </row>
    <row r="25" ht="18.75" spans="1:12">
      <c r="A25" s="68">
        <v>20</v>
      </c>
      <c r="B25" s="227" t="s">
        <v>87</v>
      </c>
      <c r="C25" s="41" t="s">
        <v>88</v>
      </c>
      <c r="D25" s="69"/>
      <c r="E25" s="69"/>
      <c r="F25" s="69"/>
      <c r="G25" s="69"/>
      <c r="H25" s="69"/>
      <c r="I25" s="69"/>
      <c r="J25" s="69"/>
      <c r="K25" s="69"/>
      <c r="L25" s="69"/>
    </row>
    <row r="26" ht="18.75" spans="1:12">
      <c r="A26" s="68">
        <v>21</v>
      </c>
      <c r="B26" s="227" t="s">
        <v>89</v>
      </c>
      <c r="C26" s="38" t="s">
        <v>90</v>
      </c>
      <c r="D26" s="69"/>
      <c r="E26" s="69"/>
      <c r="F26" s="69"/>
      <c r="G26" s="69"/>
      <c r="H26" s="69"/>
      <c r="I26" s="69"/>
      <c r="J26" s="69"/>
      <c r="K26" s="69"/>
      <c r="L26" s="69"/>
    </row>
    <row r="27" ht="18.75" spans="1:12">
      <c r="A27" s="68">
        <v>22</v>
      </c>
      <c r="B27" s="227" t="s">
        <v>91</v>
      </c>
      <c r="C27" s="38" t="s">
        <v>92</v>
      </c>
      <c r="D27" s="69"/>
      <c r="E27" s="69"/>
      <c r="F27" s="69"/>
      <c r="G27" s="69"/>
      <c r="H27" s="69"/>
      <c r="I27" s="69"/>
      <c r="J27" s="69"/>
      <c r="K27" s="69"/>
      <c r="L27" s="69"/>
    </row>
    <row r="28" ht="18.75" spans="1:12">
      <c r="A28" s="68">
        <v>23</v>
      </c>
      <c r="B28" s="227" t="s">
        <v>93</v>
      </c>
      <c r="C28" s="42" t="s">
        <v>94</v>
      </c>
      <c r="D28" s="69"/>
      <c r="E28" s="69"/>
      <c r="F28" s="69"/>
      <c r="G28" s="69"/>
      <c r="H28" s="69"/>
      <c r="I28" s="69"/>
      <c r="J28" s="69"/>
      <c r="K28" s="69"/>
      <c r="L28" s="69"/>
    </row>
    <row r="29" ht="18.75" spans="1:12">
      <c r="A29" s="68">
        <v>24</v>
      </c>
      <c r="B29" s="227" t="s">
        <v>95</v>
      </c>
      <c r="C29" s="43" t="s">
        <v>96</v>
      </c>
      <c r="D29" s="69"/>
      <c r="E29" s="69"/>
      <c r="F29" s="69"/>
      <c r="G29" s="69"/>
      <c r="H29" s="69"/>
      <c r="I29" s="69"/>
      <c r="J29" s="69"/>
      <c r="K29" s="69"/>
      <c r="L29" s="69"/>
    </row>
    <row r="30" ht="18.75" spans="1:12">
      <c r="A30" s="68"/>
      <c r="B30" s="44"/>
      <c r="C30" s="43"/>
      <c r="D30" s="70"/>
      <c r="E30" s="70"/>
      <c r="F30" s="70"/>
      <c r="G30" s="70"/>
      <c r="H30" s="70"/>
      <c r="I30" s="70"/>
      <c r="J30" s="70"/>
      <c r="K30" s="70"/>
      <c r="L30" s="70"/>
    </row>
    <row r="31" ht="23.25" spans="1:12">
      <c r="A31" s="71"/>
      <c r="B31" s="55"/>
      <c r="C31" s="54"/>
      <c r="D31" s="70"/>
      <c r="E31" s="70"/>
      <c r="F31" s="70"/>
      <c r="G31" s="70"/>
      <c r="H31" s="70"/>
      <c r="I31" s="70"/>
      <c r="J31" s="70"/>
      <c r="K31" s="70"/>
      <c r="L31" s="70"/>
    </row>
    <row r="32" ht="23.25" spans="1:12">
      <c r="A32" s="71"/>
      <c r="B32" s="55"/>
      <c r="C32" s="54"/>
      <c r="D32" s="70"/>
      <c r="E32" s="70"/>
      <c r="F32" s="70"/>
      <c r="G32" s="70"/>
      <c r="H32" s="70"/>
      <c r="I32" s="70"/>
      <c r="J32" s="70"/>
      <c r="K32" s="70"/>
      <c r="L32" s="70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4"/>
  <sheetViews>
    <sheetView tabSelected="1" workbookViewId="0">
      <selection activeCell="O15" sqref="O15"/>
    </sheetView>
  </sheetViews>
  <sheetFormatPr defaultColWidth="9.14285714285714" defaultRowHeight="12.75"/>
  <cols>
    <col min="1" max="1" width="3.71428571428571" customWidth="1"/>
    <col min="2" max="2" width="4.71428571428571" customWidth="1"/>
    <col min="3" max="3" width="6.42857142857143" customWidth="1"/>
    <col min="4" max="4" width="24" customWidth="1"/>
    <col min="5" max="9" width="8" customWidth="1"/>
  </cols>
  <sheetData>
    <row r="1" ht="18.75" spans="2:10">
      <c r="B1" s="3" t="s">
        <v>123</v>
      </c>
      <c r="C1" s="3"/>
      <c r="D1" s="3"/>
      <c r="E1" s="3"/>
      <c r="F1" s="3"/>
      <c r="G1" s="3"/>
      <c r="H1" s="3"/>
      <c r="I1" s="3"/>
      <c r="J1" s="3"/>
    </row>
    <row r="2" ht="15.75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41</v>
      </c>
      <c r="C3" s="31" t="s">
        <v>98</v>
      </c>
      <c r="D3" s="31" t="s">
        <v>124</v>
      </c>
      <c r="E3" s="47" t="s">
        <v>125</v>
      </c>
      <c r="F3" s="47" t="s">
        <v>126</v>
      </c>
      <c r="G3" s="47" t="s">
        <v>127</v>
      </c>
      <c r="H3" s="47" t="s">
        <v>128</v>
      </c>
      <c r="I3" s="47" t="s">
        <v>129</v>
      </c>
      <c r="J3" s="45" t="s">
        <v>121</v>
      </c>
    </row>
    <row r="4" ht="15.75" spans="2:10">
      <c r="B4" s="31"/>
      <c r="C4" s="31"/>
      <c r="D4" s="31"/>
      <c r="E4" s="33" t="s">
        <v>130</v>
      </c>
      <c r="F4" s="33"/>
      <c r="G4" s="33"/>
      <c r="H4" s="33"/>
      <c r="I4" s="33"/>
      <c r="J4" s="45"/>
    </row>
    <row r="5" ht="15.75" spans="2:10">
      <c r="B5" s="31"/>
      <c r="C5" s="31"/>
      <c r="D5" s="31"/>
      <c r="E5" s="33" t="s">
        <v>131</v>
      </c>
      <c r="F5" s="33"/>
      <c r="G5" s="33"/>
      <c r="H5" s="33"/>
      <c r="I5" s="33"/>
      <c r="J5" s="45"/>
    </row>
    <row r="6" ht="21" spans="2:10">
      <c r="B6" s="34">
        <v>1</v>
      </c>
      <c r="C6" s="227" t="s">
        <v>49</v>
      </c>
      <c r="D6" s="48" t="s">
        <v>50</v>
      </c>
      <c r="E6" s="34"/>
      <c r="F6" s="34"/>
      <c r="G6" s="34"/>
      <c r="H6" s="34"/>
      <c r="I6" s="34"/>
      <c r="J6" s="34"/>
    </row>
    <row r="7" ht="21" spans="2:10">
      <c r="B7" s="34">
        <v>2</v>
      </c>
      <c r="C7" s="227" t="s">
        <v>51</v>
      </c>
      <c r="D7" s="48" t="s">
        <v>52</v>
      </c>
      <c r="E7" s="34"/>
      <c r="F7" s="34"/>
      <c r="G7" s="34"/>
      <c r="H7" s="34"/>
      <c r="I7" s="34"/>
      <c r="J7" s="34"/>
    </row>
    <row r="8" ht="21" spans="2:10">
      <c r="B8" s="34">
        <v>3</v>
      </c>
      <c r="C8" s="227" t="s">
        <v>53</v>
      </c>
      <c r="D8" s="48" t="s">
        <v>54</v>
      </c>
      <c r="E8" s="34"/>
      <c r="F8" s="34"/>
      <c r="G8" s="34"/>
      <c r="H8" s="34"/>
      <c r="I8" s="34"/>
      <c r="J8" s="34"/>
    </row>
    <row r="9" ht="21" spans="2:10">
      <c r="B9" s="34">
        <v>4</v>
      </c>
      <c r="C9" s="228" t="s">
        <v>55</v>
      </c>
      <c r="D9" s="49" t="s">
        <v>56</v>
      </c>
      <c r="E9" s="34"/>
      <c r="F9" s="34"/>
      <c r="G9" s="34"/>
      <c r="H9" s="34"/>
      <c r="I9" s="34"/>
      <c r="J9" s="34"/>
    </row>
    <row r="10" ht="21" spans="2:10">
      <c r="B10" s="34">
        <v>5</v>
      </c>
      <c r="C10" s="227" t="s">
        <v>57</v>
      </c>
      <c r="D10" s="48" t="s">
        <v>58</v>
      </c>
      <c r="E10" s="34"/>
      <c r="F10" s="34"/>
      <c r="G10" s="34"/>
      <c r="H10" s="34"/>
      <c r="I10" s="34"/>
      <c r="J10" s="34"/>
    </row>
    <row r="11" ht="21" spans="2:10">
      <c r="B11" s="34">
        <v>6</v>
      </c>
      <c r="C11" s="227" t="s">
        <v>59</v>
      </c>
      <c r="D11" s="48" t="s">
        <v>60</v>
      </c>
      <c r="E11" s="34"/>
      <c r="F11" s="34"/>
      <c r="G11" s="34"/>
      <c r="H11" s="34"/>
      <c r="I11" s="34"/>
      <c r="J11" s="34"/>
    </row>
    <row r="12" ht="21" spans="2:10">
      <c r="B12" s="34">
        <v>7</v>
      </c>
      <c r="C12" s="227" t="s">
        <v>61</v>
      </c>
      <c r="D12" s="50" t="s">
        <v>62</v>
      </c>
      <c r="E12" s="34"/>
      <c r="F12" s="34"/>
      <c r="G12" s="34"/>
      <c r="H12" s="34"/>
      <c r="I12" s="34"/>
      <c r="J12" s="34"/>
    </row>
    <row r="13" ht="21" spans="2:10">
      <c r="B13" s="34">
        <v>8</v>
      </c>
      <c r="C13" s="227" t="s">
        <v>63</v>
      </c>
      <c r="D13" s="48" t="s">
        <v>64</v>
      </c>
      <c r="E13" s="34"/>
      <c r="F13" s="34"/>
      <c r="G13" s="34"/>
      <c r="H13" s="34"/>
      <c r="I13" s="34"/>
      <c r="J13" s="34"/>
    </row>
    <row r="14" ht="21" spans="2:10">
      <c r="B14" s="34">
        <v>9</v>
      </c>
      <c r="C14" s="227" t="s">
        <v>65</v>
      </c>
      <c r="D14" s="50" t="s">
        <v>66</v>
      </c>
      <c r="E14" s="34"/>
      <c r="F14" s="34"/>
      <c r="G14" s="34"/>
      <c r="H14" s="34"/>
      <c r="I14" s="34"/>
      <c r="J14" s="34"/>
    </row>
    <row r="15" ht="21" spans="2:10">
      <c r="B15" s="34">
        <v>10</v>
      </c>
      <c r="C15" s="227" t="s">
        <v>67</v>
      </c>
      <c r="D15" s="48" t="s">
        <v>68</v>
      </c>
      <c r="E15" s="34"/>
      <c r="F15" s="34"/>
      <c r="G15" s="34"/>
      <c r="H15" s="34"/>
      <c r="I15" s="34"/>
      <c r="J15" s="34"/>
    </row>
    <row r="16" ht="21" spans="2:10">
      <c r="B16" s="34">
        <v>11</v>
      </c>
      <c r="C16" s="227" t="s">
        <v>69</v>
      </c>
      <c r="D16" s="48" t="s">
        <v>70</v>
      </c>
      <c r="E16" s="34"/>
      <c r="F16" s="34"/>
      <c r="G16" s="34"/>
      <c r="H16" s="34"/>
      <c r="I16" s="34"/>
      <c r="J16" s="34"/>
    </row>
    <row r="17" ht="21" spans="2:10">
      <c r="B17" s="34">
        <v>12</v>
      </c>
      <c r="C17" s="227" t="s">
        <v>71</v>
      </c>
      <c r="D17" s="48" t="s">
        <v>72</v>
      </c>
      <c r="E17" s="34"/>
      <c r="F17" s="34"/>
      <c r="G17" s="34"/>
      <c r="H17" s="34"/>
      <c r="I17" s="34"/>
      <c r="J17" s="34"/>
    </row>
    <row r="18" ht="21" spans="2:10">
      <c r="B18" s="34">
        <v>13</v>
      </c>
      <c r="C18" s="227" t="s">
        <v>73</v>
      </c>
      <c r="D18" s="48" t="s">
        <v>74</v>
      </c>
      <c r="E18" s="34"/>
      <c r="F18" s="34"/>
      <c r="G18" s="34"/>
      <c r="H18" s="34"/>
      <c r="I18" s="34"/>
      <c r="J18" s="34"/>
    </row>
    <row r="19" ht="21" spans="2:10">
      <c r="B19" s="34">
        <v>14</v>
      </c>
      <c r="C19" s="227" t="s">
        <v>75</v>
      </c>
      <c r="D19" s="49" t="s">
        <v>76</v>
      </c>
      <c r="E19" s="34"/>
      <c r="F19" s="34"/>
      <c r="G19" s="34"/>
      <c r="H19" s="34"/>
      <c r="I19" s="34"/>
      <c r="J19" s="34"/>
    </row>
    <row r="20" ht="21" spans="2:10">
      <c r="B20" s="34">
        <v>15</v>
      </c>
      <c r="C20" s="227" t="s">
        <v>77</v>
      </c>
      <c r="D20" s="49" t="s">
        <v>78</v>
      </c>
      <c r="E20" s="34"/>
      <c r="F20" s="34"/>
      <c r="G20" s="34"/>
      <c r="H20" s="34"/>
      <c r="I20" s="34"/>
      <c r="J20" s="34"/>
    </row>
    <row r="21" ht="21" spans="2:10">
      <c r="B21" s="34">
        <v>16</v>
      </c>
      <c r="C21" s="227" t="s">
        <v>79</v>
      </c>
      <c r="D21" s="51" t="s">
        <v>80</v>
      </c>
      <c r="E21" s="34"/>
      <c r="F21" s="34"/>
      <c r="G21" s="34"/>
      <c r="H21" s="34"/>
      <c r="I21" s="34"/>
      <c r="J21" s="34"/>
    </row>
    <row r="22" ht="21" spans="2:10">
      <c r="B22" s="34">
        <v>17</v>
      </c>
      <c r="C22" s="227" t="s">
        <v>81</v>
      </c>
      <c r="D22" s="49" t="s">
        <v>82</v>
      </c>
      <c r="E22" s="34"/>
      <c r="F22" s="34"/>
      <c r="G22" s="34"/>
      <c r="H22" s="34"/>
      <c r="I22" s="34"/>
      <c r="J22" s="34"/>
    </row>
    <row r="23" ht="21" spans="2:10">
      <c r="B23" s="34">
        <v>18</v>
      </c>
      <c r="C23" s="227" t="s">
        <v>83</v>
      </c>
      <c r="D23" s="49" t="s">
        <v>84</v>
      </c>
      <c r="E23" s="34"/>
      <c r="F23" s="34"/>
      <c r="G23" s="34"/>
      <c r="H23" s="34"/>
      <c r="I23" s="34"/>
      <c r="J23" s="34"/>
    </row>
    <row r="24" ht="21" spans="2:10">
      <c r="B24" s="34">
        <v>19</v>
      </c>
      <c r="C24" s="227" t="s">
        <v>85</v>
      </c>
      <c r="D24" s="49" t="s">
        <v>86</v>
      </c>
      <c r="E24" s="34"/>
      <c r="F24" s="34"/>
      <c r="G24" s="34"/>
      <c r="H24" s="34"/>
      <c r="I24" s="34"/>
      <c r="J24" s="34"/>
    </row>
    <row r="25" ht="21" spans="2:10">
      <c r="B25" s="34">
        <v>20</v>
      </c>
      <c r="C25" s="227" t="s">
        <v>87</v>
      </c>
      <c r="D25" s="52" t="s">
        <v>88</v>
      </c>
      <c r="E25" s="34"/>
      <c r="F25" s="34"/>
      <c r="G25" s="34"/>
      <c r="H25" s="34"/>
      <c r="I25" s="34"/>
      <c r="J25" s="34"/>
    </row>
    <row r="26" ht="21" spans="2:10">
      <c r="B26" s="34">
        <v>21</v>
      </c>
      <c r="C26" s="227" t="s">
        <v>89</v>
      </c>
      <c r="D26" s="49" t="s">
        <v>90</v>
      </c>
      <c r="E26" s="34"/>
      <c r="F26" s="34"/>
      <c r="G26" s="34"/>
      <c r="H26" s="34"/>
      <c r="I26" s="34"/>
      <c r="J26" s="34"/>
    </row>
    <row r="27" ht="21" spans="2:10">
      <c r="B27" s="34">
        <v>22</v>
      </c>
      <c r="C27" s="227" t="s">
        <v>91</v>
      </c>
      <c r="D27" s="49" t="s">
        <v>92</v>
      </c>
      <c r="E27" s="34"/>
      <c r="F27" s="34"/>
      <c r="G27" s="34"/>
      <c r="H27" s="34"/>
      <c r="I27" s="34"/>
      <c r="J27" s="34"/>
    </row>
    <row r="28" ht="21" spans="2:10">
      <c r="B28" s="34">
        <v>23</v>
      </c>
      <c r="C28" s="227" t="s">
        <v>93</v>
      </c>
      <c r="D28" s="53" t="s">
        <v>94</v>
      </c>
      <c r="E28" s="34"/>
      <c r="F28" s="34"/>
      <c r="G28" s="34"/>
      <c r="H28" s="34"/>
      <c r="I28" s="34"/>
      <c r="J28" s="34"/>
    </row>
    <row r="29" ht="21" spans="2:10">
      <c r="B29" s="34">
        <v>24</v>
      </c>
      <c r="C29" s="227" t="s">
        <v>95</v>
      </c>
      <c r="D29" s="54" t="s">
        <v>96</v>
      </c>
      <c r="E29" s="34"/>
      <c r="F29" s="34"/>
      <c r="G29" s="34"/>
      <c r="H29" s="34"/>
      <c r="I29" s="34"/>
      <c r="J29" s="34"/>
    </row>
    <row r="30" ht="21" spans="2:10">
      <c r="B30" s="34"/>
      <c r="C30" s="44"/>
      <c r="D30" s="54"/>
      <c r="E30" s="34"/>
      <c r="F30" s="34"/>
      <c r="G30" s="34"/>
      <c r="H30" s="34"/>
      <c r="I30" s="34"/>
      <c r="J30" s="34"/>
    </row>
    <row r="31" ht="21" spans="2:10">
      <c r="B31" s="34"/>
      <c r="C31" s="55"/>
      <c r="D31" s="54"/>
      <c r="E31" s="34"/>
      <c r="F31" s="34"/>
      <c r="G31" s="34"/>
      <c r="H31" s="34"/>
      <c r="I31" s="34"/>
      <c r="J31" s="34"/>
    </row>
    <row r="32" ht="21" spans="2:10">
      <c r="B32" s="34"/>
      <c r="C32" s="55"/>
      <c r="D32" s="54"/>
      <c r="E32" s="34"/>
      <c r="F32" s="34"/>
      <c r="G32" s="34"/>
      <c r="H32" s="34"/>
      <c r="I32" s="34"/>
      <c r="J32" s="34"/>
    </row>
    <row r="33" ht="21" spans="2:10">
      <c r="B33" s="34"/>
      <c r="C33" s="55"/>
      <c r="D33" s="56"/>
      <c r="E33" s="34"/>
      <c r="F33" s="34"/>
      <c r="G33" s="34"/>
      <c r="H33" s="34"/>
      <c r="I33" s="34"/>
      <c r="J33" s="34"/>
    </row>
    <row r="34" ht="21" spans="2:10">
      <c r="B34" s="34"/>
      <c r="C34" s="55"/>
      <c r="D34" s="54"/>
      <c r="E34" s="34"/>
      <c r="F34" s="34"/>
      <c r="G34" s="34"/>
      <c r="H34" s="34"/>
      <c r="I34" s="34"/>
      <c r="J34" s="34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5" workbookViewId="0">
      <selection activeCell="O10" sqref="O10"/>
    </sheetView>
  </sheetViews>
  <sheetFormatPr defaultColWidth="9.14285714285714" defaultRowHeight="12.75"/>
  <cols>
    <col min="1" max="1" width="3.42857142857143" customWidth="1"/>
    <col min="2" max="2" width="6.14285714285714" customWidth="1"/>
    <col min="3" max="3" width="21.4285714285714" customWidth="1"/>
    <col min="4" max="9" width="7.57142857142857" customWidth="1"/>
    <col min="10" max="10" width="6.14285714285714" customWidth="1"/>
    <col min="11" max="11" width="5.28571428571429" customWidth="1"/>
  </cols>
  <sheetData>
    <row r="1" ht="18.75" spans="1:11">
      <c r="A1" s="3" t="s">
        <v>132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41</v>
      </c>
      <c r="B3" s="31" t="s">
        <v>98</v>
      </c>
      <c r="C3" s="32" t="s">
        <v>43</v>
      </c>
      <c r="D3" s="33" t="s">
        <v>133</v>
      </c>
      <c r="E3" s="33" t="s">
        <v>134</v>
      </c>
      <c r="F3" s="33" t="s">
        <v>135</v>
      </c>
      <c r="G3" s="33" t="s">
        <v>136</v>
      </c>
      <c r="H3" s="33" t="s">
        <v>137</v>
      </c>
      <c r="I3" s="45" t="s">
        <v>138</v>
      </c>
      <c r="J3" s="45" t="s">
        <v>139</v>
      </c>
      <c r="K3" s="46" t="s">
        <v>140</v>
      </c>
    </row>
    <row r="4" ht="15.75" spans="1:11">
      <c r="A4" s="31"/>
      <c r="B4" s="31"/>
      <c r="C4" s="32"/>
      <c r="D4" s="33" t="s">
        <v>130</v>
      </c>
      <c r="E4" s="33"/>
      <c r="F4" s="33"/>
      <c r="G4" s="33"/>
      <c r="H4" s="33"/>
      <c r="I4" s="45"/>
      <c r="J4" s="45"/>
      <c r="K4" s="46"/>
    </row>
    <row r="5" ht="15.75" spans="1:11">
      <c r="A5" s="31"/>
      <c r="B5" s="31"/>
      <c r="C5" s="32"/>
      <c r="D5" s="33" t="s">
        <v>131</v>
      </c>
      <c r="E5" s="33"/>
      <c r="F5" s="33"/>
      <c r="G5" s="33"/>
      <c r="H5" s="33"/>
      <c r="I5" s="45"/>
      <c r="J5" s="45"/>
      <c r="K5" s="46"/>
    </row>
    <row r="6" ht="18.75" spans="1:11">
      <c r="A6" s="34">
        <v>1</v>
      </c>
      <c r="B6" s="227" t="s">
        <v>49</v>
      </c>
      <c r="C6" s="36" t="s">
        <v>50</v>
      </c>
      <c r="D6" s="34"/>
      <c r="E6" s="34"/>
      <c r="F6" s="34"/>
      <c r="G6" s="34"/>
      <c r="H6" s="34"/>
      <c r="I6" s="34"/>
      <c r="J6" s="34"/>
      <c r="K6" s="34" t="str">
        <f t="shared" ref="K6:K43" si="0">IF(I6="","",IF(I6&gt;=80,3,IF(I6&gt;=70,2,IF(I6&gt;=60,1,IF(I6&lt;60,0,"")))))</f>
        <v/>
      </c>
    </row>
    <row r="7" ht="18.75" spans="1:11">
      <c r="A7" s="34">
        <v>2</v>
      </c>
      <c r="B7" s="227" t="s">
        <v>51</v>
      </c>
      <c r="C7" s="36" t="s">
        <v>52</v>
      </c>
      <c r="D7" s="34"/>
      <c r="E7" s="34"/>
      <c r="F7" s="34"/>
      <c r="G7" s="34"/>
      <c r="H7" s="34"/>
      <c r="I7" s="34"/>
      <c r="J7" s="34"/>
      <c r="K7" s="34" t="str">
        <f t="shared" si="0"/>
        <v/>
      </c>
    </row>
    <row r="8" ht="18.75" spans="1:11">
      <c r="A8" s="34">
        <v>3</v>
      </c>
      <c r="B8" s="227" t="s">
        <v>53</v>
      </c>
      <c r="C8" s="36" t="s">
        <v>54</v>
      </c>
      <c r="D8" s="34"/>
      <c r="E8" s="34"/>
      <c r="F8" s="34"/>
      <c r="G8" s="34"/>
      <c r="H8" s="34"/>
      <c r="I8" s="34"/>
      <c r="J8" s="34"/>
      <c r="K8" s="34" t="str">
        <f t="shared" si="0"/>
        <v/>
      </c>
    </row>
    <row r="9" ht="18.75" spans="1:11">
      <c r="A9" s="34">
        <v>4</v>
      </c>
      <c r="B9" s="228" t="s">
        <v>55</v>
      </c>
      <c r="C9" s="38" t="s">
        <v>56</v>
      </c>
      <c r="D9" s="34"/>
      <c r="E9" s="34"/>
      <c r="F9" s="34"/>
      <c r="G9" s="34"/>
      <c r="H9" s="34"/>
      <c r="I9" s="34"/>
      <c r="J9" s="34"/>
      <c r="K9" s="34" t="str">
        <f t="shared" si="0"/>
        <v/>
      </c>
    </row>
    <row r="10" ht="18.75" spans="1:11">
      <c r="A10" s="34">
        <v>5</v>
      </c>
      <c r="B10" s="227" t="s">
        <v>57</v>
      </c>
      <c r="C10" s="36" t="s">
        <v>58</v>
      </c>
      <c r="D10" s="34"/>
      <c r="E10" s="34"/>
      <c r="F10" s="34"/>
      <c r="G10" s="34"/>
      <c r="H10" s="34"/>
      <c r="I10" s="34"/>
      <c r="J10" s="34"/>
      <c r="K10" s="34" t="str">
        <f t="shared" si="0"/>
        <v/>
      </c>
    </row>
    <row r="11" ht="18.75" spans="1:11">
      <c r="A11" s="34">
        <v>6</v>
      </c>
      <c r="B11" s="227" t="s">
        <v>59</v>
      </c>
      <c r="C11" s="36" t="s">
        <v>60</v>
      </c>
      <c r="D11" s="34"/>
      <c r="E11" s="34"/>
      <c r="F11" s="34"/>
      <c r="G11" s="34"/>
      <c r="H11" s="34"/>
      <c r="I11" s="34"/>
      <c r="J11" s="34"/>
      <c r="K11" s="34" t="str">
        <f t="shared" si="0"/>
        <v/>
      </c>
    </row>
    <row r="12" ht="18.75" spans="1:11">
      <c r="A12" s="34">
        <v>7</v>
      </c>
      <c r="B12" s="227" t="s">
        <v>61</v>
      </c>
      <c r="C12" s="39" t="s">
        <v>62</v>
      </c>
      <c r="D12" s="34"/>
      <c r="E12" s="34"/>
      <c r="F12" s="34"/>
      <c r="G12" s="34"/>
      <c r="H12" s="34"/>
      <c r="I12" s="34"/>
      <c r="J12" s="34"/>
      <c r="K12" s="34" t="str">
        <f t="shared" si="0"/>
        <v/>
      </c>
    </row>
    <row r="13" ht="18.75" spans="1:11">
      <c r="A13" s="34">
        <v>8</v>
      </c>
      <c r="B13" s="227" t="s">
        <v>63</v>
      </c>
      <c r="C13" s="36" t="s">
        <v>64</v>
      </c>
      <c r="D13" s="34"/>
      <c r="E13" s="34"/>
      <c r="F13" s="34"/>
      <c r="G13" s="34"/>
      <c r="H13" s="34"/>
      <c r="I13" s="34"/>
      <c r="J13" s="34"/>
      <c r="K13" s="34" t="str">
        <f t="shared" si="0"/>
        <v/>
      </c>
    </row>
    <row r="14" ht="18.75" spans="1:11">
      <c r="A14" s="34">
        <v>9</v>
      </c>
      <c r="B14" s="227" t="s">
        <v>65</v>
      </c>
      <c r="C14" s="39" t="s">
        <v>66</v>
      </c>
      <c r="D14" s="34"/>
      <c r="E14" s="34"/>
      <c r="F14" s="34"/>
      <c r="G14" s="34"/>
      <c r="H14" s="34"/>
      <c r="I14" s="34"/>
      <c r="J14" s="34"/>
      <c r="K14" s="34" t="str">
        <f t="shared" si="0"/>
        <v/>
      </c>
    </row>
    <row r="15" ht="18.75" spans="1:11">
      <c r="A15" s="34">
        <v>10</v>
      </c>
      <c r="B15" s="227" t="s">
        <v>67</v>
      </c>
      <c r="C15" s="36" t="s">
        <v>68</v>
      </c>
      <c r="D15" s="34"/>
      <c r="E15" s="34"/>
      <c r="F15" s="34"/>
      <c r="G15" s="34"/>
      <c r="H15" s="34"/>
      <c r="I15" s="34"/>
      <c r="J15" s="34"/>
      <c r="K15" s="34" t="str">
        <f t="shared" si="0"/>
        <v/>
      </c>
    </row>
    <row r="16" ht="18.75" spans="1:11">
      <c r="A16" s="34">
        <v>11</v>
      </c>
      <c r="B16" s="227" t="s">
        <v>69</v>
      </c>
      <c r="C16" s="36" t="s">
        <v>70</v>
      </c>
      <c r="D16" s="34"/>
      <c r="E16" s="34"/>
      <c r="F16" s="34"/>
      <c r="G16" s="34"/>
      <c r="H16" s="34"/>
      <c r="I16" s="34"/>
      <c r="J16" s="34"/>
      <c r="K16" s="34" t="str">
        <f t="shared" si="0"/>
        <v/>
      </c>
    </row>
    <row r="17" ht="18.75" spans="1:11">
      <c r="A17" s="34">
        <v>12</v>
      </c>
      <c r="B17" s="227" t="s">
        <v>71</v>
      </c>
      <c r="C17" s="36" t="s">
        <v>72</v>
      </c>
      <c r="D17" s="34"/>
      <c r="E17" s="34"/>
      <c r="F17" s="34"/>
      <c r="G17" s="34"/>
      <c r="H17" s="34"/>
      <c r="I17" s="34"/>
      <c r="J17" s="34"/>
      <c r="K17" s="34" t="str">
        <f t="shared" si="0"/>
        <v/>
      </c>
    </row>
    <row r="18" ht="18.75" spans="1:11">
      <c r="A18" s="34">
        <v>13</v>
      </c>
      <c r="B18" s="227" t="s">
        <v>73</v>
      </c>
      <c r="C18" s="36" t="s">
        <v>74</v>
      </c>
      <c r="D18" s="34"/>
      <c r="E18" s="34"/>
      <c r="F18" s="34"/>
      <c r="G18" s="34"/>
      <c r="H18" s="34"/>
      <c r="I18" s="34"/>
      <c r="J18" s="34"/>
      <c r="K18" s="34" t="str">
        <f t="shared" si="0"/>
        <v/>
      </c>
    </row>
    <row r="19" ht="18.75" spans="1:11">
      <c r="A19" s="34">
        <v>14</v>
      </c>
      <c r="B19" s="227" t="s">
        <v>75</v>
      </c>
      <c r="C19" s="38" t="s">
        <v>76</v>
      </c>
      <c r="D19" s="34"/>
      <c r="E19" s="34"/>
      <c r="F19" s="34"/>
      <c r="G19" s="34"/>
      <c r="H19" s="34"/>
      <c r="I19" s="34"/>
      <c r="J19" s="34"/>
      <c r="K19" s="34" t="str">
        <f t="shared" si="0"/>
        <v/>
      </c>
    </row>
    <row r="20" ht="18.75" spans="1:11">
      <c r="A20" s="34">
        <v>15</v>
      </c>
      <c r="B20" s="227" t="s">
        <v>77</v>
      </c>
      <c r="C20" s="38" t="s">
        <v>78</v>
      </c>
      <c r="D20" s="34"/>
      <c r="E20" s="34"/>
      <c r="F20" s="34"/>
      <c r="G20" s="34"/>
      <c r="H20" s="34"/>
      <c r="I20" s="34"/>
      <c r="J20" s="34"/>
      <c r="K20" s="34" t="str">
        <f t="shared" si="0"/>
        <v/>
      </c>
    </row>
    <row r="21" ht="18.75" spans="1:11">
      <c r="A21" s="34">
        <v>16</v>
      </c>
      <c r="B21" s="227" t="s">
        <v>79</v>
      </c>
      <c r="C21" s="40" t="s">
        <v>80</v>
      </c>
      <c r="D21" s="34"/>
      <c r="E21" s="34"/>
      <c r="F21" s="34"/>
      <c r="G21" s="34"/>
      <c r="H21" s="34"/>
      <c r="I21" s="34"/>
      <c r="J21" s="34"/>
      <c r="K21" s="34" t="str">
        <f t="shared" si="0"/>
        <v/>
      </c>
    </row>
    <row r="22" ht="18.75" spans="1:11">
      <c r="A22" s="34">
        <v>17</v>
      </c>
      <c r="B22" s="227" t="s">
        <v>81</v>
      </c>
      <c r="C22" s="38" t="s">
        <v>82</v>
      </c>
      <c r="D22" s="34"/>
      <c r="E22" s="34"/>
      <c r="F22" s="34"/>
      <c r="G22" s="34"/>
      <c r="H22" s="34"/>
      <c r="I22" s="34"/>
      <c r="J22" s="34"/>
      <c r="K22" s="34" t="str">
        <f t="shared" si="0"/>
        <v/>
      </c>
    </row>
    <row r="23" ht="18.75" spans="1:11">
      <c r="A23" s="34">
        <v>18</v>
      </c>
      <c r="B23" s="227" t="s">
        <v>83</v>
      </c>
      <c r="C23" s="38" t="s">
        <v>84</v>
      </c>
      <c r="D23" s="34"/>
      <c r="E23" s="34"/>
      <c r="F23" s="34"/>
      <c r="G23" s="34"/>
      <c r="H23" s="34"/>
      <c r="I23" s="34"/>
      <c r="J23" s="34"/>
      <c r="K23" s="34" t="str">
        <f t="shared" si="0"/>
        <v/>
      </c>
    </row>
    <row r="24" ht="18.75" spans="1:11">
      <c r="A24" s="34">
        <v>19</v>
      </c>
      <c r="B24" s="227" t="s">
        <v>85</v>
      </c>
      <c r="C24" s="38" t="s">
        <v>86</v>
      </c>
      <c r="D24" s="34"/>
      <c r="E24" s="34"/>
      <c r="F24" s="34"/>
      <c r="G24" s="34"/>
      <c r="H24" s="34"/>
      <c r="I24" s="34"/>
      <c r="J24" s="34"/>
      <c r="K24" s="34" t="str">
        <f t="shared" si="0"/>
        <v/>
      </c>
    </row>
    <row r="25" ht="18.75" spans="1:11">
      <c r="A25" s="34">
        <v>20</v>
      </c>
      <c r="B25" s="227" t="s">
        <v>87</v>
      </c>
      <c r="C25" s="41" t="s">
        <v>88</v>
      </c>
      <c r="D25" s="34"/>
      <c r="E25" s="34"/>
      <c r="F25" s="34"/>
      <c r="G25" s="34"/>
      <c r="H25" s="34"/>
      <c r="I25" s="34"/>
      <c r="J25" s="34"/>
      <c r="K25" s="34" t="str">
        <f t="shared" si="0"/>
        <v/>
      </c>
    </row>
    <row r="26" ht="18.75" spans="1:11">
      <c r="A26" s="34">
        <v>21</v>
      </c>
      <c r="B26" s="227" t="s">
        <v>89</v>
      </c>
      <c r="C26" s="38" t="s">
        <v>90</v>
      </c>
      <c r="D26" s="34"/>
      <c r="E26" s="34"/>
      <c r="F26" s="34"/>
      <c r="G26" s="34"/>
      <c r="H26" s="34"/>
      <c r="I26" s="34"/>
      <c r="J26" s="34"/>
      <c r="K26" s="34" t="str">
        <f t="shared" si="0"/>
        <v/>
      </c>
    </row>
    <row r="27" ht="18.75" spans="1:11">
      <c r="A27" s="34">
        <v>22</v>
      </c>
      <c r="B27" s="227" t="s">
        <v>91</v>
      </c>
      <c r="C27" s="38" t="s">
        <v>92</v>
      </c>
      <c r="D27" s="34"/>
      <c r="E27" s="34"/>
      <c r="F27" s="34"/>
      <c r="G27" s="34"/>
      <c r="H27" s="34"/>
      <c r="I27" s="34"/>
      <c r="J27" s="34"/>
      <c r="K27" s="34" t="str">
        <f t="shared" si="0"/>
        <v/>
      </c>
    </row>
    <row r="28" ht="18.75" spans="1:11">
      <c r="A28" s="34">
        <v>23</v>
      </c>
      <c r="B28" s="227" t="s">
        <v>93</v>
      </c>
      <c r="C28" s="42" t="s">
        <v>94</v>
      </c>
      <c r="D28" s="34"/>
      <c r="E28" s="34"/>
      <c r="F28" s="34"/>
      <c r="G28" s="34"/>
      <c r="H28" s="34"/>
      <c r="I28" s="34"/>
      <c r="J28" s="34"/>
      <c r="K28" s="34" t="str">
        <f t="shared" si="0"/>
        <v/>
      </c>
    </row>
    <row r="29" ht="18.75" spans="1:11">
      <c r="A29" s="34">
        <v>24</v>
      </c>
      <c r="B29" s="227" t="s">
        <v>95</v>
      </c>
      <c r="C29" s="43" t="s">
        <v>96</v>
      </c>
      <c r="D29" s="34"/>
      <c r="E29" s="34"/>
      <c r="F29" s="34"/>
      <c r="G29" s="34"/>
      <c r="H29" s="34"/>
      <c r="I29" s="34"/>
      <c r="J29" s="34"/>
      <c r="K29" s="34" t="str">
        <f t="shared" si="0"/>
        <v/>
      </c>
    </row>
    <row r="30" ht="18.75" spans="1:11">
      <c r="A30" s="34"/>
      <c r="B30" s="44"/>
      <c r="C30" s="43"/>
      <c r="D30" s="34"/>
      <c r="E30" s="34"/>
      <c r="F30" s="34"/>
      <c r="G30" s="34"/>
      <c r="H30" s="34"/>
      <c r="I30" s="34"/>
      <c r="J30" s="34"/>
      <c r="K30" s="34" t="str">
        <f t="shared" si="0"/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25" top="1" bottom="0.5" header="0.5" footer="0.5"/>
  <pageSetup paperSize="9" orientation="portrait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141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142</v>
      </c>
      <c r="C2" s="22" t="s">
        <v>143</v>
      </c>
      <c r="D2" s="22" t="s">
        <v>144</v>
      </c>
    </row>
    <row r="3" spans="2:4">
      <c r="B3" s="23" t="s">
        <v>145</v>
      </c>
      <c r="C3" s="24" t="s">
        <v>146</v>
      </c>
      <c r="D3" s="23" t="s">
        <v>147</v>
      </c>
    </row>
    <row r="4" spans="2:4">
      <c r="B4" s="23" t="s">
        <v>148</v>
      </c>
      <c r="C4" s="24" t="s">
        <v>149</v>
      </c>
      <c r="D4" s="23" t="s">
        <v>150</v>
      </c>
    </row>
    <row r="5" spans="2:4">
      <c r="B5" s="25"/>
      <c r="C5" s="24" t="s">
        <v>151</v>
      </c>
      <c r="D5" s="23" t="s">
        <v>152</v>
      </c>
    </row>
    <row r="6" spans="2:4">
      <c r="B6" s="25"/>
      <c r="C6" s="24" t="s">
        <v>153</v>
      </c>
      <c r="D6" s="25"/>
    </row>
    <row r="7" spans="2:4">
      <c r="B7" s="25"/>
      <c r="C7" s="24" t="s">
        <v>154</v>
      </c>
      <c r="D7" s="25" t="s">
        <v>155</v>
      </c>
    </row>
    <row r="8" spans="2:4">
      <c r="B8" s="25"/>
      <c r="C8" s="24" t="s">
        <v>156</v>
      </c>
      <c r="D8" s="25" t="s">
        <v>157</v>
      </c>
    </row>
    <row r="9" spans="2:4">
      <c r="B9" s="25"/>
      <c r="C9" s="23"/>
      <c r="D9" s="23" t="s">
        <v>158</v>
      </c>
    </row>
    <row r="10" spans="2:4">
      <c r="B10" s="25"/>
      <c r="C10" s="23"/>
      <c r="D10" s="23" t="s">
        <v>159</v>
      </c>
    </row>
    <row r="11" spans="2:4">
      <c r="B11" s="25"/>
      <c r="C11" s="23"/>
      <c r="D11" s="25"/>
    </row>
    <row r="12" spans="2:4">
      <c r="B12" s="25"/>
      <c r="C12" s="23"/>
      <c r="D12" s="25" t="s">
        <v>160</v>
      </c>
    </row>
    <row r="13" spans="2:4">
      <c r="B13" s="25"/>
      <c r="C13" s="23"/>
      <c r="D13" s="23" t="s">
        <v>147</v>
      </c>
    </row>
    <row r="14" spans="2:4">
      <c r="B14" s="25"/>
      <c r="C14" s="23"/>
      <c r="D14" s="23" t="s">
        <v>161</v>
      </c>
    </row>
    <row r="15" spans="2:4">
      <c r="B15" s="25"/>
      <c r="C15" s="23"/>
      <c r="D15" s="23" t="s">
        <v>162</v>
      </c>
    </row>
    <row r="16" spans="2:4">
      <c r="B16" s="26"/>
      <c r="C16" s="27"/>
      <c r="D16" s="26"/>
    </row>
    <row r="17" spans="2:4">
      <c r="B17" s="22" t="s">
        <v>163</v>
      </c>
      <c r="C17" s="22" t="s">
        <v>143</v>
      </c>
      <c r="D17" s="22" t="s">
        <v>144</v>
      </c>
    </row>
    <row r="18" spans="2:4">
      <c r="B18" s="23" t="s">
        <v>145</v>
      </c>
      <c r="C18" s="24" t="s">
        <v>146</v>
      </c>
      <c r="D18" s="23" t="s">
        <v>147</v>
      </c>
    </row>
    <row r="19" spans="2:4">
      <c r="B19" s="23" t="s">
        <v>164</v>
      </c>
      <c r="C19" s="24" t="s">
        <v>149</v>
      </c>
      <c r="D19" s="23" t="s">
        <v>150</v>
      </c>
    </row>
    <row r="20" spans="2:4">
      <c r="B20" s="25"/>
      <c r="C20" s="24" t="s">
        <v>151</v>
      </c>
      <c r="D20" s="23" t="s">
        <v>152</v>
      </c>
    </row>
    <row r="21" spans="2:4">
      <c r="B21" s="25"/>
      <c r="C21" s="24" t="s">
        <v>165</v>
      </c>
      <c r="D21" s="25"/>
    </row>
    <row r="22" spans="2:4">
      <c r="B22" s="25"/>
      <c r="C22" s="24" t="s">
        <v>166</v>
      </c>
      <c r="D22" s="25" t="s">
        <v>155</v>
      </c>
    </row>
    <row r="23" spans="2:4">
      <c r="B23" s="25"/>
      <c r="C23" s="24" t="s">
        <v>156</v>
      </c>
      <c r="D23" s="25" t="s">
        <v>157</v>
      </c>
    </row>
    <row r="24" spans="2:4">
      <c r="B24" s="25"/>
      <c r="C24" s="23"/>
      <c r="D24" s="23" t="s">
        <v>158</v>
      </c>
    </row>
    <row r="25" spans="2:4">
      <c r="B25" s="25"/>
      <c r="C25" s="23"/>
      <c r="D25" s="23" t="s">
        <v>159</v>
      </c>
    </row>
    <row r="26" spans="2:4">
      <c r="B26" s="25"/>
      <c r="C26" s="23"/>
      <c r="D26" s="25"/>
    </row>
    <row r="27" spans="2:4">
      <c r="B27" s="25"/>
      <c r="C27" s="23"/>
      <c r="D27" s="25" t="s">
        <v>160</v>
      </c>
    </row>
    <row r="28" spans="2:4">
      <c r="B28" s="25"/>
      <c r="C28" s="23"/>
      <c r="D28" s="23" t="s">
        <v>147</v>
      </c>
    </row>
    <row r="29" spans="2:4">
      <c r="B29" s="25"/>
      <c r="C29" s="23"/>
      <c r="D29" s="23" t="s">
        <v>161</v>
      </c>
    </row>
    <row r="30" spans="2:4">
      <c r="B30" s="26"/>
      <c r="C30" s="27"/>
      <c r="D30" s="27" t="s">
        <v>162</v>
      </c>
    </row>
    <row r="31" spans="2:2">
      <c r="B31" s="21" t="s">
        <v>167</v>
      </c>
    </row>
    <row r="32" spans="2:2">
      <c r="B32" s="21" t="s">
        <v>168</v>
      </c>
    </row>
    <row r="33" spans="2:2">
      <c r="B33" s="18" t="s">
        <v>169</v>
      </c>
    </row>
    <row r="34" spans="2:2">
      <c r="B34" s="18" t="s">
        <v>170</v>
      </c>
    </row>
    <row r="35" spans="2:2">
      <c r="B35" s="18" t="s">
        <v>171</v>
      </c>
    </row>
    <row r="36" spans="2:2">
      <c r="B36" s="18" t="s">
        <v>172</v>
      </c>
    </row>
    <row r="37" spans="2:2">
      <c r="B37" s="18" t="s">
        <v>173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ปกหน้า ม.ต้น</vt:lpstr>
      <vt:lpstr>ปกหน้า ม.ปลาย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