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เยี่ยมบ้าน2566\"/>
    </mc:Choice>
  </mc:AlternateContent>
  <xr:revisionPtr revIDLastSave="0" documentId="8_{7D682978-81C8-4D16-A1DB-D2AD4449F9F3}" xr6:coauthVersionLast="47" xr6:coauthVersionMax="47" xr10:uidLastSave="{00000000-0000-0000-0000-000000000000}"/>
  <bookViews>
    <workbookView xWindow="0" yWindow="0" windowWidth="23040" windowHeight="12960" xr2:uid="{00000000-000D-0000-FFFF-FFFF00000000}"/>
  </bookViews>
  <sheets>
    <sheet name="Sheet1" sheetId="1" r:id="rId1"/>
  </sheets>
  <definedNames>
    <definedName name="_xlnm.Print_Area" localSheetId="0">Sheet1!$A$1:$G$171</definedName>
    <definedName name="_xlnm.Print_Titles" localSheetId="0">Sheet1!$4:$4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1" l="1"/>
  <c r="F150" i="1"/>
  <c r="F146" i="1"/>
  <c r="F135" i="1"/>
  <c r="F127" i="1"/>
  <c r="F120" i="1"/>
  <c r="F113" i="1"/>
  <c r="F103" i="1"/>
  <c r="F95" i="1"/>
  <c r="F79" i="1"/>
  <c r="F66" i="1"/>
  <c r="F10" i="1" l="1"/>
  <c r="F7" i="1"/>
  <c r="G8" i="1" s="1"/>
  <c r="G24" i="1"/>
  <c r="G23" i="1"/>
  <c r="G22" i="1"/>
  <c r="G21" i="1"/>
  <c r="G20" i="1"/>
  <c r="G18" i="1"/>
  <c r="G17" i="1"/>
  <c r="G16" i="1"/>
  <c r="G13" i="1"/>
  <c r="G11" i="1"/>
  <c r="G10" i="1"/>
  <c r="F91" i="1"/>
  <c r="G91" i="1" s="1"/>
  <c r="F58" i="1"/>
  <c r="G61" i="1" s="1"/>
  <c r="F42" i="1"/>
  <c r="G44" i="1" s="1"/>
  <c r="F37" i="1"/>
  <c r="G39" i="1" s="1"/>
  <c r="F34" i="1"/>
  <c r="G35" i="1" s="1"/>
  <c r="F31" i="1"/>
  <c r="G32" i="1" s="1"/>
  <c r="F26" i="1"/>
  <c r="G29" i="1" s="1"/>
  <c r="F20" i="1"/>
  <c r="F13" i="1"/>
  <c r="G15" i="1" s="1"/>
  <c r="G31" i="1" l="1"/>
  <c r="G34" i="1"/>
  <c r="G37" i="1"/>
  <c r="G40" i="1"/>
  <c r="G42" i="1"/>
  <c r="G43" i="1"/>
  <c r="G92" i="1"/>
  <c r="G38" i="1"/>
  <c r="G26" i="1"/>
  <c r="G93" i="1"/>
  <c r="G27" i="1"/>
  <c r="G14" i="1"/>
  <c r="G28" i="1"/>
  <c r="G62" i="1"/>
  <c r="G58" i="1"/>
  <c r="G59" i="1"/>
  <c r="G63" i="1"/>
  <c r="G60" i="1"/>
  <c r="G64" i="1"/>
  <c r="G7" i="1"/>
  <c r="G66" i="1" l="1"/>
  <c r="G72" i="1"/>
  <c r="G70" i="1"/>
  <c r="G76" i="1"/>
  <c r="G74" i="1"/>
  <c r="G71" i="1"/>
  <c r="G69" i="1"/>
  <c r="G75" i="1"/>
  <c r="G77" i="1"/>
  <c r="G68" i="1"/>
  <c r="G73" i="1"/>
  <c r="G67" i="1"/>
  <c r="G79" i="1"/>
  <c r="G80" i="1"/>
  <c r="G83" i="1"/>
  <c r="G86" i="1"/>
  <c r="G85" i="1"/>
  <c r="G87" i="1"/>
  <c r="G82" i="1"/>
  <c r="G84" i="1"/>
  <c r="G88" i="1"/>
  <c r="G89" i="1"/>
  <c r="G99" i="1"/>
  <c r="G100" i="1"/>
  <c r="G96" i="1"/>
  <c r="G97" i="1"/>
  <c r="G98" i="1"/>
  <c r="G101" i="1"/>
  <c r="G95" i="1"/>
  <c r="G104" i="1"/>
  <c r="G108" i="1"/>
  <c r="G111" i="1"/>
  <c r="G105" i="1"/>
  <c r="G107" i="1"/>
  <c r="G103" i="1"/>
  <c r="G106" i="1"/>
  <c r="G110" i="1"/>
  <c r="G109" i="1"/>
  <c r="G116" i="1"/>
  <c r="G114" i="1"/>
  <c r="G117" i="1"/>
  <c r="G118" i="1"/>
  <c r="G113" i="1"/>
  <c r="G115" i="1"/>
  <c r="G120" i="1"/>
  <c r="G122" i="1"/>
  <c r="G125" i="1"/>
  <c r="G121" i="1"/>
  <c r="G123" i="1"/>
  <c r="G124" i="1"/>
  <c r="G128" i="1"/>
  <c r="G127" i="1"/>
  <c r="G131" i="1"/>
  <c r="G133" i="1"/>
  <c r="G130" i="1"/>
  <c r="G129" i="1"/>
  <c r="G132" i="1"/>
  <c r="G141" i="1"/>
  <c r="G142" i="1"/>
  <c r="G135" i="1"/>
  <c r="G143" i="1"/>
  <c r="G137" i="1"/>
  <c r="G138" i="1"/>
  <c r="G139" i="1"/>
  <c r="G144" i="1"/>
  <c r="G140" i="1"/>
  <c r="G136" i="1"/>
  <c r="G147" i="1"/>
  <c r="G148" i="1"/>
  <c r="G146" i="1"/>
  <c r="G154" i="1"/>
  <c r="G153" i="1"/>
  <c r="G155" i="1"/>
  <c r="G150" i="1"/>
  <c r="G151" i="1"/>
  <c r="G152" i="1"/>
</calcChain>
</file>

<file path=xl/sharedStrings.xml><?xml version="1.0" encoding="utf-8"?>
<sst xmlns="http://schemas.openxmlformats.org/spreadsheetml/2006/main" count="295" uniqueCount="164">
  <si>
    <t>ความสัมพันธ์ในครอบครัว</t>
  </si>
  <si>
    <t>สมาชิกในครอบครัวมีเวลาอยู่ร่วมกันกี่ชั่วโมงต่อวัน</t>
  </si>
  <si>
    <t>มากกว่า 5 ชั่วโมง</t>
  </si>
  <si>
    <t>³</t>
  </si>
  <si>
    <t>น้อยกว่า 5 ชั่วโมง</t>
  </si>
  <si>
    <t>มากกว่า 4 คน</t>
  </si>
  <si>
    <t>น้อยกว่า 4 คน</t>
  </si>
  <si>
    <t>สมาชิกในครอบครัว มีจำนวนสมาชิกทั้งสิ้น</t>
  </si>
  <si>
    <t>ความสัมพันธ์ระหว่างสมาชิก</t>
  </si>
  <si>
    <t>สนิทสนม</t>
  </si>
  <si>
    <t>ห่างเหิน</t>
  </si>
  <si>
    <t>ขัดแย้ง</t>
  </si>
  <si>
    <t xml:space="preserve">กรณีผู้ปกครองไม่อยู่บ้านฝากนักเรียนอยู่บ้านกับผู้ใด (ตอบเพียงข้อเดียว) </t>
  </si>
  <si>
    <t>นักเรียนได้เงินมาโรงเรียนวันละ</t>
  </si>
  <si>
    <t>ความช่วยเหลือที่ครอบครัวเคยได้รับจากหน่วยงานหรือต้องการได้รับความช่วยเหลือ</t>
  </si>
  <si>
    <t>พฤติกรรมความเสี่ยง</t>
  </si>
  <si>
    <t>2.10</t>
  </si>
  <si>
    <t>2.11</t>
  </si>
  <si>
    <t>2.12</t>
  </si>
  <si>
    <t>2.13</t>
  </si>
  <si>
    <t>2.14</t>
  </si>
  <si>
    <t>สุขภาพ</t>
  </si>
  <si>
    <t>สวัสดิการหรือความปลอดภัย</t>
  </si>
  <si>
    <t>ระยะทางบ้านไปโรงเรียน (ไปกลับ)</t>
  </si>
  <si>
    <t>วิธีการเดินทางระหว่างบ้านไปโรงเรียน (ตอบเพียง 1 ข้อ)</t>
  </si>
  <si>
    <t>สภาพที่อยู่อาศัย</t>
  </si>
  <si>
    <t>ภาระงานความรับผิดชอบของนักเรียนที่มีต่อครอบครัว</t>
  </si>
  <si>
    <t>กิจกรรมยามว่างหรืองานอดิเรก</t>
  </si>
  <si>
    <t>พฤติกรรมการใช้สารเสพติด</t>
  </si>
  <si>
    <t>พฤติกรรมทางเพศ</t>
  </si>
  <si>
    <t>การติดเกม</t>
  </si>
  <si>
    <t>การเข้าถึงสื่อคอมพิวเตอร์และอินเทอร์เน็ตที่บ้าน</t>
  </si>
  <si>
    <t>การใช้เครื่องมือสื่อสารอิเล็กทรอนิกส์</t>
  </si>
  <si>
    <t>รายการ</t>
  </si>
  <si>
    <t xml:space="preserve"> สิ่งที่ผู้ปกครองต้องการให้โรงเรียนช่วยเหลือนักเรียน</t>
  </si>
  <si>
    <t>ความถี่ในการเลือกตอบ</t>
  </si>
  <si>
    <t>รวมทั้งสิ้น</t>
  </si>
  <si>
    <t>ข้อห่วงใยของผู้ปกครองที่มีต่อนักเรียน (สรุปความเห็นของผู้ปกครอง)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</si>
  <si>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</si>
  <si>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</si>
  <si>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</si>
  <si>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</si>
  <si>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</si>
  <si>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</si>
  <si>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</si>
  <si>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</si>
  <si>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</si>
  <si>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</si>
  <si>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เพื่อนบ้าน</t>
  </si>
  <si>
    <t>นักเรียนอยู่บ้านด้วยตนเอง</t>
  </si>
  <si>
    <r>
      <t xml:space="preserve"> รายได้ครัวเรือนต่อเดือนเฉลี่ยต่อคน (รวมรายได้ทุกคน  หารด้วยจำนวนสมาชิกทั้งหมด)</t>
    </r>
    <r>
      <rPr>
        <u/>
        <sz val="16"/>
        <color theme="1"/>
        <rFont val="TH SarabunPSK"/>
        <family val="2"/>
      </rPr>
      <t/>
    </r>
  </si>
  <si>
    <t>น้อยกว่าหรือเท่ากับ 3,000 บาท</t>
  </si>
  <si>
    <t>มากกว่า 3,000 บาท</t>
  </si>
  <si>
    <t>มากกว่า 50 บาทต่อวัน</t>
  </si>
  <si>
    <t>น้อยกว่า 50 บาทต่อวัน</t>
  </si>
  <si>
    <t xml:space="preserve">เฉยๆ   </t>
  </si>
  <si>
    <t xml:space="preserve">ไม่มี    </t>
  </si>
  <si>
    <t xml:space="preserve">ญาติ    </t>
  </si>
  <si>
    <t xml:space="preserve">อื่นๆ    </t>
  </si>
  <si>
    <r>
      <t xml:space="preserve">แบบสรุปเยี่ยมบ้าน ประจำปีการศึกษา </t>
    </r>
    <r>
      <rPr>
        <sz val="18"/>
        <color theme="1"/>
        <rFont val="TH SarabunPSK"/>
        <family val="2"/>
      </rPr>
      <t>...../........</t>
    </r>
  </si>
  <si>
    <t>ด้านการเรียน</t>
  </si>
  <si>
    <t>ด้านพฤติกรรม</t>
  </si>
  <si>
    <t>ด้านเศรษฐกิจ (เช่น ขอรับทุนการศึกษา)</t>
  </si>
  <si>
    <t>เบี้ยผ้สูงอายุ</t>
  </si>
  <si>
    <t>เบี้ยพิการ</t>
  </si>
  <si>
    <t>ร่างกายไม่แข็งแรง</t>
  </si>
  <si>
    <t>มีโรคประจำตัวหรือเจ็บป่วยบ่อย</t>
  </si>
  <si>
    <t>ป่วยเป็นโรคร้อยแรง/เรื้อรัง</t>
  </si>
  <si>
    <t>สมรรถภาพทางร่างกายต่ำ</t>
  </si>
  <si>
    <t>มีภาวะทุพโภชนาการ (ขาดสารอาหาร)</t>
  </si>
  <si>
    <t xml:space="preserve">พิการ   </t>
  </si>
  <si>
    <t>ร่างกายแข็งแรง</t>
  </si>
  <si>
    <t>พ่อแม่แยกทางกันหรือแต่งงานใหม่</t>
  </si>
  <si>
    <t>อยู่ด้วยกัน</t>
  </si>
  <si>
    <t>แยกกันอยู่</t>
  </si>
  <si>
    <t>หย่าร้าง</t>
  </si>
  <si>
    <t>บิดาเสียชีวิต</t>
  </si>
  <si>
    <t>มารดาเสียชีวิต</t>
  </si>
  <si>
    <t>บิดา/มารดาแต่งงานใหม่</t>
  </si>
  <si>
    <t>สถานภาพของบิดามารดา</t>
  </si>
  <si>
    <t>1.10</t>
  </si>
  <si>
    <t>มากกว่า 10 กิโลเมตร</t>
  </si>
  <si>
    <t>น้อยกว่า 10 กิโลเมตร</t>
  </si>
  <si>
    <t>ผู้ปกครองมาส่ง</t>
  </si>
  <si>
    <t>รถโดยสารประจำทาง</t>
  </si>
  <si>
    <t>รถจักรยานยนต์</t>
  </si>
  <si>
    <t>รถโรงเรียน</t>
  </si>
  <si>
    <t>รถยนต์</t>
  </si>
  <si>
    <t>รถจักรยาน</t>
  </si>
  <si>
    <t>เดินเท้า</t>
  </si>
  <si>
    <t>สภาพบ้านดี</t>
  </si>
  <si>
    <t>สภาพบ้านชำรุดทรุดโทรม/บ้านทำจากวัสดุพื้นบ้าน เช่น ไม้ไผ่ ใบจากหรือวัสดุเหลือใช้</t>
  </si>
  <si>
    <t>ไม่มีห้องส้วมในที่อยู่อาศัยและบริเวณ</t>
  </si>
  <si>
    <t xml:space="preserve">อื่น ๆ    </t>
  </si>
  <si>
    <t>ช่วยงานบ้าน</t>
  </si>
  <si>
    <t>ช่วยค้าขายเล็กๆน้อยๆ</t>
  </si>
  <si>
    <t>ช่วยดูแลคนเจ็บป่วย/พิการ</t>
  </si>
  <si>
    <t>ทำงานแถวบ้าน</t>
  </si>
  <si>
    <t>ช่วยงานในไร่นา</t>
  </si>
  <si>
    <t>ไม่มีภาระรับผิดชอบอะไร</t>
  </si>
  <si>
    <t>ดูทีวี/ฟังเพลง</t>
  </si>
  <si>
    <t>อ่านหนังสือ</t>
  </si>
  <si>
    <t>ขับรถมอเตอร์ไซเล่น</t>
  </si>
  <si>
    <t>ไปสวนสาธารณะ</t>
  </si>
  <si>
    <t>ไปเที่ยวห้าง/ดูหนัง</t>
  </si>
  <si>
    <t>ไปหาเพื่อน</t>
  </si>
  <si>
    <t>เล่น คอมฯ/มือถือ</t>
  </si>
  <si>
    <t>ไปร้านสนุกเกอร์</t>
  </si>
  <si>
    <t>คบเพื่อนในกลุ่มที่ใช้สารเสพติด</t>
  </si>
  <si>
    <t>อยู่ในสภาพแวดล้อมที่ใช้สารเสพติด</t>
  </si>
  <si>
    <t>สมาชิกในครอบครัวข้องเกี่ยวการสารเสพติด</t>
  </si>
  <si>
    <t>ปัจจุบันเกี่ยวข้องกับสารเสพติด</t>
  </si>
  <si>
    <t xml:space="preserve">เป็นผู้ติดบุหรี่ สุรา หรือการใช้สารเสพติดอื่นๆ </t>
  </si>
  <si>
    <t>ไม่มีพฤติกรรมเสี่ยงต่อการใช้สารเสพติด</t>
  </si>
  <si>
    <t>พฤติกรรมการใช้ความรุนแรง</t>
  </si>
  <si>
    <t>ก้าวร้าว เกเร</t>
  </si>
  <si>
    <t>มีการทะเลาะวิวาทบ้าง</t>
  </si>
  <si>
    <t>ทะเลาะวิวาทอยู่เป็นประจำ</t>
  </si>
  <si>
    <t>ทำร้ายร่างกายผู้อื่น</t>
  </si>
  <si>
    <t>ทำร้ายร่างกายตัวเอง</t>
  </si>
  <si>
    <t>ไม่มีพฤติกรรมใช้ความรุนแรง</t>
  </si>
  <si>
    <t>อยู่ในกลุ่มขายบริการทางเพศ</t>
  </si>
  <si>
    <t>ขายบริการทางเพศ</t>
  </si>
  <si>
    <t>ใช้เครื่องมือสื่อสารที่เกี่ยวข้องกับด้านเพศเป็นเวลานานและบ่อยครั้ง</t>
  </si>
  <si>
    <t>หมกมุ่นในสื่อที่เกี่ยวข้องกับทางเพศ</t>
  </si>
  <si>
    <t>มีการมั่วสุมทางเพศ</t>
  </si>
  <si>
    <t>ตั้งครรภ์</t>
  </si>
  <si>
    <t>ไม่มีพฤติกรรมใดๆดังกล่าว</t>
  </si>
  <si>
    <t>เล่นเกมเกินวันละ 1 ชั่วโมง</t>
  </si>
  <si>
    <t>ใช้เวลาเล่นเกมเกิน 2 ชั่วโมง</t>
  </si>
  <si>
    <t>ใช้จ่ายเงินผิดปกติ</t>
  </si>
  <si>
    <t>ขาดจินตนาการและความคิดสร้างสรรค์</t>
  </si>
  <si>
    <t>อยู่ในกลุ่มเพื่อเล่นเกม</t>
  </si>
  <si>
    <t>หมกมุ่น จริงจังในการเล่นเกม</t>
  </si>
  <si>
    <t>เก็บตัว แยกตัวจากกลุ่มเพื่อน</t>
  </si>
  <si>
    <t>ร้านเกมอยู่ใกล้บ้านหรือโรงเรียน</t>
  </si>
  <si>
    <t>ใช้จ่ายสิ้นเปลือง โกหก ลักขโมยเงินเพื่อเล่นเกม</t>
  </si>
  <si>
    <t>สามาถเข้าถึงอินเทอร์เน็ตได้จากบ้าน</t>
  </si>
  <si>
    <t>ใช้อินเทอร์เน็ตในมือถือ</t>
  </si>
  <si>
    <t>ไม่มีอินเทอร์เน็ตใช้งาน</t>
  </si>
  <si>
    <t>เคยใช้โทรศัพท์มือถือระหว่างการเรียน</t>
  </si>
  <si>
    <t>เข้าใช้ Line, Facebook, twitter หรือโปรแกรมโต้ตอบออนไลน์ (เกินวันละ 1 ชั่วโมง)</t>
  </si>
  <si>
    <t>เข้าใช้ Line, Facebook, twitter หรือโปรแกรมโต้ตอบออนไลน์ (เกินวันละ 2 ชั่วโมง)</t>
  </si>
  <si>
    <t>ใช้โทรศัพท์มือถือระหว่างเรียน 2 -3 ครั้ง/วัน</t>
  </si>
  <si>
    <t>ไม่มีโทรศัพท์มือถือ</t>
  </si>
  <si>
    <t>ความเห็นเพิ่มเติมพฤติกรรมที่ควรแก้ไข (สรุปประเด็นปัญหา)</t>
  </si>
  <si>
    <t xml:space="preserve">   </t>
  </si>
  <si>
    <t xml:space="preserve">         (..................................................................................)</t>
  </si>
  <si>
    <t>ตำแหน่ง.................................................................................</t>
  </si>
  <si>
    <t>วันที่.....................เดือน....................................พ.ศ. ............................</t>
  </si>
  <si>
    <t xml:space="preserve">                              (ลงชื่อ)                                                           ครูที่ปรึกษา/ครูเยี่ยมบ้าน</t>
  </si>
  <si>
    <t>คิดเป็นร้อยละ %</t>
  </si>
  <si>
    <t>ที่พักอาศัยอยู่ในสชุมชนแออัดหรือใกล้แหล่งมั่วสุม/สถานเริงรมย์</t>
  </si>
  <si>
    <t>มีบุคคลในครอบครัวเจ็บป่วยด้วยโรคร้ายแรง/เรื้อรัง/ติดต่อ</t>
  </si>
  <si>
    <t>ถูกทารุณ/ทำร้ายจากบุคคลในครอบครัว/เพื่อนบ้าน/ผู้อื่น</t>
  </si>
  <si>
    <t>บุคคลในครอบครัวติดสารเสพติด</t>
  </si>
  <si>
    <t>มีความขัดแย้ง/ทะเลาะกันในครอบครัว</t>
  </si>
  <si>
    <t>บุคคลในครอบครัวเล่นการพนัน</t>
  </si>
  <si>
    <t>ไม่มีผู้ดูแล</t>
  </si>
  <si>
    <t>เล่นการพนัน</t>
  </si>
  <si>
    <t>ถูกล่วงละเมิดทางเพศ</t>
  </si>
  <si>
    <t>มีความขัดแย้งและมีการใช้ความรุนแรงในครอบครัว</t>
  </si>
  <si>
    <t>ครอบครัวอบอุ่นดี</t>
  </si>
  <si>
    <r>
      <t>ชั้นมัธยมศึกษาปีที่</t>
    </r>
    <r>
      <rPr>
        <sz val="16"/>
        <color theme="1"/>
        <rFont val="TH SarabunPSK"/>
        <family val="2"/>
      </rPr>
      <t xml:space="preserve">......../...........  </t>
    </r>
    <r>
      <rPr>
        <b/>
        <sz val="16"/>
        <color theme="1"/>
        <rFont val="TH SarabunPSK"/>
        <family val="2"/>
      </rPr>
      <t>โรงเรียนโกสุมวิทยาสรรค์  สำนักงานเขตพื้นที่การศึกษามัธยมศึกษามหาสารคาม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</si>
</sst>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4"/>
      <color theme="1"/>
      <name val="Wingdings 2"/>
      <family val="1"/>
      <charset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rgb="FFFF0000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right"/>
    </xf>
    <xf numFmtId="0" fontId="2" fillId="3" borderId="1" xfId="0" applyFont="1" applyFill="1" applyBorder="1"/>
    <xf numFmtId="0" fontId="1" fillId="3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0" borderId="3" xfId="0" applyFont="1" applyBorder="1"/>
    <xf numFmtId="0" fontId="5" fillId="0" borderId="3" xfId="0" applyFont="1" applyBorder="1" applyAlignment="1">
      <alignment horizontal="right"/>
    </xf>
    <xf numFmtId="0" fontId="2" fillId="0" borderId="4" xfId="0" applyFont="1" applyBorder="1"/>
    <xf numFmtId="0" fontId="5" fillId="0" borderId="4" xfId="0" applyFont="1" applyBorder="1" applyAlignment="1">
      <alignment horizontal="right"/>
    </xf>
    <xf numFmtId="0" fontId="2" fillId="2" borderId="5" xfId="0" applyFont="1" applyFill="1" applyBorder="1"/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0" fontId="2" fillId="0" borderId="6" xfId="0" applyFont="1" applyBorder="1"/>
    <xf numFmtId="0" fontId="5" fillId="0" borderId="6" xfId="0" applyFont="1" applyBorder="1" applyAlignment="1">
      <alignment horizontal="right"/>
    </xf>
    <xf numFmtId="0" fontId="2" fillId="0" borderId="6" xfId="0" quotePrefix="1" applyFont="1" applyBorder="1"/>
    <xf numFmtId="0" fontId="2" fillId="0" borderId="2" xfId="0" quotePrefix="1" applyFont="1" applyBorder="1"/>
    <xf numFmtId="0" fontId="2" fillId="0" borderId="4" xfId="0" quotePrefix="1" applyFont="1" applyBorder="1"/>
    <xf numFmtId="0" fontId="1" fillId="0" borderId="0" xfId="0" applyFont="1" applyAlignment="1">
      <alignment horizontal="center"/>
    </xf>
    <xf numFmtId="0" fontId="7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7" xfId="0" applyFont="1" applyBorder="1"/>
    <xf numFmtId="0" fontId="5" fillId="0" borderId="7" xfId="0" applyFont="1" applyBorder="1" applyAlignment="1">
      <alignment horizontal="right"/>
    </xf>
    <xf numFmtId="49" fontId="2" fillId="2" borderId="1" xfId="0" applyNumberFormat="1" applyFont="1" applyFill="1" applyBorder="1"/>
    <xf numFmtId="0" fontId="2" fillId="0" borderId="9" xfId="0" applyFont="1" applyBorder="1"/>
    <xf numFmtId="0" fontId="5" fillId="0" borderId="9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2" fillId="3" borderId="8" xfId="0" applyFont="1" applyFill="1" applyBorder="1"/>
    <xf numFmtId="0" fontId="1" fillId="3" borderId="8" xfId="0" applyFont="1" applyFill="1" applyBorder="1" applyAlignment="1">
      <alignment vertical="center"/>
    </xf>
    <xf numFmtId="0" fontId="2" fillId="0" borderId="6" xfId="0" applyFont="1" applyBorder="1" applyAlignment="1">
      <alignment horizontal="right"/>
    </xf>
    <xf numFmtId="2" fontId="2" fillId="0" borderId="6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3" borderId="1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" fillId="3" borderId="1" xfId="0" applyNumberFormat="1" applyFont="1" applyFill="1" applyBorder="1" applyAlignment="1">
      <alignment horizontal="center" vertical="top" wrapText="1"/>
    </xf>
    <xf numFmtId="1" fontId="8" fillId="3" borderId="1" xfId="0" applyNumberFormat="1" applyFont="1" applyFill="1" applyBorder="1"/>
    <xf numFmtId="1" fontId="8" fillId="2" borderId="1" xfId="0" applyNumberFormat="1" applyFont="1" applyFill="1" applyBorder="1"/>
    <xf numFmtId="1" fontId="8" fillId="2" borderId="5" xfId="0" applyNumberFormat="1" applyFont="1" applyFill="1" applyBorder="1"/>
    <xf numFmtId="1" fontId="8" fillId="3" borderId="8" xfId="0" applyNumberFormat="1" applyFont="1" applyFill="1" applyBorder="1"/>
    <xf numFmtId="1" fontId="8" fillId="0" borderId="0" xfId="0" applyNumberFormat="1" applyFont="1"/>
    <xf numFmtId="2" fontId="2" fillId="3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3" borderId="1" xfId="0" applyNumberFormat="1" applyFont="1" applyFill="1" applyBorder="1"/>
    <xf numFmtId="1" fontId="2" fillId="2" borderId="1" xfId="0" applyNumberFormat="1" applyFont="1" applyFill="1" applyBorder="1"/>
    <xf numFmtId="1" fontId="2" fillId="0" borderId="4" xfId="0" applyNumberFormat="1" applyFont="1" applyBorder="1" applyAlignment="1">
      <alignment horizontal="center"/>
    </xf>
    <xf numFmtId="1" fontId="2" fillId="2" borderId="5" xfId="0" applyNumberFormat="1" applyFont="1" applyFill="1" applyBorder="1"/>
    <xf numFmtId="1" fontId="2" fillId="0" borderId="2" xfId="0" applyNumberFormat="1" applyFont="1" applyBorder="1"/>
    <xf numFmtId="1" fontId="2" fillId="0" borderId="3" xfId="0" applyNumberFormat="1" applyFont="1" applyBorder="1"/>
    <xf numFmtId="1" fontId="2" fillId="0" borderId="4" xfId="0" applyNumberFormat="1" applyFont="1" applyBorder="1"/>
    <xf numFmtId="1" fontId="2" fillId="0" borderId="6" xfId="0" applyNumberFormat="1" applyFont="1" applyBorder="1"/>
    <xf numFmtId="1" fontId="2" fillId="0" borderId="9" xfId="0" applyNumberFormat="1" applyFont="1" applyBorder="1"/>
    <xf numFmtId="1" fontId="2" fillId="3" borderId="8" xfId="0" applyNumberFormat="1" applyFont="1" applyFill="1" applyBorder="1"/>
    <xf numFmtId="1" fontId="2" fillId="0" borderId="7" xfId="0" applyNumberFormat="1" applyFont="1" applyBorder="1"/>
    <xf numFmtId="1" fontId="2" fillId="0" borderId="0" xfId="0" applyNumberFormat="1" applyFont="1"/>
    <xf numFmtId="0" fontId="2" fillId="0" borderId="8" xfId="0" applyFont="1" applyBorder="1"/>
    <xf numFmtId="0" fontId="5" fillId="0" borderId="8" xfId="0" applyFont="1" applyBorder="1" applyAlignment="1">
      <alignment horizontal="right"/>
    </xf>
    <xf numFmtId="0" fontId="2" fillId="0" borderId="10" xfId="0" applyFont="1" applyBorder="1"/>
    <xf numFmtId="1" fontId="2" fillId="0" borderId="8" xfId="0" applyNumberFormat="1" applyFont="1" applyBorder="1"/>
    <xf numFmtId="0" fontId="2" fillId="0" borderId="11" xfId="0" applyFont="1" applyBorder="1"/>
    <xf numFmtId="49" fontId="2" fillId="0" borderId="3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1" fontId="8" fillId="0" borderId="7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/>
    </xf>
    <xf numFmtId="1" fontId="8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49" fontId="2" fillId="0" borderId="6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1"/>
  <sheetViews>
    <sheetView tabSelected="1" view="pageBreakPreview" zoomScaleNormal="100" zoomScaleSheetLayoutView="100" workbookViewId="0">
      <selection activeCell="G171" sqref="G171"/>
    </sheetView>
  </sheetViews>
  <sheetFormatPr defaultColWidth="9" defaultRowHeight="21"/>
  <cols>
    <col min="1" max="1" width="2.6640625" style="2" customWidth="1"/>
    <col min="2" max="3" width="4" style="2" customWidth="1"/>
    <col min="4" max="4" width="49.33203125" style="2" customWidth="1"/>
    <col min="5" max="5" width="10.21875" style="66" customWidth="1"/>
    <col min="6" max="6" width="10.21875" style="44" customWidth="1"/>
    <col min="7" max="7" width="10.21875" style="52" customWidth="1"/>
    <col min="8" max="16384" width="9" style="2"/>
  </cols>
  <sheetData>
    <row r="1" spans="1:7" s="21" customFormat="1" ht="27">
      <c r="A1" s="85" t="s">
        <v>59</v>
      </c>
      <c r="B1" s="85"/>
      <c r="C1" s="85"/>
      <c r="D1" s="85"/>
      <c r="E1" s="85"/>
      <c r="F1" s="85"/>
      <c r="G1" s="85"/>
    </row>
    <row r="2" spans="1:7" s="21" customFormat="1" ht="27">
      <c r="A2" s="86" t="s">
        <v>163</v>
      </c>
      <c r="B2" s="86"/>
      <c r="C2" s="86"/>
      <c r="D2" s="86"/>
      <c r="E2" s="86"/>
      <c r="F2" s="86"/>
      <c r="G2" s="86"/>
    </row>
    <row r="3" spans="1:7" ht="9.75" customHeight="1">
      <c r="A3" s="20"/>
      <c r="B3" s="20"/>
      <c r="C3" s="20"/>
      <c r="D3" s="20"/>
      <c r="E3" s="53"/>
      <c r="F3" s="38"/>
      <c r="G3" s="35"/>
    </row>
    <row r="4" spans="1:7" s="1" customFormat="1" ht="36">
      <c r="A4" s="83" t="s">
        <v>33</v>
      </c>
      <c r="B4" s="83"/>
      <c r="C4" s="83"/>
      <c r="D4" s="83"/>
      <c r="E4" s="39" t="s">
        <v>35</v>
      </c>
      <c r="F4" s="39" t="s">
        <v>36</v>
      </c>
      <c r="G4" s="36" t="s">
        <v>151</v>
      </c>
    </row>
    <row r="5" spans="1:7">
      <c r="A5" s="5">
        <v>1</v>
      </c>
      <c r="B5" s="6" t="s">
        <v>0</v>
      </c>
      <c r="C5" s="5"/>
      <c r="D5" s="5"/>
      <c r="E5" s="55"/>
      <c r="F5" s="40"/>
      <c r="G5" s="45"/>
    </row>
    <row r="6" spans="1:7">
      <c r="A6" s="7"/>
      <c r="B6" s="7">
        <v>1.1000000000000001</v>
      </c>
      <c r="C6" s="7" t="s">
        <v>1</v>
      </c>
      <c r="D6" s="7"/>
      <c r="E6" s="56"/>
      <c r="F6" s="41"/>
      <c r="G6" s="46"/>
    </row>
    <row r="7" spans="1:7">
      <c r="A7" s="15"/>
      <c r="B7" s="16" t="s">
        <v>3</v>
      </c>
      <c r="C7" s="17" t="s">
        <v>2</v>
      </c>
      <c r="D7" s="17"/>
      <c r="E7" s="54"/>
      <c r="F7" s="82">
        <f>E7+E8</f>
        <v>0</v>
      </c>
      <c r="G7" s="34" t="e">
        <f>(E7/F7)*100</f>
        <v>#DIV/0!</v>
      </c>
    </row>
    <row r="8" spans="1:7">
      <c r="A8" s="10"/>
      <c r="B8" s="11" t="s">
        <v>3</v>
      </c>
      <c r="C8" s="10" t="s">
        <v>4</v>
      </c>
      <c r="D8" s="10"/>
      <c r="E8" s="57"/>
      <c r="F8" s="80"/>
      <c r="G8" s="34" t="e">
        <f>(E8/F7)*100</f>
        <v>#DIV/0!</v>
      </c>
    </row>
    <row r="9" spans="1:7">
      <c r="A9" s="7"/>
      <c r="B9" s="7">
        <v>1.2</v>
      </c>
      <c r="C9" s="7" t="s">
        <v>7</v>
      </c>
      <c r="D9" s="7"/>
      <c r="E9" s="56"/>
      <c r="F9" s="41"/>
      <c r="G9" s="46"/>
    </row>
    <row r="10" spans="1:7">
      <c r="A10" s="15"/>
      <c r="B10" s="16" t="s">
        <v>3</v>
      </c>
      <c r="C10" s="17" t="s">
        <v>5</v>
      </c>
      <c r="D10" s="17"/>
      <c r="E10" s="54"/>
      <c r="F10" s="82">
        <f>E10+E11</f>
        <v>0</v>
      </c>
      <c r="G10" s="34" t="e">
        <f>(E10/F10)*100</f>
        <v>#DIV/0!</v>
      </c>
    </row>
    <row r="11" spans="1:7">
      <c r="A11" s="10"/>
      <c r="B11" s="11" t="s">
        <v>3</v>
      </c>
      <c r="C11" s="10" t="s">
        <v>6</v>
      </c>
      <c r="D11" s="10"/>
      <c r="E11" s="57"/>
      <c r="F11" s="80"/>
      <c r="G11" s="34" t="e">
        <f>(E11/F10)*100</f>
        <v>#DIV/0!</v>
      </c>
    </row>
    <row r="12" spans="1:7">
      <c r="A12" s="12"/>
      <c r="B12" s="12">
        <v>1.3</v>
      </c>
      <c r="C12" s="12" t="s">
        <v>79</v>
      </c>
      <c r="D12" s="12"/>
      <c r="E12" s="58"/>
      <c r="F12" s="42"/>
      <c r="G12" s="47"/>
    </row>
    <row r="13" spans="1:7">
      <c r="A13" s="13"/>
      <c r="B13" s="14" t="s">
        <v>3</v>
      </c>
      <c r="C13" s="13" t="s">
        <v>73</v>
      </c>
      <c r="D13" s="13"/>
      <c r="E13" s="59"/>
      <c r="F13" s="78">
        <f>SUM(E13:E18)</f>
        <v>0</v>
      </c>
      <c r="G13" s="48" t="e">
        <f>(E13/F13)*100</f>
        <v>#DIV/0!</v>
      </c>
    </row>
    <row r="14" spans="1:7">
      <c r="A14" s="8"/>
      <c r="B14" s="9" t="s">
        <v>3</v>
      </c>
      <c r="C14" s="8" t="s">
        <v>74</v>
      </c>
      <c r="D14" s="8"/>
      <c r="E14" s="60"/>
      <c r="F14" s="79"/>
      <c r="G14" s="49" t="e">
        <f>(E14/F13)*100</f>
        <v>#DIV/0!</v>
      </c>
    </row>
    <row r="15" spans="1:7">
      <c r="A15" s="8"/>
      <c r="B15" s="9" t="s">
        <v>3</v>
      </c>
      <c r="C15" s="8" t="s">
        <v>75</v>
      </c>
      <c r="D15" s="8"/>
      <c r="E15" s="60"/>
      <c r="F15" s="79"/>
      <c r="G15" s="49" t="e">
        <f>(E15/F13)*100</f>
        <v>#DIV/0!</v>
      </c>
    </row>
    <row r="16" spans="1:7">
      <c r="A16" s="8"/>
      <c r="B16" s="9" t="s">
        <v>3</v>
      </c>
      <c r="C16" s="8" t="s">
        <v>76</v>
      </c>
      <c r="D16" s="8"/>
      <c r="E16" s="60"/>
      <c r="F16" s="79"/>
      <c r="G16" s="49" t="e">
        <f>(E16/F13)*100</f>
        <v>#DIV/0!</v>
      </c>
    </row>
    <row r="17" spans="1:7">
      <c r="A17" s="8"/>
      <c r="B17" s="9" t="s">
        <v>3</v>
      </c>
      <c r="C17" s="8" t="s">
        <v>77</v>
      </c>
      <c r="D17" s="8"/>
      <c r="E17" s="60"/>
      <c r="F17" s="79"/>
      <c r="G17" s="49" t="e">
        <f>(E17/F13)*100</f>
        <v>#DIV/0!</v>
      </c>
    </row>
    <row r="18" spans="1:7">
      <c r="A18" s="10"/>
      <c r="B18" s="11" t="s">
        <v>3</v>
      </c>
      <c r="C18" s="10" t="s">
        <v>78</v>
      </c>
      <c r="D18" s="10"/>
      <c r="E18" s="61"/>
      <c r="F18" s="80"/>
      <c r="G18" s="49" t="e">
        <f>(E18/F13)*100</f>
        <v>#DIV/0!</v>
      </c>
    </row>
    <row r="19" spans="1:7">
      <c r="A19" s="12"/>
      <c r="B19" s="12">
        <v>1.4</v>
      </c>
      <c r="C19" s="12" t="s">
        <v>8</v>
      </c>
      <c r="D19" s="12"/>
      <c r="E19" s="58"/>
      <c r="F19" s="42"/>
      <c r="G19" s="46"/>
    </row>
    <row r="20" spans="1:7">
      <c r="A20" s="13"/>
      <c r="B20" s="14" t="s">
        <v>3</v>
      </c>
      <c r="C20" s="13" t="s">
        <v>9</v>
      </c>
      <c r="D20" s="13"/>
      <c r="E20" s="59"/>
      <c r="F20" s="78">
        <f>SUM(E20:E24)</f>
        <v>0</v>
      </c>
      <c r="G20" s="34" t="e">
        <f>(E20/F20)*100</f>
        <v>#DIV/0!</v>
      </c>
    </row>
    <row r="21" spans="1:7">
      <c r="A21" s="8"/>
      <c r="B21" s="9" t="s">
        <v>3</v>
      </c>
      <c r="C21" s="8" t="s">
        <v>55</v>
      </c>
      <c r="D21" s="8"/>
      <c r="E21" s="60"/>
      <c r="F21" s="79"/>
      <c r="G21" s="49" t="e">
        <f>(E21/F20)*100</f>
        <v>#DIV/0!</v>
      </c>
    </row>
    <row r="22" spans="1:7">
      <c r="A22" s="8"/>
      <c r="B22" s="9" t="s">
        <v>3</v>
      </c>
      <c r="C22" s="8" t="s">
        <v>10</v>
      </c>
      <c r="D22" s="8"/>
      <c r="E22" s="60"/>
      <c r="F22" s="79"/>
      <c r="G22" s="49" t="e">
        <f>(E22/F20)*100</f>
        <v>#DIV/0!</v>
      </c>
    </row>
    <row r="23" spans="1:7">
      <c r="A23" s="8"/>
      <c r="B23" s="9" t="s">
        <v>3</v>
      </c>
      <c r="C23" s="8" t="s">
        <v>11</v>
      </c>
      <c r="D23" s="8"/>
      <c r="E23" s="60"/>
      <c r="F23" s="79"/>
      <c r="G23" s="49" t="e">
        <f>(E23/F20)*100</f>
        <v>#DIV/0!</v>
      </c>
    </row>
    <row r="24" spans="1:7">
      <c r="A24" s="10"/>
      <c r="B24" s="11" t="s">
        <v>3</v>
      </c>
      <c r="C24" s="10" t="s">
        <v>56</v>
      </c>
      <c r="D24" s="10"/>
      <c r="E24" s="61"/>
      <c r="F24" s="80"/>
      <c r="G24" s="49" t="e">
        <f>(E24/F20)*100</f>
        <v>#DIV/0!</v>
      </c>
    </row>
    <row r="25" spans="1:7">
      <c r="A25" s="7"/>
      <c r="B25" s="7">
        <v>1.5</v>
      </c>
      <c r="C25" s="7" t="s">
        <v>12</v>
      </c>
      <c r="D25" s="7"/>
      <c r="E25" s="56"/>
      <c r="F25" s="41"/>
      <c r="G25" s="46"/>
    </row>
    <row r="26" spans="1:7">
      <c r="A26" s="13"/>
      <c r="B26" s="14" t="s">
        <v>3</v>
      </c>
      <c r="C26" s="13" t="s">
        <v>57</v>
      </c>
      <c r="D26" s="13"/>
      <c r="E26" s="59"/>
      <c r="F26" s="78">
        <f>SUM(E26:E29)</f>
        <v>0</v>
      </c>
      <c r="G26" s="49" t="e">
        <f>(E26/F26)*100</f>
        <v>#DIV/0!</v>
      </c>
    </row>
    <row r="27" spans="1:7">
      <c r="A27" s="8"/>
      <c r="B27" s="9" t="s">
        <v>3</v>
      </c>
      <c r="C27" s="8" t="s">
        <v>48</v>
      </c>
      <c r="D27" s="8"/>
      <c r="E27" s="60"/>
      <c r="F27" s="79"/>
      <c r="G27" s="49" t="e">
        <f>(E27/F26)*100</f>
        <v>#DIV/0!</v>
      </c>
    </row>
    <row r="28" spans="1:7">
      <c r="A28" s="8"/>
      <c r="B28" s="9" t="s">
        <v>3</v>
      </c>
      <c r="C28" s="8" t="s">
        <v>49</v>
      </c>
      <c r="D28" s="8"/>
      <c r="E28" s="60"/>
      <c r="F28" s="79"/>
      <c r="G28" s="49" t="e">
        <f>(E28/F26)*100</f>
        <v>#DIV/0!</v>
      </c>
    </row>
    <row r="29" spans="1:7">
      <c r="A29" s="10"/>
      <c r="B29" s="11" t="s">
        <v>3</v>
      </c>
      <c r="C29" s="10" t="s">
        <v>58</v>
      </c>
      <c r="D29" s="10"/>
      <c r="E29" s="61"/>
      <c r="F29" s="80"/>
      <c r="G29" s="49" t="e">
        <f>(E29/F26)*100</f>
        <v>#DIV/0!</v>
      </c>
    </row>
    <row r="30" spans="1:7" ht="24.6">
      <c r="A30" s="7"/>
      <c r="B30" s="7">
        <v>1.6</v>
      </c>
      <c r="C30" s="7" t="s">
        <v>50</v>
      </c>
      <c r="D30" s="7"/>
      <c r="E30" s="56"/>
      <c r="F30" s="41"/>
      <c r="G30" s="46"/>
    </row>
    <row r="31" spans="1:7">
      <c r="A31" s="13"/>
      <c r="B31" s="14" t="s">
        <v>3</v>
      </c>
      <c r="C31" s="18" t="s">
        <v>52</v>
      </c>
      <c r="D31" s="18"/>
      <c r="E31" s="59"/>
      <c r="F31" s="78">
        <f>SUM(E31:E32)</f>
        <v>0</v>
      </c>
      <c r="G31" s="48" t="e">
        <f>(E31/F31)*100</f>
        <v>#DIV/0!</v>
      </c>
    </row>
    <row r="32" spans="1:7">
      <c r="A32" s="10"/>
      <c r="B32" s="11" t="s">
        <v>3</v>
      </c>
      <c r="C32" s="10" t="s">
        <v>51</v>
      </c>
      <c r="D32" s="10"/>
      <c r="E32" s="61"/>
      <c r="F32" s="80"/>
      <c r="G32" s="49" t="e">
        <f>(E32/F31)*100</f>
        <v>#DIV/0!</v>
      </c>
    </row>
    <row r="33" spans="1:7">
      <c r="A33" s="7"/>
      <c r="B33" s="7">
        <v>1.7</v>
      </c>
      <c r="C33" s="7" t="s">
        <v>13</v>
      </c>
      <c r="D33" s="7"/>
      <c r="E33" s="56"/>
      <c r="F33" s="41"/>
      <c r="G33" s="46"/>
    </row>
    <row r="34" spans="1:7">
      <c r="A34" s="13"/>
      <c r="B34" s="14" t="s">
        <v>3</v>
      </c>
      <c r="C34" s="18" t="s">
        <v>53</v>
      </c>
      <c r="D34" s="18"/>
      <c r="E34" s="59"/>
      <c r="F34" s="78">
        <f>SUM(E34:E35)</f>
        <v>0</v>
      </c>
      <c r="G34" s="48" t="e">
        <f>(E34/F34)*100</f>
        <v>#DIV/0!</v>
      </c>
    </row>
    <row r="35" spans="1:7">
      <c r="A35" s="10"/>
      <c r="B35" s="11" t="s">
        <v>3</v>
      </c>
      <c r="C35" s="19" t="s">
        <v>54</v>
      </c>
      <c r="D35" s="10"/>
      <c r="E35" s="61"/>
      <c r="F35" s="80"/>
      <c r="G35" s="49" t="e">
        <f>(E35/F34)*100</f>
        <v>#DIV/0!</v>
      </c>
    </row>
    <row r="36" spans="1:7">
      <c r="A36" s="7"/>
      <c r="B36" s="7">
        <v>1.8</v>
      </c>
      <c r="C36" s="7" t="s">
        <v>34</v>
      </c>
      <c r="D36" s="7"/>
      <c r="E36" s="56"/>
      <c r="F36" s="41"/>
      <c r="G36" s="46"/>
    </row>
    <row r="37" spans="1:7">
      <c r="A37" s="13"/>
      <c r="B37" s="14" t="s">
        <v>3</v>
      </c>
      <c r="C37" s="13" t="s">
        <v>60</v>
      </c>
      <c r="D37" s="13"/>
      <c r="E37" s="59"/>
      <c r="F37" s="78">
        <f>SUM(E37:E40)</f>
        <v>0</v>
      </c>
      <c r="G37" s="48" t="e">
        <f>(E37/F37)*100</f>
        <v>#DIV/0!</v>
      </c>
    </row>
    <row r="38" spans="1:7">
      <c r="A38" s="8"/>
      <c r="B38" s="9" t="s">
        <v>3</v>
      </c>
      <c r="C38" s="8" t="s">
        <v>61</v>
      </c>
      <c r="D38" s="8"/>
      <c r="E38" s="60"/>
      <c r="F38" s="79"/>
      <c r="G38" s="49" t="e">
        <f>(E38/F37)*100</f>
        <v>#DIV/0!</v>
      </c>
    </row>
    <row r="39" spans="1:7">
      <c r="A39" s="8"/>
      <c r="B39" s="9" t="s">
        <v>3</v>
      </c>
      <c r="C39" s="8" t="s">
        <v>62</v>
      </c>
      <c r="D39" s="8"/>
      <c r="E39" s="60"/>
      <c r="F39" s="79"/>
      <c r="G39" s="49" t="e">
        <f>(E39/F37)*100</f>
        <v>#DIV/0!</v>
      </c>
    </row>
    <row r="40" spans="1:7">
      <c r="A40" s="10"/>
      <c r="B40" s="11" t="s">
        <v>3</v>
      </c>
      <c r="C40" s="10" t="s">
        <v>58</v>
      </c>
      <c r="D40" s="10"/>
      <c r="E40" s="61"/>
      <c r="F40" s="80"/>
      <c r="G40" s="37" t="e">
        <f>(E40/F37)*100</f>
        <v>#DIV/0!</v>
      </c>
    </row>
    <row r="41" spans="1:7">
      <c r="A41" s="7"/>
      <c r="B41" s="7">
        <v>1.9</v>
      </c>
      <c r="C41" s="7" t="s">
        <v>14</v>
      </c>
      <c r="D41" s="7"/>
      <c r="E41" s="56"/>
      <c r="F41" s="41"/>
      <c r="G41" s="46"/>
    </row>
    <row r="42" spans="1:7">
      <c r="A42" s="15"/>
      <c r="B42" s="16" t="s">
        <v>3</v>
      </c>
      <c r="C42" s="15" t="s">
        <v>63</v>
      </c>
      <c r="D42" s="15"/>
      <c r="E42" s="62"/>
      <c r="F42" s="81">
        <f>SUM(E42:E44)</f>
        <v>0</v>
      </c>
      <c r="G42" s="48" t="e">
        <f>(E42/F42)*100</f>
        <v>#DIV/0!</v>
      </c>
    </row>
    <row r="43" spans="1:7">
      <c r="A43" s="8"/>
      <c r="B43" s="9" t="s">
        <v>3</v>
      </c>
      <c r="C43" s="8" t="s">
        <v>64</v>
      </c>
      <c r="D43" s="8"/>
      <c r="E43" s="60"/>
      <c r="F43" s="81"/>
      <c r="G43" s="49" t="e">
        <f>(E43/F42)*100</f>
        <v>#DIV/0!</v>
      </c>
    </row>
    <row r="44" spans="1:7">
      <c r="A44" s="28"/>
      <c r="B44" s="29" t="s">
        <v>3</v>
      </c>
      <c r="C44" s="28" t="s">
        <v>58</v>
      </c>
      <c r="D44" s="28"/>
      <c r="E44" s="63"/>
      <c r="F44" s="75"/>
      <c r="G44" s="49" t="e">
        <f>(E44/F42)*100</f>
        <v>#DIV/0!</v>
      </c>
    </row>
    <row r="45" spans="1:7">
      <c r="A45" s="7"/>
      <c r="B45" s="27" t="s">
        <v>80</v>
      </c>
      <c r="C45" s="7" t="s">
        <v>37</v>
      </c>
      <c r="D45" s="7"/>
      <c r="E45" s="56"/>
      <c r="F45" s="41"/>
      <c r="G45" s="46"/>
    </row>
    <row r="46" spans="1:7">
      <c r="A46" s="15"/>
      <c r="B46" s="15"/>
      <c r="C46" s="33" t="s">
        <v>38</v>
      </c>
      <c r="D46" s="84"/>
      <c r="E46" s="84"/>
      <c r="F46" s="84"/>
      <c r="G46" s="84"/>
    </row>
    <row r="47" spans="1:7">
      <c r="A47" s="8"/>
      <c r="B47" s="8"/>
      <c r="C47" s="23" t="s">
        <v>39</v>
      </c>
      <c r="D47" s="72"/>
      <c r="E47" s="72"/>
      <c r="F47" s="72"/>
      <c r="G47" s="72"/>
    </row>
    <row r="48" spans="1:7">
      <c r="A48" s="8"/>
      <c r="B48" s="8"/>
      <c r="C48" s="23" t="s">
        <v>40</v>
      </c>
      <c r="D48" s="72"/>
      <c r="E48" s="72"/>
      <c r="F48" s="72"/>
      <c r="G48" s="72"/>
    </row>
    <row r="49" spans="1:7">
      <c r="A49" s="8"/>
      <c r="B49" s="8"/>
      <c r="C49" s="23" t="s">
        <v>41</v>
      </c>
      <c r="D49" s="72"/>
      <c r="E49" s="72"/>
      <c r="F49" s="72"/>
      <c r="G49" s="72"/>
    </row>
    <row r="50" spans="1:7">
      <c r="A50" s="8"/>
      <c r="B50" s="8"/>
      <c r="C50" s="23" t="s">
        <v>42</v>
      </c>
      <c r="D50" s="72"/>
      <c r="E50" s="72"/>
      <c r="F50" s="72"/>
      <c r="G50" s="72"/>
    </row>
    <row r="51" spans="1:7">
      <c r="A51" s="8"/>
      <c r="B51" s="8"/>
      <c r="C51" s="23" t="s">
        <v>43</v>
      </c>
      <c r="D51" s="72"/>
      <c r="E51" s="72"/>
      <c r="F51" s="72"/>
      <c r="G51" s="72"/>
    </row>
    <row r="52" spans="1:7">
      <c r="A52" s="8"/>
      <c r="B52" s="8"/>
      <c r="C52" s="23" t="s">
        <v>44</v>
      </c>
      <c r="D52" s="72"/>
      <c r="E52" s="72"/>
      <c r="F52" s="72"/>
      <c r="G52" s="72"/>
    </row>
    <row r="53" spans="1:7">
      <c r="A53" s="8"/>
      <c r="B53" s="8"/>
      <c r="C53" s="23" t="s">
        <v>45</v>
      </c>
      <c r="D53" s="72"/>
      <c r="E53" s="72"/>
      <c r="F53" s="72"/>
      <c r="G53" s="72"/>
    </row>
    <row r="54" spans="1:7">
      <c r="A54" s="8"/>
      <c r="B54" s="8"/>
      <c r="C54" s="23" t="s">
        <v>46</v>
      </c>
      <c r="D54" s="72"/>
      <c r="E54" s="72"/>
      <c r="F54" s="72"/>
      <c r="G54" s="72"/>
    </row>
    <row r="55" spans="1:7">
      <c r="A55" s="10"/>
      <c r="B55" s="10"/>
      <c r="C55" s="24" t="s">
        <v>47</v>
      </c>
      <c r="D55" s="73"/>
      <c r="E55" s="73"/>
      <c r="F55" s="73"/>
      <c r="G55" s="73"/>
    </row>
    <row r="56" spans="1:7">
      <c r="A56" s="31">
        <v>2</v>
      </c>
      <c r="B56" s="32" t="s">
        <v>15</v>
      </c>
      <c r="C56" s="31"/>
      <c r="D56" s="31"/>
      <c r="E56" s="64"/>
      <c r="F56" s="43"/>
      <c r="G56" s="50"/>
    </row>
    <row r="57" spans="1:7">
      <c r="A57" s="7"/>
      <c r="B57" s="7">
        <v>2.1</v>
      </c>
      <c r="C57" s="7" t="s">
        <v>21</v>
      </c>
      <c r="D57" s="7"/>
      <c r="E57" s="56"/>
      <c r="F57" s="41"/>
      <c r="G57" s="46"/>
    </row>
    <row r="58" spans="1:7">
      <c r="A58" s="15"/>
      <c r="B58" s="16" t="s">
        <v>3</v>
      </c>
      <c r="C58" s="15" t="s">
        <v>71</v>
      </c>
      <c r="D58" s="15"/>
      <c r="E58" s="62"/>
      <c r="F58" s="82">
        <f>SUM(E58:E64)</f>
        <v>0</v>
      </c>
      <c r="G58" s="48" t="e">
        <f>(E58/F58)*100</f>
        <v>#DIV/0!</v>
      </c>
    </row>
    <row r="59" spans="1:7">
      <c r="A59" s="8"/>
      <c r="B59" s="9" t="s">
        <v>3</v>
      </c>
      <c r="C59" s="8" t="s">
        <v>65</v>
      </c>
      <c r="D59" s="8"/>
      <c r="E59" s="60"/>
      <c r="F59" s="79"/>
      <c r="G59" s="49" t="e">
        <f>(E59/F58)*100</f>
        <v>#DIV/0!</v>
      </c>
    </row>
    <row r="60" spans="1:7">
      <c r="A60" s="8"/>
      <c r="B60" s="9" t="s">
        <v>3</v>
      </c>
      <c r="C60" s="8" t="s">
        <v>66</v>
      </c>
      <c r="D60" s="8"/>
      <c r="E60" s="60"/>
      <c r="F60" s="79"/>
      <c r="G60" s="49" t="e">
        <f>(E60/F58)*100</f>
        <v>#DIV/0!</v>
      </c>
    </row>
    <row r="61" spans="1:7">
      <c r="A61" s="8"/>
      <c r="B61" s="9" t="s">
        <v>3</v>
      </c>
      <c r="C61" s="8" t="s">
        <v>69</v>
      </c>
      <c r="D61" s="8"/>
      <c r="E61" s="60"/>
      <c r="F61" s="79"/>
      <c r="G61" s="49" t="e">
        <f>(E61/F58)*100</f>
        <v>#DIV/0!</v>
      </c>
    </row>
    <row r="62" spans="1:7">
      <c r="A62" s="8"/>
      <c r="B62" s="9" t="s">
        <v>3</v>
      </c>
      <c r="C62" s="8" t="s">
        <v>67</v>
      </c>
      <c r="D62" s="8"/>
      <c r="E62" s="60"/>
      <c r="F62" s="79"/>
      <c r="G62" s="49" t="e">
        <f>(E62/F58)*100</f>
        <v>#DIV/0!</v>
      </c>
    </row>
    <row r="63" spans="1:7">
      <c r="A63" s="8"/>
      <c r="B63" s="9" t="s">
        <v>3</v>
      </c>
      <c r="C63" s="8" t="s">
        <v>68</v>
      </c>
      <c r="D63" s="8"/>
      <c r="E63" s="60"/>
      <c r="F63" s="79"/>
      <c r="G63" s="49" t="e">
        <f>(E63/F58)*100</f>
        <v>#DIV/0!</v>
      </c>
    </row>
    <row r="64" spans="1:7">
      <c r="A64" s="10"/>
      <c r="B64" s="11" t="s">
        <v>3</v>
      </c>
      <c r="C64" s="10" t="s">
        <v>70</v>
      </c>
      <c r="D64" s="10"/>
      <c r="E64" s="61"/>
      <c r="F64" s="80"/>
      <c r="G64" s="49" t="e">
        <f>(E64/F58)*100</f>
        <v>#DIV/0!</v>
      </c>
    </row>
    <row r="65" spans="1:7">
      <c r="A65" s="7"/>
      <c r="B65" s="7">
        <v>2.2000000000000002</v>
      </c>
      <c r="C65" s="7" t="s">
        <v>22</v>
      </c>
      <c r="D65" s="7"/>
      <c r="E65" s="56"/>
      <c r="F65" s="41"/>
      <c r="G65" s="46"/>
    </row>
    <row r="66" spans="1:7">
      <c r="A66" s="13"/>
      <c r="B66" s="14" t="s">
        <v>3</v>
      </c>
      <c r="C66" s="13" t="s">
        <v>72</v>
      </c>
      <c r="D66" s="13"/>
      <c r="E66" s="59"/>
      <c r="F66" s="75">
        <f>SUM(E66:E77)</f>
        <v>0</v>
      </c>
      <c r="G66" s="48" t="e">
        <f>(E66/F66)*100</f>
        <v>#DIV/0!</v>
      </c>
    </row>
    <row r="67" spans="1:7">
      <c r="A67" s="8"/>
      <c r="B67" s="9" t="s">
        <v>3</v>
      </c>
      <c r="C67" s="8" t="s">
        <v>152</v>
      </c>
      <c r="D67" s="8"/>
      <c r="E67" s="60"/>
      <c r="F67" s="74"/>
      <c r="G67" s="49" t="e">
        <f>(E67/F66)*100</f>
        <v>#DIV/0!</v>
      </c>
    </row>
    <row r="68" spans="1:7">
      <c r="A68" s="8"/>
      <c r="B68" s="9" t="s">
        <v>3</v>
      </c>
      <c r="C68" s="8" t="s">
        <v>153</v>
      </c>
      <c r="D68" s="8"/>
      <c r="E68" s="60"/>
      <c r="F68" s="74"/>
      <c r="G68" s="49" t="e">
        <f>(E68/F66)*100</f>
        <v>#DIV/0!</v>
      </c>
    </row>
    <row r="69" spans="1:7">
      <c r="A69" s="8"/>
      <c r="B69" s="9" t="s">
        <v>3</v>
      </c>
      <c r="C69" s="8" t="s">
        <v>154</v>
      </c>
      <c r="D69" s="8"/>
      <c r="E69" s="60"/>
      <c r="F69" s="74"/>
      <c r="G69" s="49" t="e">
        <f>(E69/F66)*100</f>
        <v>#DIV/0!</v>
      </c>
    </row>
    <row r="70" spans="1:7">
      <c r="A70" s="8"/>
      <c r="B70" s="9" t="s">
        <v>3</v>
      </c>
      <c r="C70" s="8" t="s">
        <v>155</v>
      </c>
      <c r="D70" s="8"/>
      <c r="E70" s="60"/>
      <c r="F70" s="74"/>
      <c r="G70" s="49" t="e">
        <f>(E70/F66)*100</f>
        <v>#DIV/0!</v>
      </c>
    </row>
    <row r="71" spans="1:7">
      <c r="A71" s="8"/>
      <c r="B71" s="9" t="s">
        <v>3</v>
      </c>
      <c r="C71" s="8" t="s">
        <v>156</v>
      </c>
      <c r="D71" s="8"/>
      <c r="E71" s="60"/>
      <c r="F71" s="74"/>
      <c r="G71" s="49" t="e">
        <f>(E71/F66)*100</f>
        <v>#DIV/0!</v>
      </c>
    </row>
    <row r="72" spans="1:7">
      <c r="A72" s="15"/>
      <c r="B72" s="16" t="s">
        <v>3</v>
      </c>
      <c r="C72" s="15" t="s">
        <v>157</v>
      </c>
      <c r="D72" s="15"/>
      <c r="E72" s="62"/>
      <c r="F72" s="74"/>
      <c r="G72" s="49" t="e">
        <f>(E72/F66)*100</f>
        <v>#DIV/0!</v>
      </c>
    </row>
    <row r="73" spans="1:7">
      <c r="A73" s="8"/>
      <c r="B73" s="9" t="s">
        <v>3</v>
      </c>
      <c r="C73" s="8" t="s">
        <v>158</v>
      </c>
      <c r="D73" s="8"/>
      <c r="E73" s="60"/>
      <c r="F73" s="74"/>
      <c r="G73" s="49" t="e">
        <f>(E73/F66)*100</f>
        <v>#DIV/0!</v>
      </c>
    </row>
    <row r="74" spans="1:7">
      <c r="A74" s="8"/>
      <c r="B74" s="9" t="s">
        <v>3</v>
      </c>
      <c r="C74" s="8" t="s">
        <v>159</v>
      </c>
      <c r="D74" s="8"/>
      <c r="E74" s="60"/>
      <c r="F74" s="74"/>
      <c r="G74" s="49" t="e">
        <f>(E74/F66)*100</f>
        <v>#DIV/0!</v>
      </c>
    </row>
    <row r="75" spans="1:7">
      <c r="A75" s="8"/>
      <c r="B75" s="9" t="s">
        <v>3</v>
      </c>
      <c r="C75" s="8" t="s">
        <v>160</v>
      </c>
      <c r="D75" s="8"/>
      <c r="E75" s="60"/>
      <c r="F75" s="74"/>
      <c r="G75" s="49" t="e">
        <f>(E75/F66)*100</f>
        <v>#DIV/0!</v>
      </c>
    </row>
    <row r="76" spans="1:7">
      <c r="A76" s="8"/>
      <c r="B76" s="9" t="s">
        <v>3</v>
      </c>
      <c r="C76" s="8" t="s">
        <v>161</v>
      </c>
      <c r="D76" s="8"/>
      <c r="E76" s="60"/>
      <c r="F76" s="74"/>
      <c r="G76" s="49" t="e">
        <f>(E76/F66)*100</f>
        <v>#DIV/0!</v>
      </c>
    </row>
    <row r="77" spans="1:7">
      <c r="A77" s="10"/>
      <c r="B77" s="11" t="s">
        <v>3</v>
      </c>
      <c r="C77" s="10" t="s">
        <v>162</v>
      </c>
      <c r="D77" s="10"/>
      <c r="E77" s="61"/>
      <c r="F77" s="76"/>
      <c r="G77" s="37" t="e">
        <f>(E77/F66)*100</f>
        <v>#DIV/0!</v>
      </c>
    </row>
    <row r="78" spans="1:7">
      <c r="A78" s="7"/>
      <c r="B78" s="7">
        <v>2.2999999999999998</v>
      </c>
      <c r="C78" s="7" t="s">
        <v>23</v>
      </c>
      <c r="D78" s="7"/>
      <c r="E78" s="56"/>
      <c r="F78" s="41"/>
      <c r="G78" s="46"/>
    </row>
    <row r="79" spans="1:7">
      <c r="A79" s="15"/>
      <c r="B79" s="16" t="s">
        <v>3</v>
      </c>
      <c r="C79" s="17" t="s">
        <v>81</v>
      </c>
      <c r="D79" s="17"/>
      <c r="E79" s="62"/>
      <c r="F79" s="82">
        <f>SUM(E79:E80)</f>
        <v>0</v>
      </c>
      <c r="G79" s="48" t="e">
        <f>(E79/F79)*100</f>
        <v>#DIV/0!</v>
      </c>
    </row>
    <row r="80" spans="1:7">
      <c r="A80" s="10"/>
      <c r="B80" s="11" t="s">
        <v>3</v>
      </c>
      <c r="C80" s="10" t="s">
        <v>82</v>
      </c>
      <c r="D80" s="10"/>
      <c r="E80" s="61"/>
      <c r="F80" s="80"/>
      <c r="G80" s="49" t="e">
        <f>(E80/F79)*100</f>
        <v>#DIV/0!</v>
      </c>
    </row>
    <row r="81" spans="1:7">
      <c r="A81" s="7"/>
      <c r="B81" s="7">
        <v>2.4</v>
      </c>
      <c r="C81" s="7" t="s">
        <v>24</v>
      </c>
      <c r="D81" s="7"/>
      <c r="E81" s="56"/>
      <c r="F81" s="41"/>
      <c r="G81" s="51"/>
    </row>
    <row r="82" spans="1:7">
      <c r="A82" s="15"/>
      <c r="B82" s="16" t="s">
        <v>3</v>
      </c>
      <c r="C82" s="15" t="s">
        <v>83</v>
      </c>
      <c r="D82" s="15"/>
      <c r="E82" s="62"/>
      <c r="F82" s="75">
        <f>SUM(E82:E89)</f>
        <v>0</v>
      </c>
      <c r="G82" s="49" t="e">
        <f>(E82/F82)*100</f>
        <v>#DIV/0!</v>
      </c>
    </row>
    <row r="83" spans="1:7">
      <c r="A83" s="8"/>
      <c r="B83" s="9" t="s">
        <v>3</v>
      </c>
      <c r="C83" s="8" t="s">
        <v>84</v>
      </c>
      <c r="D83" s="8"/>
      <c r="E83" s="60"/>
      <c r="F83" s="74"/>
      <c r="G83" s="49" t="e">
        <f>(E83/F82)*100</f>
        <v>#DIV/0!</v>
      </c>
    </row>
    <row r="84" spans="1:7">
      <c r="A84" s="8"/>
      <c r="B84" s="9" t="s">
        <v>3</v>
      </c>
      <c r="C84" s="8" t="s">
        <v>85</v>
      </c>
      <c r="D84" s="8"/>
      <c r="E84" s="60"/>
      <c r="F84" s="74"/>
      <c r="G84" s="49" t="e">
        <f>(E84/F82)*100</f>
        <v>#DIV/0!</v>
      </c>
    </row>
    <row r="85" spans="1:7">
      <c r="A85" s="8"/>
      <c r="B85" s="9" t="s">
        <v>3</v>
      </c>
      <c r="C85" s="8" t="s">
        <v>86</v>
      </c>
      <c r="D85" s="8"/>
      <c r="E85" s="60"/>
      <c r="F85" s="74"/>
      <c r="G85" s="49" t="e">
        <f>(E85/F82)*100</f>
        <v>#DIV/0!</v>
      </c>
    </row>
    <row r="86" spans="1:7">
      <c r="A86" s="8"/>
      <c r="B86" s="9" t="s">
        <v>3</v>
      </c>
      <c r="C86" s="8" t="s">
        <v>87</v>
      </c>
      <c r="D86" s="8"/>
      <c r="E86" s="60"/>
      <c r="F86" s="74"/>
      <c r="G86" s="49" t="e">
        <f>(E86/F82)*100</f>
        <v>#DIV/0!</v>
      </c>
    </row>
    <row r="87" spans="1:7">
      <c r="A87" s="8"/>
      <c r="B87" s="9" t="s">
        <v>3</v>
      </c>
      <c r="C87" s="8" t="s">
        <v>88</v>
      </c>
      <c r="D87" s="8"/>
      <c r="E87" s="60"/>
      <c r="F87" s="74"/>
      <c r="G87" s="49" t="e">
        <f>(E87/F82)*100</f>
        <v>#DIV/0!</v>
      </c>
    </row>
    <row r="88" spans="1:7">
      <c r="A88" s="15"/>
      <c r="B88" s="16" t="s">
        <v>3</v>
      </c>
      <c r="C88" s="15" t="s">
        <v>89</v>
      </c>
      <c r="D88" s="15"/>
      <c r="E88" s="62"/>
      <c r="F88" s="74"/>
      <c r="G88" s="49" t="e">
        <f>(E88/F82)*100</f>
        <v>#DIV/0!</v>
      </c>
    </row>
    <row r="89" spans="1:7">
      <c r="A89" s="28"/>
      <c r="B89" s="29" t="s">
        <v>3</v>
      </c>
      <c r="C89" s="28" t="s">
        <v>93</v>
      </c>
      <c r="D89" s="28"/>
      <c r="E89" s="63"/>
      <c r="F89" s="76"/>
      <c r="G89" s="49" t="e">
        <f>(E89/F82)*100</f>
        <v>#DIV/0!</v>
      </c>
    </row>
    <row r="90" spans="1:7">
      <c r="A90" s="7"/>
      <c r="B90" s="7">
        <v>2.5</v>
      </c>
      <c r="C90" s="7" t="s">
        <v>25</v>
      </c>
      <c r="D90" s="7"/>
      <c r="E90" s="56"/>
      <c r="F90" s="41"/>
      <c r="G90" s="51"/>
    </row>
    <row r="91" spans="1:7">
      <c r="A91" s="15"/>
      <c r="B91" s="16" t="s">
        <v>3</v>
      </c>
      <c r="C91" s="15" t="s">
        <v>90</v>
      </c>
      <c r="D91" s="15"/>
      <c r="E91" s="62"/>
      <c r="F91" s="75">
        <f>SUM(E91:E93)</f>
        <v>0</v>
      </c>
      <c r="G91" s="48" t="e">
        <f>(E91/F91)*100</f>
        <v>#DIV/0!</v>
      </c>
    </row>
    <row r="92" spans="1:7">
      <c r="A92" s="15"/>
      <c r="B92" s="16" t="s">
        <v>3</v>
      </c>
      <c r="C92" s="2" t="s">
        <v>91</v>
      </c>
      <c r="D92" s="15"/>
      <c r="E92" s="62"/>
      <c r="F92" s="74"/>
      <c r="G92" s="49" t="e">
        <f>(E92/F91)*100</f>
        <v>#DIV/0!</v>
      </c>
    </row>
    <row r="93" spans="1:7">
      <c r="A93" s="28"/>
      <c r="B93" s="29" t="s">
        <v>3</v>
      </c>
      <c r="C93" s="2" t="s">
        <v>92</v>
      </c>
      <c r="D93" s="28"/>
      <c r="E93" s="63"/>
      <c r="F93" s="74"/>
      <c r="G93" s="49" t="e">
        <f>(E93/F91)*100</f>
        <v>#DIV/0!</v>
      </c>
    </row>
    <row r="94" spans="1:7">
      <c r="A94" s="7"/>
      <c r="B94" s="7">
        <v>2.6</v>
      </c>
      <c r="C94" s="7" t="s">
        <v>26</v>
      </c>
      <c r="D94" s="7"/>
      <c r="E94" s="56"/>
      <c r="F94" s="41"/>
      <c r="G94" s="46"/>
    </row>
    <row r="95" spans="1:7">
      <c r="A95" s="15"/>
      <c r="B95" s="16" t="s">
        <v>3</v>
      </c>
      <c r="C95" s="15" t="s">
        <v>94</v>
      </c>
      <c r="D95" s="15"/>
      <c r="E95" s="62"/>
      <c r="F95" s="74">
        <f>SUM(E95:E101)</f>
        <v>0</v>
      </c>
      <c r="G95" s="49" t="e">
        <f>(E95/F95)*100</f>
        <v>#DIV/0!</v>
      </c>
    </row>
    <row r="96" spans="1:7">
      <c r="A96" s="8"/>
      <c r="B96" s="9" t="s">
        <v>3</v>
      </c>
      <c r="C96" s="8" t="s">
        <v>95</v>
      </c>
      <c r="D96" s="8"/>
      <c r="E96" s="60"/>
      <c r="F96" s="74"/>
      <c r="G96" s="49" t="e">
        <f>(E96/F95)*100</f>
        <v>#DIV/0!</v>
      </c>
    </row>
    <row r="97" spans="1:7">
      <c r="A97" s="8"/>
      <c r="B97" s="9" t="s">
        <v>3</v>
      </c>
      <c r="C97" s="8" t="s">
        <v>96</v>
      </c>
      <c r="D97" s="8"/>
      <c r="E97" s="60"/>
      <c r="F97" s="74"/>
      <c r="G97" s="49" t="e">
        <f>(E97/F95)*100</f>
        <v>#DIV/0!</v>
      </c>
    </row>
    <row r="98" spans="1:7">
      <c r="A98" s="8"/>
      <c r="B98" s="9" t="s">
        <v>3</v>
      </c>
      <c r="C98" s="8" t="s">
        <v>97</v>
      </c>
      <c r="D98" s="8"/>
      <c r="E98" s="60"/>
      <c r="F98" s="74"/>
      <c r="G98" s="49" t="e">
        <f>(E98/F95)*100</f>
        <v>#DIV/0!</v>
      </c>
    </row>
    <row r="99" spans="1:7">
      <c r="A99" s="8"/>
      <c r="B99" s="9" t="s">
        <v>3</v>
      </c>
      <c r="C99" s="8" t="s">
        <v>98</v>
      </c>
      <c r="D99" s="8"/>
      <c r="E99" s="60"/>
      <c r="F99" s="74"/>
      <c r="G99" s="49" t="e">
        <f>(E99/F95)*100</f>
        <v>#DIV/0!</v>
      </c>
    </row>
    <row r="100" spans="1:7">
      <c r="A100" s="15"/>
      <c r="B100" s="16" t="s">
        <v>3</v>
      </c>
      <c r="C100" s="15" t="s">
        <v>99</v>
      </c>
      <c r="D100" s="15"/>
      <c r="E100" s="62"/>
      <c r="F100" s="74"/>
      <c r="G100" s="49" t="e">
        <f>(E100/F95)*100</f>
        <v>#DIV/0!</v>
      </c>
    </row>
    <row r="101" spans="1:7">
      <c r="A101" s="28"/>
      <c r="B101" s="29" t="s">
        <v>3</v>
      </c>
      <c r="C101" s="28" t="s">
        <v>93</v>
      </c>
      <c r="D101" s="28"/>
      <c r="E101" s="63"/>
      <c r="F101" s="74"/>
      <c r="G101" s="49" t="e">
        <f>(E101/F95)*100</f>
        <v>#DIV/0!</v>
      </c>
    </row>
    <row r="102" spans="1:7">
      <c r="A102" s="7"/>
      <c r="B102" s="7">
        <v>2.7</v>
      </c>
      <c r="C102" s="7" t="s">
        <v>27</v>
      </c>
      <c r="D102" s="7"/>
      <c r="E102" s="56"/>
      <c r="F102" s="41"/>
      <c r="G102" s="51"/>
    </row>
    <row r="103" spans="1:7">
      <c r="A103" s="15"/>
      <c r="B103" s="16" t="s">
        <v>3</v>
      </c>
      <c r="C103" s="15" t="s">
        <v>100</v>
      </c>
      <c r="D103" s="15"/>
      <c r="E103" s="62"/>
      <c r="F103" s="74">
        <f>SUM(E103:E111)</f>
        <v>0</v>
      </c>
      <c r="G103" s="49" t="e">
        <f>(E103/F103)*100</f>
        <v>#DIV/0!</v>
      </c>
    </row>
    <row r="104" spans="1:7">
      <c r="A104" s="8"/>
      <c r="B104" s="9" t="s">
        <v>3</v>
      </c>
      <c r="C104" s="8" t="s">
        <v>101</v>
      </c>
      <c r="D104" s="8"/>
      <c r="E104" s="60"/>
      <c r="F104" s="74"/>
      <c r="G104" s="49" t="e">
        <f>(E104/F103)*100</f>
        <v>#DIV/0!</v>
      </c>
    </row>
    <row r="105" spans="1:7">
      <c r="A105" s="8"/>
      <c r="B105" s="9" t="s">
        <v>3</v>
      </c>
      <c r="C105" s="8" t="s">
        <v>102</v>
      </c>
      <c r="D105" s="8"/>
      <c r="E105" s="60"/>
      <c r="F105" s="74"/>
      <c r="G105" s="49" t="e">
        <f>(E105/F103)*100</f>
        <v>#DIV/0!</v>
      </c>
    </row>
    <row r="106" spans="1:7">
      <c r="A106" s="8"/>
      <c r="B106" s="9" t="s">
        <v>3</v>
      </c>
      <c r="C106" s="8" t="s">
        <v>103</v>
      </c>
      <c r="D106" s="8"/>
      <c r="E106" s="60"/>
      <c r="F106" s="74"/>
      <c r="G106" s="49" t="e">
        <f>(E106/F103)*100</f>
        <v>#DIV/0!</v>
      </c>
    </row>
    <row r="107" spans="1:7">
      <c r="A107" s="8"/>
      <c r="B107" s="9" t="s">
        <v>3</v>
      </c>
      <c r="C107" s="8" t="s">
        <v>104</v>
      </c>
      <c r="D107" s="8"/>
      <c r="E107" s="60"/>
      <c r="F107" s="74"/>
      <c r="G107" s="49" t="e">
        <f>(E107/F103)*100</f>
        <v>#DIV/0!</v>
      </c>
    </row>
    <row r="108" spans="1:7">
      <c r="A108" s="8"/>
      <c r="B108" s="9" t="s">
        <v>3</v>
      </c>
      <c r="C108" s="8" t="s">
        <v>105</v>
      </c>
      <c r="D108" s="8"/>
      <c r="E108" s="60"/>
      <c r="F108" s="74"/>
      <c r="G108" s="49" t="e">
        <f>(E108/F103)*100</f>
        <v>#DIV/0!</v>
      </c>
    </row>
    <row r="109" spans="1:7">
      <c r="A109" s="8"/>
      <c r="B109" s="9" t="s">
        <v>3</v>
      </c>
      <c r="C109" s="8" t="s">
        <v>106</v>
      </c>
      <c r="D109" s="8"/>
      <c r="E109" s="60"/>
      <c r="F109" s="74"/>
      <c r="G109" s="49" t="e">
        <f>(E109/F103)*100</f>
        <v>#DIV/0!</v>
      </c>
    </row>
    <row r="110" spans="1:7">
      <c r="A110" s="15"/>
      <c r="B110" s="16" t="s">
        <v>3</v>
      </c>
      <c r="C110" s="15" t="s">
        <v>107</v>
      </c>
      <c r="D110" s="15"/>
      <c r="E110" s="62"/>
      <c r="F110" s="74"/>
      <c r="G110" s="49" t="e">
        <f>(E110/F103)*100</f>
        <v>#DIV/0!</v>
      </c>
    </row>
    <row r="111" spans="1:7">
      <c r="A111" s="28"/>
      <c r="B111" s="29" t="s">
        <v>3</v>
      </c>
      <c r="C111" s="28" t="s">
        <v>93</v>
      </c>
      <c r="D111" s="28"/>
      <c r="E111" s="63"/>
      <c r="F111" s="74"/>
      <c r="G111" s="49" t="e">
        <f>(E111/F103)*100</f>
        <v>#DIV/0!</v>
      </c>
    </row>
    <row r="112" spans="1:7">
      <c r="A112" s="7"/>
      <c r="B112" s="7">
        <v>2.8</v>
      </c>
      <c r="C112" s="7" t="s">
        <v>28</v>
      </c>
      <c r="D112" s="7"/>
      <c r="E112" s="56"/>
      <c r="F112" s="41"/>
      <c r="G112" s="46"/>
    </row>
    <row r="113" spans="1:7">
      <c r="A113" s="13"/>
      <c r="B113" s="14" t="s">
        <v>3</v>
      </c>
      <c r="C113" s="13" t="s">
        <v>108</v>
      </c>
      <c r="D113" s="13"/>
      <c r="E113" s="59"/>
      <c r="F113" s="75">
        <f>SUM(E113:E118)</f>
        <v>0</v>
      </c>
      <c r="G113" s="48" t="e">
        <f>(E113/F113)*100</f>
        <v>#DIV/0!</v>
      </c>
    </row>
    <row r="114" spans="1:7">
      <c r="A114" s="8"/>
      <c r="B114" s="9" t="s">
        <v>3</v>
      </c>
      <c r="C114" s="8" t="s">
        <v>109</v>
      </c>
      <c r="D114" s="8"/>
      <c r="E114" s="60"/>
      <c r="F114" s="74"/>
      <c r="G114" s="49" t="e">
        <f>(E114/F113)*100</f>
        <v>#DIV/0!</v>
      </c>
    </row>
    <row r="115" spans="1:7">
      <c r="A115" s="8"/>
      <c r="B115" s="9" t="s">
        <v>3</v>
      </c>
      <c r="C115" s="8" t="s">
        <v>110</v>
      </c>
      <c r="D115" s="8"/>
      <c r="E115" s="60"/>
      <c r="F115" s="74"/>
      <c r="G115" s="49" t="e">
        <f>(E115/F113)*100</f>
        <v>#DIV/0!</v>
      </c>
    </row>
    <row r="116" spans="1:7">
      <c r="A116" s="8"/>
      <c r="B116" s="9" t="s">
        <v>3</v>
      </c>
      <c r="C116" s="8" t="s">
        <v>111</v>
      </c>
      <c r="D116" s="8"/>
      <c r="E116" s="60"/>
      <c r="F116" s="74"/>
      <c r="G116" s="49" t="e">
        <f>(E116/F113)*100</f>
        <v>#DIV/0!</v>
      </c>
    </row>
    <row r="117" spans="1:7">
      <c r="A117" s="8"/>
      <c r="B117" s="9" t="s">
        <v>3</v>
      </c>
      <c r="C117" s="8" t="s">
        <v>112</v>
      </c>
      <c r="D117" s="8"/>
      <c r="E117" s="60"/>
      <c r="F117" s="74"/>
      <c r="G117" s="49" t="e">
        <f>(E117/F113)*100</f>
        <v>#DIV/0!</v>
      </c>
    </row>
    <row r="118" spans="1:7">
      <c r="A118" s="67"/>
      <c r="B118" s="68" t="s">
        <v>3</v>
      </c>
      <c r="C118" s="69" t="s">
        <v>113</v>
      </c>
      <c r="D118" s="67"/>
      <c r="E118" s="70"/>
      <c r="F118" s="76"/>
      <c r="G118" s="37" t="e">
        <f>(E118/F113)*100</f>
        <v>#DIV/0!</v>
      </c>
    </row>
    <row r="119" spans="1:7">
      <c r="A119" s="7"/>
      <c r="B119" s="7">
        <v>2.9</v>
      </c>
      <c r="C119" s="7" t="s">
        <v>114</v>
      </c>
      <c r="D119" s="7"/>
      <c r="E119" s="56"/>
      <c r="F119" s="41"/>
      <c r="G119" s="46"/>
    </row>
    <row r="120" spans="1:7">
      <c r="A120" s="15"/>
      <c r="B120" s="16" t="s">
        <v>3</v>
      </c>
      <c r="C120" s="15" t="s">
        <v>116</v>
      </c>
      <c r="D120" s="15"/>
      <c r="E120" s="62"/>
      <c r="F120" s="74">
        <f>SUM(E120:E125)</f>
        <v>0</v>
      </c>
      <c r="G120" s="49" t="e">
        <f>(E120/F120)*100</f>
        <v>#DIV/0!</v>
      </c>
    </row>
    <row r="121" spans="1:7">
      <c r="A121" s="8"/>
      <c r="B121" s="9" t="s">
        <v>3</v>
      </c>
      <c r="C121" s="8" t="s">
        <v>115</v>
      </c>
      <c r="D121" s="8"/>
      <c r="E121" s="60"/>
      <c r="F121" s="74"/>
      <c r="G121" s="49" t="e">
        <f>(E121/F120)*100</f>
        <v>#DIV/0!</v>
      </c>
    </row>
    <row r="122" spans="1:7">
      <c r="A122" s="8"/>
      <c r="B122" s="9" t="s">
        <v>3</v>
      </c>
      <c r="C122" s="8" t="s">
        <v>117</v>
      </c>
      <c r="D122" s="8"/>
      <c r="E122" s="60"/>
      <c r="F122" s="74"/>
      <c r="G122" s="49" t="e">
        <f>(E122/F120)*100</f>
        <v>#DIV/0!</v>
      </c>
    </row>
    <row r="123" spans="1:7">
      <c r="A123" s="8"/>
      <c r="B123" s="9" t="s">
        <v>3</v>
      </c>
      <c r="C123" s="8" t="s">
        <v>118</v>
      </c>
      <c r="D123" s="8"/>
      <c r="E123" s="60"/>
      <c r="F123" s="74"/>
      <c r="G123" s="49" t="e">
        <f>(E123/F120)*100</f>
        <v>#DIV/0!</v>
      </c>
    </row>
    <row r="124" spans="1:7">
      <c r="A124" s="8"/>
      <c r="B124" s="9" t="s">
        <v>3</v>
      </c>
      <c r="C124" s="8" t="s">
        <v>119</v>
      </c>
      <c r="D124" s="8"/>
      <c r="E124" s="60"/>
      <c r="F124" s="74"/>
      <c r="G124" s="49" t="e">
        <f>(E124/F120)*100</f>
        <v>#DIV/0!</v>
      </c>
    </row>
    <row r="125" spans="1:7">
      <c r="A125" s="25"/>
      <c r="B125" s="26" t="s">
        <v>3</v>
      </c>
      <c r="C125" s="2" t="s">
        <v>120</v>
      </c>
      <c r="D125" s="25"/>
      <c r="E125" s="65"/>
      <c r="F125" s="74"/>
      <c r="G125" s="49" t="e">
        <f>(E125/F120)*100</f>
        <v>#DIV/0!</v>
      </c>
    </row>
    <row r="126" spans="1:7">
      <c r="A126" s="7"/>
      <c r="B126" s="7" t="s">
        <v>16</v>
      </c>
      <c r="C126" s="7" t="s">
        <v>29</v>
      </c>
      <c r="D126" s="7"/>
      <c r="E126" s="56"/>
      <c r="F126" s="41"/>
      <c r="G126" s="46"/>
    </row>
    <row r="127" spans="1:7">
      <c r="A127" s="15"/>
      <c r="B127" s="16" t="s">
        <v>3</v>
      </c>
      <c r="C127" s="15" t="s">
        <v>121</v>
      </c>
      <c r="D127" s="15"/>
      <c r="E127" s="62"/>
      <c r="F127" s="74">
        <f>SUM(E127:E133)</f>
        <v>0</v>
      </c>
      <c r="G127" s="49" t="e">
        <f>(E127/F127)*100</f>
        <v>#DIV/0!</v>
      </c>
    </row>
    <row r="128" spans="1:7">
      <c r="A128" s="8"/>
      <c r="B128" s="9" t="s">
        <v>3</v>
      </c>
      <c r="C128" s="8" t="s">
        <v>122</v>
      </c>
      <c r="D128" s="8"/>
      <c r="E128" s="60"/>
      <c r="F128" s="74"/>
      <c r="G128" s="49" t="e">
        <f>(E128/F127)*100</f>
        <v>#DIV/0!</v>
      </c>
    </row>
    <row r="129" spans="1:7">
      <c r="A129" s="8"/>
      <c r="B129" s="9" t="s">
        <v>3</v>
      </c>
      <c r="C129" s="8" t="s">
        <v>123</v>
      </c>
      <c r="D129" s="8"/>
      <c r="E129" s="60"/>
      <c r="F129" s="74"/>
      <c r="G129" s="49" t="e">
        <f>(E129/F127)*100</f>
        <v>#DIV/0!</v>
      </c>
    </row>
    <row r="130" spans="1:7">
      <c r="A130" s="8"/>
      <c r="B130" s="9" t="s">
        <v>3</v>
      </c>
      <c r="C130" s="2" t="s">
        <v>124</v>
      </c>
      <c r="D130" s="8"/>
      <c r="E130" s="60"/>
      <c r="F130" s="74"/>
      <c r="G130" s="49" t="e">
        <f>(E130/F127)*100</f>
        <v>#DIV/0!</v>
      </c>
    </row>
    <row r="131" spans="1:7">
      <c r="A131" s="8"/>
      <c r="B131" s="9" t="s">
        <v>3</v>
      </c>
      <c r="C131" s="8" t="s">
        <v>125</v>
      </c>
      <c r="D131" s="8"/>
      <c r="E131" s="60"/>
      <c r="F131" s="74"/>
      <c r="G131" s="49" t="e">
        <f>(E131/F127)*100</f>
        <v>#DIV/0!</v>
      </c>
    </row>
    <row r="132" spans="1:7">
      <c r="A132" s="8"/>
      <c r="B132" s="9" t="s">
        <v>3</v>
      </c>
      <c r="C132" s="8" t="s">
        <v>126</v>
      </c>
      <c r="D132" s="8"/>
      <c r="E132" s="60"/>
      <c r="F132" s="74"/>
      <c r="G132" s="49" t="e">
        <f>(E132/F127)*100</f>
        <v>#DIV/0!</v>
      </c>
    </row>
    <row r="133" spans="1:7">
      <c r="A133" s="25"/>
      <c r="B133" s="26" t="s">
        <v>3</v>
      </c>
      <c r="C133" s="2" t="s">
        <v>127</v>
      </c>
      <c r="D133" s="25"/>
      <c r="E133" s="65"/>
      <c r="F133" s="74"/>
      <c r="G133" s="49" t="e">
        <f>(E133/F127)*100</f>
        <v>#DIV/0!</v>
      </c>
    </row>
    <row r="134" spans="1:7">
      <c r="A134" s="7"/>
      <c r="B134" s="7" t="s">
        <v>17</v>
      </c>
      <c r="C134" s="7" t="s">
        <v>30</v>
      </c>
      <c r="D134" s="7"/>
      <c r="E134" s="56"/>
      <c r="F134" s="41"/>
      <c r="G134" s="46"/>
    </row>
    <row r="135" spans="1:7">
      <c r="A135" s="15"/>
      <c r="B135" s="16" t="s">
        <v>3</v>
      </c>
      <c r="C135" s="15" t="s">
        <v>128</v>
      </c>
      <c r="D135" s="15"/>
      <c r="E135" s="62"/>
      <c r="F135" s="74">
        <f>SUM(E135:E144)</f>
        <v>0</v>
      </c>
      <c r="G135" s="49" t="e">
        <f>(E135/F135)*100</f>
        <v>#DIV/0!</v>
      </c>
    </row>
    <row r="136" spans="1:7">
      <c r="A136" s="8"/>
      <c r="B136" s="9" t="s">
        <v>3</v>
      </c>
      <c r="C136" s="8" t="s">
        <v>129</v>
      </c>
      <c r="D136" s="8"/>
      <c r="E136" s="60"/>
      <c r="F136" s="74"/>
      <c r="G136" s="49" t="e">
        <f>(E136/F135)*100</f>
        <v>#DIV/0!</v>
      </c>
    </row>
    <row r="137" spans="1:7">
      <c r="A137" s="8"/>
      <c r="B137" s="9" t="s">
        <v>3</v>
      </c>
      <c r="C137" s="8" t="s">
        <v>130</v>
      </c>
      <c r="D137" s="8"/>
      <c r="E137" s="60"/>
      <c r="F137" s="74"/>
      <c r="G137" s="49" t="e">
        <f>(E137/F135)*100</f>
        <v>#DIV/0!</v>
      </c>
    </row>
    <row r="138" spans="1:7">
      <c r="A138" s="8"/>
      <c r="B138" s="9" t="s">
        <v>3</v>
      </c>
      <c r="C138" s="2" t="s">
        <v>131</v>
      </c>
      <c r="D138" s="8"/>
      <c r="E138" s="60"/>
      <c r="F138" s="74"/>
      <c r="G138" s="49" t="e">
        <f>(E138/F135)*100</f>
        <v>#DIV/0!</v>
      </c>
    </row>
    <row r="139" spans="1:7">
      <c r="A139" s="8"/>
      <c r="B139" s="9" t="s">
        <v>3</v>
      </c>
      <c r="C139" s="8" t="s">
        <v>132</v>
      </c>
      <c r="D139" s="8"/>
      <c r="E139" s="60"/>
      <c r="F139" s="74"/>
      <c r="G139" s="49" t="e">
        <f>(E139/F135)*100</f>
        <v>#DIV/0!</v>
      </c>
    </row>
    <row r="140" spans="1:7">
      <c r="A140" s="8"/>
      <c r="B140" s="9" t="s">
        <v>3</v>
      </c>
      <c r="C140" s="8" t="s">
        <v>133</v>
      </c>
      <c r="D140" s="8"/>
      <c r="E140" s="60"/>
      <c r="F140" s="74"/>
      <c r="G140" s="49" t="e">
        <f>(E140/F135)*100</f>
        <v>#DIV/0!</v>
      </c>
    </row>
    <row r="141" spans="1:7">
      <c r="A141" s="8"/>
      <c r="B141" s="9" t="s">
        <v>3</v>
      </c>
      <c r="C141" s="2" t="s">
        <v>134</v>
      </c>
      <c r="D141" s="8"/>
      <c r="E141" s="60"/>
      <c r="F141" s="74"/>
      <c r="G141" s="49" t="e">
        <f>(E141/F135)*100</f>
        <v>#DIV/0!</v>
      </c>
    </row>
    <row r="142" spans="1:7">
      <c r="A142" s="8"/>
      <c r="B142" s="9" t="s">
        <v>3</v>
      </c>
      <c r="C142" s="8" t="s">
        <v>135</v>
      </c>
      <c r="D142" s="8"/>
      <c r="E142" s="60"/>
      <c r="F142" s="74"/>
      <c r="G142" s="49" t="e">
        <f>(E142/F135)*100</f>
        <v>#DIV/0!</v>
      </c>
    </row>
    <row r="143" spans="1:7">
      <c r="A143" s="8"/>
      <c r="B143" s="9" t="s">
        <v>3</v>
      </c>
      <c r="C143" s="8" t="s">
        <v>136</v>
      </c>
      <c r="D143" s="8"/>
      <c r="E143" s="60"/>
      <c r="F143" s="74"/>
      <c r="G143" s="49" t="e">
        <f>(E143/F135)*100</f>
        <v>#DIV/0!</v>
      </c>
    </row>
    <row r="144" spans="1:7">
      <c r="A144" s="25"/>
      <c r="B144" s="26" t="s">
        <v>3</v>
      </c>
      <c r="C144" s="2" t="s">
        <v>58</v>
      </c>
      <c r="D144" s="25"/>
      <c r="E144" s="65"/>
      <c r="F144" s="74"/>
      <c r="G144" s="49" t="e">
        <f>(E144/F135)*100</f>
        <v>#DIV/0!</v>
      </c>
    </row>
    <row r="145" spans="1:7">
      <c r="A145" s="7"/>
      <c r="B145" s="7" t="s">
        <v>18</v>
      </c>
      <c r="C145" s="7" t="s">
        <v>31</v>
      </c>
      <c r="D145" s="7"/>
      <c r="E145" s="56"/>
      <c r="F145" s="41"/>
      <c r="G145" s="46"/>
    </row>
    <row r="146" spans="1:7">
      <c r="A146" s="15"/>
      <c r="B146" s="16" t="s">
        <v>3</v>
      </c>
      <c r="C146" s="15" t="s">
        <v>137</v>
      </c>
      <c r="D146" s="15"/>
      <c r="E146" s="62"/>
      <c r="F146" s="74">
        <f>SUM(E146:E148)</f>
        <v>0</v>
      </c>
      <c r="G146" s="49" t="e">
        <f>(E146/F146)*100</f>
        <v>#DIV/0!</v>
      </c>
    </row>
    <row r="147" spans="1:7">
      <c r="A147" s="15"/>
      <c r="B147" s="16" t="s">
        <v>3</v>
      </c>
      <c r="C147" s="2" t="s">
        <v>138</v>
      </c>
      <c r="D147" s="15"/>
      <c r="E147" s="62"/>
      <c r="F147" s="74"/>
      <c r="G147" s="49" t="e">
        <f>(E147/F146)*100</f>
        <v>#DIV/0!</v>
      </c>
    </row>
    <row r="148" spans="1:7">
      <c r="A148" s="28"/>
      <c r="B148" s="29" t="s">
        <v>3</v>
      </c>
      <c r="C148" s="2" t="s">
        <v>139</v>
      </c>
      <c r="D148" s="28"/>
      <c r="E148" s="63"/>
      <c r="F148" s="74"/>
      <c r="G148" s="49" t="e">
        <f>(E148/F146)*100</f>
        <v>#DIV/0!</v>
      </c>
    </row>
    <row r="149" spans="1:7">
      <c r="A149" s="7"/>
      <c r="B149" s="7" t="s">
        <v>19</v>
      </c>
      <c r="C149" s="7" t="s">
        <v>32</v>
      </c>
      <c r="D149" s="7"/>
      <c r="E149" s="56"/>
      <c r="F149" s="41"/>
      <c r="G149" s="46"/>
    </row>
    <row r="150" spans="1:7">
      <c r="A150" s="13"/>
      <c r="B150" s="14" t="s">
        <v>3</v>
      </c>
      <c r="C150" s="71" t="s">
        <v>140</v>
      </c>
      <c r="D150" s="13"/>
      <c r="E150" s="59"/>
      <c r="F150" s="75">
        <f>SUM(E150:E155)</f>
        <v>0</v>
      </c>
      <c r="G150" s="48" t="e">
        <f>(E150/F150)*100</f>
        <v>#DIV/0!</v>
      </c>
    </row>
    <row r="151" spans="1:7">
      <c r="A151" s="8"/>
      <c r="B151" s="9" t="s">
        <v>3</v>
      </c>
      <c r="C151" s="2" t="s">
        <v>141</v>
      </c>
      <c r="D151" s="8"/>
      <c r="E151" s="60"/>
      <c r="F151" s="74"/>
      <c r="G151" s="49" t="e">
        <f>(E151/F150)*100</f>
        <v>#DIV/0!</v>
      </c>
    </row>
    <row r="152" spans="1:7">
      <c r="A152" s="8"/>
      <c r="B152" s="9" t="s">
        <v>3</v>
      </c>
      <c r="C152" s="2" t="s">
        <v>142</v>
      </c>
      <c r="D152" s="8"/>
      <c r="E152" s="60"/>
      <c r="F152" s="74"/>
      <c r="G152" s="49" t="e">
        <f>(E152/F150)*100</f>
        <v>#DIV/0!</v>
      </c>
    </row>
    <row r="153" spans="1:7">
      <c r="A153" s="8"/>
      <c r="B153" s="9" t="s">
        <v>3</v>
      </c>
      <c r="C153" s="2" t="s">
        <v>143</v>
      </c>
      <c r="D153" s="8"/>
      <c r="E153" s="60"/>
      <c r="F153" s="74"/>
      <c r="G153" s="49" t="e">
        <f>(E153/F150)*100</f>
        <v>#DIV/0!</v>
      </c>
    </row>
    <row r="154" spans="1:7">
      <c r="A154" s="8"/>
      <c r="B154" s="9" t="s">
        <v>3</v>
      </c>
      <c r="C154" s="30" t="s">
        <v>144</v>
      </c>
      <c r="D154" s="8"/>
      <c r="E154" s="60"/>
      <c r="F154" s="74"/>
      <c r="G154" s="49" t="e">
        <f>(E154/F150)*100</f>
        <v>#DIV/0!</v>
      </c>
    </row>
    <row r="155" spans="1:7">
      <c r="A155" s="67"/>
      <c r="B155" s="68" t="s">
        <v>3</v>
      </c>
      <c r="C155" s="69" t="s">
        <v>58</v>
      </c>
      <c r="D155" s="67"/>
      <c r="E155" s="70"/>
      <c r="F155" s="76"/>
      <c r="G155" s="37" t="e">
        <f>(E155/F150)*100</f>
        <v>#DIV/0!</v>
      </c>
    </row>
    <row r="156" spans="1:7">
      <c r="A156" s="7"/>
      <c r="B156" s="7" t="s">
        <v>20</v>
      </c>
      <c r="C156" s="7" t="s">
        <v>145</v>
      </c>
      <c r="D156" s="7"/>
      <c r="E156" s="56"/>
      <c r="F156" s="41"/>
      <c r="G156" s="46"/>
    </row>
    <row r="157" spans="1:7">
      <c r="A157" s="13"/>
      <c r="B157" s="13"/>
      <c r="C157" s="22" t="s">
        <v>38</v>
      </c>
      <c r="D157" s="77"/>
      <c r="E157" s="77"/>
      <c r="F157" s="77"/>
      <c r="G157" s="77"/>
    </row>
    <row r="158" spans="1:7">
      <c r="A158" s="8"/>
      <c r="B158" s="8"/>
      <c r="C158" s="23" t="s">
        <v>39</v>
      </c>
      <c r="D158" s="72"/>
      <c r="E158" s="72"/>
      <c r="F158" s="72"/>
      <c r="G158" s="72"/>
    </row>
    <row r="159" spans="1:7">
      <c r="A159" s="8"/>
      <c r="B159" s="8"/>
      <c r="C159" s="23" t="s">
        <v>40</v>
      </c>
      <c r="D159" s="72"/>
      <c r="E159" s="72"/>
      <c r="F159" s="72"/>
      <c r="G159" s="72"/>
    </row>
    <row r="160" spans="1:7">
      <c r="A160" s="8"/>
      <c r="B160" s="8"/>
      <c r="C160" s="23" t="s">
        <v>41</v>
      </c>
      <c r="D160" s="72"/>
      <c r="E160" s="72"/>
      <c r="F160" s="72"/>
      <c r="G160" s="72"/>
    </row>
    <row r="161" spans="1:10">
      <c r="A161" s="8"/>
      <c r="B161" s="8"/>
      <c r="C161" s="23" t="s">
        <v>42</v>
      </c>
      <c r="D161" s="72"/>
      <c r="E161" s="72"/>
      <c r="F161" s="72"/>
      <c r="G161" s="72"/>
    </row>
    <row r="162" spans="1:10">
      <c r="A162" s="8"/>
      <c r="B162" s="8"/>
      <c r="C162" s="23" t="s">
        <v>43</v>
      </c>
      <c r="D162" s="72"/>
      <c r="E162" s="72"/>
      <c r="F162" s="72"/>
      <c r="G162" s="72"/>
    </row>
    <row r="163" spans="1:10">
      <c r="A163" s="8"/>
      <c r="B163" s="8"/>
      <c r="C163" s="23" t="s">
        <v>44</v>
      </c>
      <c r="D163" s="72"/>
      <c r="E163" s="72"/>
      <c r="F163" s="72"/>
      <c r="G163" s="72"/>
    </row>
    <row r="164" spans="1:10">
      <c r="A164" s="8"/>
      <c r="B164" s="8"/>
      <c r="C164" s="23" t="s">
        <v>45</v>
      </c>
      <c r="D164" s="72"/>
      <c r="E164" s="72"/>
      <c r="F164" s="72"/>
      <c r="G164" s="72"/>
    </row>
    <row r="165" spans="1:10">
      <c r="A165" s="8"/>
      <c r="B165" s="8"/>
      <c r="C165" s="23" t="s">
        <v>46</v>
      </c>
      <c r="D165" s="72"/>
      <c r="E165" s="72"/>
      <c r="F165" s="72"/>
      <c r="G165" s="72"/>
    </row>
    <row r="166" spans="1:10">
      <c r="A166" s="10"/>
      <c r="B166" s="10"/>
      <c r="C166" s="24" t="s">
        <v>47</v>
      </c>
      <c r="D166" s="73"/>
      <c r="E166" s="73"/>
      <c r="F166" s="73"/>
      <c r="G166" s="73"/>
    </row>
    <row r="167" spans="1:10">
      <c r="B167" s="4"/>
    </row>
    <row r="168" spans="1:10" ht="23.4">
      <c r="B168" s="4"/>
      <c r="D168" s="3" t="s">
        <v>150</v>
      </c>
    </row>
    <row r="169" spans="1:10" ht="23.4">
      <c r="B169" s="4"/>
      <c r="D169" s="3" t="s">
        <v>147</v>
      </c>
    </row>
    <row r="170" spans="1:10" ht="23.4">
      <c r="D170" s="3" t="s">
        <v>148</v>
      </c>
    </row>
    <row r="171" spans="1:10" ht="23.4">
      <c r="D171" s="3" t="s">
        <v>149</v>
      </c>
      <c r="J171" s="2" t="s">
        <v>146</v>
      </c>
    </row>
  </sheetData>
  <protectedRanges>
    <protectedRange sqref="A1:G2" name="ช่วง4"/>
    <protectedRange sqref="E7:E166" name="ช่วง1"/>
    <protectedRange sqref="D157:G166" name="ช่วง2"/>
    <protectedRange sqref="D46:G55" name="ช่วง3"/>
  </protectedRanges>
  <mergeCells count="45">
    <mergeCell ref="A1:G1"/>
    <mergeCell ref="F10:F11"/>
    <mergeCell ref="F20:F24"/>
    <mergeCell ref="A2:G2"/>
    <mergeCell ref="F37:F40"/>
    <mergeCell ref="F7:F8"/>
    <mergeCell ref="A4:D4"/>
    <mergeCell ref="F95:F101"/>
    <mergeCell ref="D52:G52"/>
    <mergeCell ref="D53:G53"/>
    <mergeCell ref="D54:G54"/>
    <mergeCell ref="D55:G55"/>
    <mergeCell ref="F58:F64"/>
    <mergeCell ref="F66:F77"/>
    <mergeCell ref="F13:F18"/>
    <mergeCell ref="F79:F80"/>
    <mergeCell ref="F82:F89"/>
    <mergeCell ref="F91:F93"/>
    <mergeCell ref="D46:G46"/>
    <mergeCell ref="D47:G47"/>
    <mergeCell ref="D48:G48"/>
    <mergeCell ref="D49:G49"/>
    <mergeCell ref="D50:G50"/>
    <mergeCell ref="D51:G51"/>
    <mergeCell ref="F26:F29"/>
    <mergeCell ref="F31:F32"/>
    <mergeCell ref="F34:F35"/>
    <mergeCell ref="F42:F44"/>
    <mergeCell ref="D161:G161"/>
    <mergeCell ref="F103:F111"/>
    <mergeCell ref="F113:F118"/>
    <mergeCell ref="F120:F125"/>
    <mergeCell ref="F127:F133"/>
    <mergeCell ref="F135:F144"/>
    <mergeCell ref="F146:F148"/>
    <mergeCell ref="F150:F155"/>
    <mergeCell ref="D157:G157"/>
    <mergeCell ref="D158:G158"/>
    <mergeCell ref="D159:G159"/>
    <mergeCell ref="D160:G160"/>
    <mergeCell ref="D162:G162"/>
    <mergeCell ref="D163:G163"/>
    <mergeCell ref="D164:G164"/>
    <mergeCell ref="D165:G165"/>
    <mergeCell ref="D166:G166"/>
  </mergeCells>
  <printOptions horizontalCentered="1"/>
  <pageMargins left="0.16" right="0.15748031496062992" top="0.23" bottom="0.18" header="0.18" footer="0.16"/>
  <pageSetup paperSize="9" scale="90" orientation="portrait" r:id="rId1"/>
  <rowBreaks count="4" manualBreakCount="4">
    <brk id="40" max="16383" man="1"/>
    <brk id="77" max="16383" man="1"/>
    <brk id="118" max="16383" man="1"/>
    <brk id="1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SskAP</dc:creator>
  <cp:lastModifiedBy>pattanapong boodpukdee</cp:lastModifiedBy>
  <cp:lastPrinted>2023-08-07T07:23:59Z</cp:lastPrinted>
  <dcterms:created xsi:type="dcterms:W3CDTF">2018-05-03T09:00:49Z</dcterms:created>
  <dcterms:modified xsi:type="dcterms:W3CDTF">2023-08-07T07:29:49Z</dcterms:modified>
</cp:coreProperties>
</file>