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-60" windowWidth="9510" windowHeight="8730" tabRatio="862" activeTab="6"/>
  </bookViews>
  <sheets>
    <sheet name="สรุปจำนวนปี2560" sheetId="48" r:id="rId1"/>
    <sheet name="ม.1-2560" sheetId="46" r:id="rId2"/>
    <sheet name="ม.2-2560" sheetId="39" r:id="rId3"/>
    <sheet name="ม.3-2560" sheetId="32" r:id="rId4"/>
    <sheet name="ม.4-2560" sheetId="47" r:id="rId5"/>
    <sheet name="ม.5-2560" sheetId="40" r:id="rId6"/>
    <sheet name="ม.6-2560" sheetId="33" r:id="rId7"/>
  </sheets>
  <definedNames>
    <definedName name="_xlnm._FilterDatabase" localSheetId="1" hidden="1">'ม.1-2560'!$D$4:$D$8</definedName>
    <definedName name="_xlnm._FilterDatabase" localSheetId="5" hidden="1">'ม.5-2560'!$D$5:$E$13</definedName>
    <definedName name="อภิชาติ">#REF!</definedName>
  </definedNames>
  <calcPr calcId="145621"/>
</workbook>
</file>

<file path=xl/calcChain.xml><?xml version="1.0" encoding="utf-8"?>
<calcChain xmlns="http://schemas.openxmlformats.org/spreadsheetml/2006/main">
  <c r="M143" i="47" l="1"/>
  <c r="M142" i="47"/>
  <c r="M67" i="46"/>
  <c r="M66" i="46"/>
  <c r="M129" i="33" l="1"/>
  <c r="M97" i="33"/>
  <c r="M98" i="33"/>
  <c r="M99" i="33"/>
  <c r="M100" i="33"/>
  <c r="M101" i="33"/>
  <c r="M102" i="33"/>
  <c r="M103" i="33"/>
  <c r="M104" i="33"/>
  <c r="M105" i="33"/>
  <c r="M106" i="33"/>
  <c r="M107" i="33"/>
  <c r="M108" i="33"/>
  <c r="M109" i="33"/>
  <c r="M110" i="33"/>
  <c r="M111" i="33"/>
  <c r="M112" i="33"/>
  <c r="M113" i="33"/>
  <c r="M114" i="33"/>
  <c r="M115" i="33"/>
  <c r="M116" i="33"/>
  <c r="M117" i="33"/>
  <c r="M118" i="33"/>
  <c r="M119" i="33"/>
  <c r="M120" i="33"/>
  <c r="M121" i="33"/>
  <c r="M122" i="33"/>
  <c r="M123" i="33"/>
  <c r="M124" i="33"/>
  <c r="M125" i="33"/>
  <c r="M126" i="33"/>
  <c r="M127" i="33"/>
  <c r="M128" i="33"/>
  <c r="M96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50" i="33"/>
  <c r="M5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4" i="33"/>
  <c r="N105" i="40"/>
  <c r="N106" i="40"/>
  <c r="N107" i="40"/>
  <c r="N108" i="40"/>
  <c r="N109" i="40"/>
  <c r="N110" i="40"/>
  <c r="N111" i="40"/>
  <c r="N112" i="40"/>
  <c r="N113" i="40"/>
  <c r="N114" i="40"/>
  <c r="N115" i="40"/>
  <c r="N116" i="40"/>
  <c r="N117" i="40"/>
  <c r="N118" i="40"/>
  <c r="N119" i="40"/>
  <c r="N120" i="40"/>
  <c r="N121" i="40"/>
  <c r="N122" i="40"/>
  <c r="N123" i="40"/>
  <c r="N124" i="40"/>
  <c r="N125" i="40"/>
  <c r="N126" i="40"/>
  <c r="N127" i="40"/>
  <c r="N128" i="40"/>
  <c r="N129" i="40"/>
  <c r="N130" i="40"/>
  <c r="N131" i="40"/>
  <c r="N132" i="40"/>
  <c r="N133" i="40"/>
  <c r="N134" i="40"/>
  <c r="N135" i="40"/>
  <c r="N136" i="40"/>
  <c r="N137" i="40"/>
  <c r="N138" i="40"/>
  <c r="N139" i="40"/>
  <c r="N140" i="40"/>
  <c r="N141" i="40"/>
  <c r="N142" i="40"/>
  <c r="N143" i="40"/>
  <c r="N144" i="40"/>
  <c r="N104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71" i="40"/>
  <c r="N72" i="40"/>
  <c r="N54" i="40"/>
  <c r="N5" i="40"/>
  <c r="N6" i="40"/>
  <c r="N7" i="40"/>
  <c r="N8" i="40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" i="40"/>
  <c r="M97" i="47"/>
  <c r="M98" i="47"/>
  <c r="M99" i="47"/>
  <c r="M100" i="47"/>
  <c r="M101" i="47"/>
  <c r="M102" i="47"/>
  <c r="M103" i="47"/>
  <c r="M104" i="47"/>
  <c r="M105" i="47"/>
  <c r="M106" i="47"/>
  <c r="M107" i="47"/>
  <c r="M108" i="47"/>
  <c r="M109" i="47"/>
  <c r="M110" i="47"/>
  <c r="M111" i="47"/>
  <c r="M112" i="47"/>
  <c r="M113" i="47"/>
  <c r="M114" i="47"/>
  <c r="M115" i="47"/>
  <c r="M116" i="47"/>
  <c r="M117" i="47"/>
  <c r="M118" i="47"/>
  <c r="M119" i="47"/>
  <c r="M120" i="47"/>
  <c r="M121" i="47"/>
  <c r="M122" i="47"/>
  <c r="M123" i="47"/>
  <c r="M124" i="47"/>
  <c r="M125" i="47"/>
  <c r="M126" i="47"/>
  <c r="M127" i="47"/>
  <c r="M128" i="47"/>
  <c r="M129" i="47"/>
  <c r="M130" i="47"/>
  <c r="M131" i="47"/>
  <c r="M132" i="47"/>
  <c r="M133" i="47"/>
  <c r="M134" i="47"/>
  <c r="M135" i="47"/>
  <c r="M136" i="47"/>
  <c r="M137" i="47"/>
  <c r="M138" i="47"/>
  <c r="M139" i="47"/>
  <c r="M140" i="47"/>
  <c r="M141" i="47"/>
  <c r="M96" i="47"/>
  <c r="M51" i="47"/>
  <c r="M52" i="47"/>
  <c r="M53" i="47"/>
  <c r="M54" i="47"/>
  <c r="M55" i="47"/>
  <c r="M56" i="47"/>
  <c r="M57" i="47"/>
  <c r="M58" i="47"/>
  <c r="M59" i="47"/>
  <c r="M60" i="47"/>
  <c r="M61" i="47"/>
  <c r="M62" i="47"/>
  <c r="M63" i="47"/>
  <c r="M64" i="47"/>
  <c r="M65" i="47"/>
  <c r="M66" i="47"/>
  <c r="M67" i="47"/>
  <c r="M68" i="47"/>
  <c r="M69" i="47"/>
  <c r="M70" i="47"/>
  <c r="M71" i="47"/>
  <c r="M72" i="47"/>
  <c r="M73" i="47"/>
  <c r="M74" i="47"/>
  <c r="M75" i="47"/>
  <c r="M76" i="47"/>
  <c r="M77" i="47"/>
  <c r="M78" i="47"/>
  <c r="M79" i="47"/>
  <c r="M80" i="47"/>
  <c r="M81" i="47"/>
  <c r="M82" i="47"/>
  <c r="M83" i="47"/>
  <c r="M84" i="47"/>
  <c r="M85" i="47"/>
  <c r="M86" i="47"/>
  <c r="M87" i="47"/>
  <c r="M88" i="47"/>
  <c r="M89" i="47"/>
  <c r="M50" i="47"/>
  <c r="M5" i="47"/>
  <c r="M6" i="47"/>
  <c r="M7" i="47"/>
  <c r="M8" i="47"/>
  <c r="M9" i="47"/>
  <c r="M10" i="47"/>
  <c r="M11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M27" i="47"/>
  <c r="M28" i="47"/>
  <c r="M29" i="47"/>
  <c r="M30" i="47"/>
  <c r="M31" i="47"/>
  <c r="M32" i="47"/>
  <c r="M4" i="47"/>
  <c r="N143" i="32"/>
  <c r="N144" i="32"/>
  <c r="N145" i="32"/>
  <c r="N146" i="32"/>
  <c r="N147" i="32"/>
  <c r="N148" i="32"/>
  <c r="N149" i="32"/>
  <c r="N150" i="32"/>
  <c r="N151" i="32"/>
  <c r="N152" i="32"/>
  <c r="N153" i="32"/>
  <c r="N154" i="32"/>
  <c r="N155" i="32"/>
  <c r="N156" i="32"/>
  <c r="N157" i="32"/>
  <c r="N158" i="32"/>
  <c r="N159" i="32"/>
  <c r="N160" i="32"/>
  <c r="N161" i="32"/>
  <c r="N162" i="32"/>
  <c r="N163" i="32"/>
  <c r="N164" i="32"/>
  <c r="N165" i="32"/>
  <c r="N166" i="32"/>
  <c r="N167" i="32"/>
  <c r="N168" i="32"/>
  <c r="N169" i="32"/>
  <c r="N170" i="32"/>
  <c r="N142" i="32"/>
  <c r="N97" i="32"/>
  <c r="N98" i="32"/>
  <c r="N99" i="32"/>
  <c r="N100" i="32"/>
  <c r="N101" i="32"/>
  <c r="N102" i="32"/>
  <c r="N103" i="32"/>
  <c r="N104" i="32"/>
  <c r="N105" i="32"/>
  <c r="N106" i="32"/>
  <c r="N107" i="32"/>
  <c r="N108" i="32"/>
  <c r="N109" i="32"/>
  <c r="N110" i="32"/>
  <c r="N111" i="32"/>
  <c r="N112" i="32"/>
  <c r="N113" i="32"/>
  <c r="N114" i="32"/>
  <c r="N115" i="32"/>
  <c r="N116" i="32"/>
  <c r="N117" i="32"/>
  <c r="N118" i="32"/>
  <c r="N119" i="32"/>
  <c r="N120" i="32"/>
  <c r="N121" i="32"/>
  <c r="N122" i="32"/>
  <c r="N123" i="32"/>
  <c r="N124" i="32"/>
  <c r="N125" i="32"/>
  <c r="N126" i="32"/>
  <c r="N127" i="32"/>
  <c r="N128" i="32"/>
  <c r="N129" i="32"/>
  <c r="N130" i="32"/>
  <c r="N131" i="32"/>
  <c r="N132" i="32"/>
  <c r="N133" i="32"/>
  <c r="N96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50" i="32"/>
  <c r="N5" i="32"/>
  <c r="N6" i="32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4" i="32"/>
  <c r="N87" i="39"/>
  <c r="N88" i="39"/>
  <c r="N89" i="39"/>
  <c r="N90" i="39"/>
  <c r="N91" i="39"/>
  <c r="N92" i="39"/>
  <c r="N93" i="39"/>
  <c r="N94" i="39"/>
  <c r="N95" i="39"/>
  <c r="N96" i="39"/>
  <c r="N97" i="39"/>
  <c r="N98" i="39"/>
  <c r="N99" i="39"/>
  <c r="N100" i="39"/>
  <c r="N101" i="39"/>
  <c r="N102" i="39"/>
  <c r="N103" i="39"/>
  <c r="N104" i="39"/>
  <c r="N105" i="39"/>
  <c r="N106" i="39"/>
  <c r="N107" i="39"/>
  <c r="N108" i="39"/>
  <c r="N109" i="39"/>
  <c r="N110" i="39"/>
  <c r="N111" i="39"/>
  <c r="N112" i="39"/>
  <c r="N113" i="39"/>
  <c r="N114" i="39"/>
  <c r="N86" i="39"/>
  <c r="N45" i="39"/>
  <c r="N46" i="39"/>
  <c r="N47" i="39"/>
  <c r="N48" i="39"/>
  <c r="N49" i="39"/>
  <c r="N50" i="39"/>
  <c r="N51" i="39"/>
  <c r="N52" i="39"/>
  <c r="N53" i="39"/>
  <c r="N54" i="39"/>
  <c r="N55" i="39"/>
  <c r="N56" i="39"/>
  <c r="N57" i="39"/>
  <c r="N58" i="39"/>
  <c r="N59" i="39"/>
  <c r="N60" i="39"/>
  <c r="N61" i="39"/>
  <c r="N62" i="39"/>
  <c r="N63" i="39"/>
  <c r="N64" i="39"/>
  <c r="N65" i="39"/>
  <c r="N66" i="39"/>
  <c r="N67" i="39"/>
  <c r="N68" i="39"/>
  <c r="N69" i="39"/>
  <c r="N70" i="39"/>
  <c r="N71" i="39"/>
  <c r="N72" i="39"/>
  <c r="N73" i="39"/>
  <c r="N74" i="39"/>
  <c r="N75" i="39"/>
  <c r="N76" i="39"/>
  <c r="N77" i="39"/>
  <c r="N78" i="39"/>
  <c r="N79" i="39"/>
  <c r="N44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N24" i="39"/>
  <c r="N25" i="39"/>
  <c r="N26" i="39"/>
  <c r="N27" i="39"/>
  <c r="N28" i="39"/>
  <c r="N29" i="39"/>
  <c r="N30" i="39"/>
  <c r="N31" i="39"/>
  <c r="N32" i="39"/>
  <c r="N33" i="39"/>
  <c r="N4" i="39"/>
  <c r="N127" i="39"/>
  <c r="N128" i="39"/>
  <c r="N129" i="39"/>
  <c r="N130" i="39"/>
  <c r="N131" i="39"/>
  <c r="N132" i="39"/>
  <c r="N133" i="39"/>
  <c r="N134" i="39"/>
  <c r="N135" i="39"/>
  <c r="N136" i="39"/>
  <c r="N137" i="39"/>
  <c r="N138" i="39"/>
  <c r="N139" i="39"/>
  <c r="N140" i="39"/>
  <c r="N141" i="39"/>
  <c r="N142" i="39"/>
  <c r="N143" i="39"/>
  <c r="N144" i="39"/>
  <c r="N145" i="39"/>
  <c r="N146" i="39"/>
  <c r="N147" i="39"/>
  <c r="N148" i="39"/>
  <c r="N149" i="39"/>
  <c r="N150" i="39"/>
  <c r="N151" i="39"/>
  <c r="N152" i="39"/>
  <c r="N153" i="39"/>
  <c r="N126" i="39"/>
  <c r="M157" i="46"/>
  <c r="M158" i="46"/>
  <c r="M159" i="46"/>
  <c r="M160" i="46"/>
  <c r="M161" i="46"/>
  <c r="M162" i="46"/>
  <c r="M163" i="46"/>
  <c r="M164" i="46"/>
  <c r="M165" i="46"/>
  <c r="M166" i="46"/>
  <c r="M167" i="46"/>
  <c r="M168" i="46"/>
  <c r="M169" i="46"/>
  <c r="M170" i="46"/>
  <c r="M171" i="46"/>
  <c r="M172" i="46"/>
  <c r="M173" i="46"/>
  <c r="M174" i="46"/>
  <c r="M175" i="46"/>
  <c r="M176" i="46"/>
  <c r="M177" i="46"/>
  <c r="M178" i="46"/>
  <c r="M143" i="46"/>
  <c r="M144" i="46"/>
  <c r="M145" i="46"/>
  <c r="M146" i="46"/>
  <c r="M147" i="46"/>
  <c r="M148" i="46"/>
  <c r="M149" i="46"/>
  <c r="M150" i="46"/>
  <c r="M151" i="46"/>
  <c r="M152" i="46"/>
  <c r="M153" i="46"/>
  <c r="M154" i="46"/>
  <c r="M155" i="46"/>
  <c r="M156" i="46"/>
  <c r="M142" i="46"/>
  <c r="M97" i="46"/>
  <c r="M98" i="46"/>
  <c r="M99" i="46"/>
  <c r="M100" i="46"/>
  <c r="M101" i="46"/>
  <c r="M102" i="46"/>
  <c r="M103" i="46"/>
  <c r="M104" i="46"/>
  <c r="M105" i="46"/>
  <c r="M106" i="46"/>
  <c r="M107" i="46"/>
  <c r="M108" i="46"/>
  <c r="M109" i="46"/>
  <c r="M110" i="46"/>
  <c r="M111" i="46"/>
  <c r="M112" i="46"/>
  <c r="M113" i="46"/>
  <c r="M114" i="46"/>
  <c r="M115" i="46"/>
  <c r="M116" i="46"/>
  <c r="M117" i="46"/>
  <c r="M118" i="46"/>
  <c r="M119" i="46"/>
  <c r="M120" i="46"/>
  <c r="M121" i="46"/>
  <c r="M122" i="46"/>
  <c r="M123" i="46"/>
  <c r="M124" i="46"/>
  <c r="M125" i="46"/>
  <c r="M126" i="46"/>
  <c r="M127" i="46"/>
  <c r="M128" i="46"/>
  <c r="M129" i="46"/>
  <c r="M130" i="46"/>
  <c r="M131" i="46"/>
  <c r="M132" i="46"/>
  <c r="M133" i="46"/>
  <c r="M134" i="46"/>
  <c r="M96" i="46"/>
  <c r="M51" i="46"/>
  <c r="M52" i="46"/>
  <c r="M53" i="46"/>
  <c r="M54" i="46"/>
  <c r="M55" i="46"/>
  <c r="M56" i="46"/>
  <c r="M57" i="46"/>
  <c r="M58" i="46"/>
  <c r="M59" i="46"/>
  <c r="M60" i="46"/>
  <c r="M61" i="46"/>
  <c r="M62" i="46"/>
  <c r="M63" i="46"/>
  <c r="M64" i="46"/>
  <c r="M65" i="46"/>
  <c r="M50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4" i="46"/>
  <c r="C7" i="48" l="1"/>
  <c r="B7" i="48"/>
  <c r="C17" i="48"/>
  <c r="C22" i="48"/>
  <c r="B22" i="48"/>
  <c r="D20" i="48"/>
  <c r="D21" i="48"/>
  <c r="D19" i="48"/>
  <c r="D22" i="48" s="1"/>
  <c r="D4" i="48"/>
  <c r="D5" i="48"/>
  <c r="D6" i="48"/>
  <c r="D3" i="48"/>
  <c r="C12" i="48"/>
  <c r="B12" i="48"/>
  <c r="D11" i="48"/>
  <c r="D10" i="48"/>
  <c r="D9" i="48"/>
  <c r="D8" i="48"/>
  <c r="B17" i="48"/>
  <c r="D16" i="48"/>
  <c r="D15" i="48"/>
  <c r="D14" i="48"/>
  <c r="D13" i="48"/>
  <c r="D17" i="48" s="1"/>
  <c r="C26" i="48"/>
  <c r="B26" i="48"/>
  <c r="D25" i="48"/>
  <c r="D24" i="48"/>
  <c r="D23" i="48"/>
  <c r="D26" i="48" s="1"/>
  <c r="C30" i="48"/>
  <c r="B30" i="48"/>
  <c r="D29" i="48"/>
  <c r="D28" i="48"/>
  <c r="D30" i="48" s="1"/>
  <c r="D27" i="48"/>
  <c r="D7" i="48" l="1"/>
  <c r="C31" i="48"/>
  <c r="C18" i="48"/>
  <c r="B18" i="48"/>
  <c r="D12" i="48"/>
  <c r="B31" i="48"/>
  <c r="D18" i="48"/>
  <c r="D31" i="48"/>
  <c r="C32" i="48" l="1"/>
  <c r="B32" i="48"/>
  <c r="D32" i="48"/>
</calcChain>
</file>

<file path=xl/sharedStrings.xml><?xml version="1.0" encoding="utf-8"?>
<sst xmlns="http://schemas.openxmlformats.org/spreadsheetml/2006/main" count="2500" uniqueCount="1698">
  <si>
    <t>เลขที่</t>
  </si>
  <si>
    <t>เลขประจำตัว</t>
  </si>
  <si>
    <t>ด.ช.</t>
  </si>
  <si>
    <t>ณรงค์ฤทธิ์</t>
  </si>
  <si>
    <t>พิลา</t>
  </si>
  <si>
    <t xml:space="preserve">ณัฐวุฒิ   </t>
  </si>
  <si>
    <t>นครศรี</t>
  </si>
  <si>
    <t>พึ่งพิง</t>
  </si>
  <si>
    <t>วงค์แสง</t>
  </si>
  <si>
    <t>วงษ์แสง</t>
  </si>
  <si>
    <t>เพียรทอง</t>
  </si>
  <si>
    <t>ไชยเกิด</t>
  </si>
  <si>
    <t xml:space="preserve">อภิวัฒน์   </t>
  </si>
  <si>
    <t>วงค์สิน</t>
  </si>
  <si>
    <t>ด.ญ.</t>
  </si>
  <si>
    <t>นารี</t>
  </si>
  <si>
    <t>ศิริคำ</t>
  </si>
  <si>
    <t>พรมตา</t>
  </si>
  <si>
    <t>ไชยโคตร</t>
  </si>
  <si>
    <t xml:space="preserve">วิไลพร  </t>
  </si>
  <si>
    <t>มณีรัตน์</t>
  </si>
  <si>
    <t>ทิพย์รักษา</t>
  </si>
  <si>
    <t>ประจักษ์แจ้ง</t>
  </si>
  <si>
    <t>ศรีอาจ</t>
  </si>
  <si>
    <t>เบ้าคำ</t>
  </si>
  <si>
    <t>รองทอง</t>
  </si>
  <si>
    <t>บุญเชิญ</t>
  </si>
  <si>
    <t>มีคุณ</t>
  </si>
  <si>
    <t>ว่องไว</t>
  </si>
  <si>
    <t>พันคำภา</t>
  </si>
  <si>
    <t>บุญสอน</t>
  </si>
  <si>
    <t>โพธิราช</t>
  </si>
  <si>
    <t>แสงสิงห์</t>
  </si>
  <si>
    <t>หมู่ทอง</t>
  </si>
  <si>
    <t>ภูเงิน</t>
  </si>
  <si>
    <t>แสงสุด</t>
  </si>
  <si>
    <t>ศรีปัตเนตร</t>
  </si>
  <si>
    <t>พื้นผา</t>
  </si>
  <si>
    <t>ทาลา</t>
  </si>
  <si>
    <t>คำบาล</t>
  </si>
  <si>
    <t>ศรีสุวรรณ</t>
  </si>
  <si>
    <t>บุดดีสุข</t>
  </si>
  <si>
    <t>ศรีเสริม</t>
  </si>
  <si>
    <t>เผื่อแผ่</t>
  </si>
  <si>
    <t>ศิรินัย</t>
  </si>
  <si>
    <t>พรมชัย</t>
  </si>
  <si>
    <t>นาย</t>
  </si>
  <si>
    <t>ณัฐพล</t>
  </si>
  <si>
    <t>วันดีรัตน์</t>
  </si>
  <si>
    <t>ราชนาวี</t>
  </si>
  <si>
    <t>น.ส.</t>
  </si>
  <si>
    <t>จันทราช</t>
  </si>
  <si>
    <t>วิลาวัลย์</t>
  </si>
  <si>
    <t>ศิริบูรณ์</t>
  </si>
  <si>
    <t>ศิริลักษณ์</t>
  </si>
  <si>
    <t>สังขะสาย</t>
  </si>
  <si>
    <t>สังข์ลา</t>
  </si>
  <si>
    <t>ดวงแก้ว</t>
  </si>
  <si>
    <t>อรัญญา</t>
  </si>
  <si>
    <t>อุไรวรรณ</t>
  </si>
  <si>
    <t>ลาสว่าง</t>
  </si>
  <si>
    <t>บุญมา</t>
  </si>
  <si>
    <t>แอนโก</t>
  </si>
  <si>
    <t>บุดดี</t>
  </si>
  <si>
    <t>ธรรมแก้ว</t>
  </si>
  <si>
    <t>ศิริรัตน์</t>
  </si>
  <si>
    <t>สร้อยทอง</t>
  </si>
  <si>
    <t>สาวิตรี</t>
  </si>
  <si>
    <t>ศรีบุรี</t>
  </si>
  <si>
    <t>จำปาหอม</t>
  </si>
  <si>
    <t>สิงห์สาย</t>
  </si>
  <si>
    <t>ทัดวงค์</t>
  </si>
  <si>
    <t>พรมสุข</t>
  </si>
  <si>
    <t>ทองหลอม</t>
  </si>
  <si>
    <t>ทิพย์สมบัติ</t>
  </si>
  <si>
    <t>สายที</t>
  </si>
  <si>
    <t>สำราญ</t>
  </si>
  <si>
    <t>ทำทอง</t>
  </si>
  <si>
    <t>วิลา</t>
  </si>
  <si>
    <t>ถาวร</t>
  </si>
  <si>
    <t>ลุนศรี</t>
  </si>
  <si>
    <t>ธาตุทอง</t>
  </si>
  <si>
    <t>นามโคตร</t>
  </si>
  <si>
    <t>มะตูม</t>
  </si>
  <si>
    <t>ภูมลา</t>
  </si>
  <si>
    <t>ปวีณา</t>
  </si>
  <si>
    <t>สุขศรี</t>
  </si>
  <si>
    <t>สุรนารถ</t>
  </si>
  <si>
    <t>จิกจีน</t>
  </si>
  <si>
    <t>จิรวรรณ</t>
  </si>
  <si>
    <t>ปัดป้อง</t>
  </si>
  <si>
    <t>การะเกตุ</t>
  </si>
  <si>
    <t>มะลิงาม</t>
  </si>
  <si>
    <t>รัตนะวัน</t>
  </si>
  <si>
    <t>บุญเรืองศรี</t>
  </si>
  <si>
    <t>อภิสิทธิ์</t>
  </si>
  <si>
    <t>กัญญารัตน์</t>
  </si>
  <si>
    <t>เกษพิลุน</t>
  </si>
  <si>
    <t>บินจรัญ</t>
  </si>
  <si>
    <t>นัยวิกุล</t>
  </si>
  <si>
    <t>นาดี</t>
  </si>
  <si>
    <t>ชื่นจันทร์</t>
  </si>
  <si>
    <t>ขันชัย</t>
  </si>
  <si>
    <t>ประวิทย์</t>
  </si>
  <si>
    <t>คณะวงศ์</t>
  </si>
  <si>
    <t>ทำนัก</t>
  </si>
  <si>
    <t>เบญจมาศ</t>
  </si>
  <si>
    <t>วงศ์สิน</t>
  </si>
  <si>
    <t>พลขันธ์</t>
  </si>
  <si>
    <t>อรทัย</t>
  </si>
  <si>
    <t>สุขสี</t>
  </si>
  <si>
    <t>ธวัชชัย</t>
  </si>
  <si>
    <t>นพนัย</t>
  </si>
  <si>
    <t>สุมาจิตร</t>
  </si>
  <si>
    <t>อินธิมาศ</t>
  </si>
  <si>
    <t>อัมพรศรี</t>
  </si>
  <si>
    <t>สายทอง</t>
  </si>
  <si>
    <t>โสวรรณะ</t>
  </si>
  <si>
    <t>ณัฐพงษ์</t>
  </si>
  <si>
    <t>ภัคพล</t>
  </si>
  <si>
    <t>มนตรี</t>
  </si>
  <si>
    <t>ทำทวี</t>
  </si>
  <si>
    <t>คำเพ็ง</t>
  </si>
  <si>
    <t>มะลิลา</t>
  </si>
  <si>
    <t>บัวลา</t>
  </si>
  <si>
    <t>สืบสา</t>
  </si>
  <si>
    <t>วรรณภา</t>
  </si>
  <si>
    <t>นามโนรินทร์</t>
  </si>
  <si>
    <t>บุญเลี้ยง</t>
  </si>
  <si>
    <t>ทองสุ</t>
  </si>
  <si>
    <t>อนันต์</t>
  </si>
  <si>
    <t>กฤติยาภรณ์</t>
  </si>
  <si>
    <t>พิมเสน</t>
  </si>
  <si>
    <t>ศุภชัย</t>
  </si>
  <si>
    <t>ต้นเกษ</t>
  </si>
  <si>
    <t>ณัฐกานต์</t>
  </si>
  <si>
    <t>ธารา</t>
  </si>
  <si>
    <t>พรนภา</t>
  </si>
  <si>
    <t>อรวรรณ</t>
  </si>
  <si>
    <t>สังคะสาย</t>
  </si>
  <si>
    <t>ฤกษ์สว่าง</t>
  </si>
  <si>
    <t>กาละเมฆ</t>
  </si>
  <si>
    <t>05973</t>
  </si>
  <si>
    <t>พูลสุข</t>
  </si>
  <si>
    <t>06155</t>
  </si>
  <si>
    <t>06156</t>
  </si>
  <si>
    <t>06157</t>
  </si>
  <si>
    <t>ชั้น</t>
  </si>
  <si>
    <t>ชาย</t>
  </si>
  <si>
    <t>หญิง</t>
  </si>
  <si>
    <t>รวม</t>
  </si>
  <si>
    <t>รวม ม.ต้น</t>
  </si>
  <si>
    <t>หมายเหตุ</t>
  </si>
  <si>
    <t>ชั้นมัธยมศึกษาปีที่ 1/1</t>
  </si>
  <si>
    <t>ชั้นมัธยมศึกษาปีที่ 1/2</t>
  </si>
  <si>
    <t>ชั้นมัธยมศึกษาปีที่ 1/3</t>
  </si>
  <si>
    <t>ชั้นมัธยมศึกษาปีที่ 1/4</t>
  </si>
  <si>
    <t>ชั้นมัธยมศึกษาปีที่ 2/1</t>
  </si>
  <si>
    <t>ชั้นมัธยมศึกษาปีที่ 2/2</t>
  </si>
  <si>
    <t>ชั้นมัธยมศึกษาปีที่ 2/3</t>
  </si>
  <si>
    <t>ชั้นมัธยมศึกษาปีที่ 2/4</t>
  </si>
  <si>
    <t>ชั้นมัธยมศึกษาปีที่ 3/1</t>
  </si>
  <si>
    <t>ชั้นมัธยมศึกษาปีที่ 3/2</t>
  </si>
  <si>
    <t>ชั้นมัธยมศึกษาปีที่ 3/3</t>
  </si>
  <si>
    <t>ชั้นมัธยมศึกษาปีที่ 4/1</t>
  </si>
  <si>
    <t>ชั้นมัธยมศึกษาปีที่ 4/2</t>
  </si>
  <si>
    <t>ชั้นมัธยมศึกษาปีที่ 4/3</t>
  </si>
  <si>
    <t>ชั้นมัธยมศึกษาปีที่ 5/1</t>
  </si>
  <si>
    <t>ชั้นมัธยมศึกษาปีที่ 5/2</t>
  </si>
  <si>
    <t>ชั้นมัธยมศึกษาปีที่ 5/3</t>
  </si>
  <si>
    <t>ชั้นมัธยมศึกษาปีที่ 6/1</t>
  </si>
  <si>
    <t>ชั้นมัธยมศึกษาปีที่ 6/2</t>
  </si>
  <si>
    <t>ชั้นมัธยมศึกษาปีที่ 6/3</t>
  </si>
  <si>
    <t>รวมนักเรียนทั้งสิ้น</t>
  </si>
  <si>
    <t>รวม ม.ปลาย</t>
  </si>
  <si>
    <t>เดิรริมรำ</t>
  </si>
  <si>
    <t>ธนวัฒน์</t>
  </si>
  <si>
    <t xml:space="preserve">เจนจิรา  </t>
  </si>
  <si>
    <t>คำแพง</t>
  </si>
  <si>
    <t>อนุมาตร์</t>
  </si>
  <si>
    <t>หมายมั่น</t>
  </si>
  <si>
    <t xml:space="preserve">ภัทรวดี  </t>
  </si>
  <si>
    <t xml:space="preserve">สกาวเดือน  </t>
  </si>
  <si>
    <t>พันธ์คำภา</t>
  </si>
  <si>
    <t>พิมพ์จันทร์</t>
  </si>
  <si>
    <t>เมืองโคตร</t>
  </si>
  <si>
    <t>เนตรใส</t>
  </si>
  <si>
    <t>โอวาท</t>
  </si>
  <si>
    <t>ทัศมี</t>
  </si>
  <si>
    <t xml:space="preserve">อนันตชัย  </t>
  </si>
  <si>
    <t>บุตรศรี</t>
  </si>
  <si>
    <t>อินทราช</t>
  </si>
  <si>
    <t xml:space="preserve">จิราภรณ์  </t>
  </si>
  <si>
    <t>ขวัญเลิศ</t>
  </si>
  <si>
    <t>บุญเกิ่ง</t>
  </si>
  <si>
    <t>จันทร์สำราญ</t>
  </si>
  <si>
    <t>เนาวเศษ</t>
  </si>
  <si>
    <t>ห่วงเพ็ชร</t>
  </si>
  <si>
    <t>ดาดวง</t>
  </si>
  <si>
    <t>สมภาวะ</t>
  </si>
  <si>
    <t>สุขวงค์</t>
  </si>
  <si>
    <t>กันเทพา</t>
  </si>
  <si>
    <t>แพทย์นาดี</t>
  </si>
  <si>
    <t xml:space="preserve">ชุติมา  </t>
  </si>
  <si>
    <t>ชาติมนตรี</t>
  </si>
  <si>
    <t>กาลเมฆ</t>
  </si>
  <si>
    <t>คำมล</t>
  </si>
  <si>
    <t>อินธิมาตร์</t>
  </si>
  <si>
    <t>แสนสวนจิต</t>
  </si>
  <si>
    <t>พวงธรรม</t>
  </si>
  <si>
    <t>แก้วบุญคำ</t>
  </si>
  <si>
    <t xml:space="preserve">ปริญญา  </t>
  </si>
  <si>
    <t>ขาวสลับ</t>
  </si>
  <si>
    <t>บุญเริ่ม</t>
  </si>
  <si>
    <t>บุญมี</t>
  </si>
  <si>
    <t xml:space="preserve">ปริยากร  </t>
  </si>
  <si>
    <t>เสนคราม</t>
  </si>
  <si>
    <t>เกษามา</t>
  </si>
  <si>
    <t>พิมพ์ปรุ</t>
  </si>
  <si>
    <t>06165</t>
  </si>
  <si>
    <t>06166</t>
  </si>
  <si>
    <t>06167</t>
  </si>
  <si>
    <t>06170</t>
  </si>
  <si>
    <t>06172</t>
  </si>
  <si>
    <t>06178</t>
  </si>
  <si>
    <t>06180</t>
  </si>
  <si>
    <t>06187</t>
  </si>
  <si>
    <t>06196</t>
  </si>
  <si>
    <t>06201</t>
  </si>
  <si>
    <t>06202</t>
  </si>
  <si>
    <t>06208</t>
  </si>
  <si>
    <t>06212</t>
  </si>
  <si>
    <t>06214</t>
  </si>
  <si>
    <t>06217</t>
  </si>
  <si>
    <t>06220</t>
  </si>
  <si>
    <t>06225</t>
  </si>
  <si>
    <t>06226</t>
  </si>
  <si>
    <t>06227</t>
  </si>
  <si>
    <t>06228</t>
  </si>
  <si>
    <t>06232</t>
  </si>
  <si>
    <t>06234</t>
  </si>
  <si>
    <t>06235</t>
  </si>
  <si>
    <t>06237</t>
  </si>
  <si>
    <t>06239</t>
  </si>
  <si>
    <t>06241</t>
  </si>
  <si>
    <t>06243</t>
  </si>
  <si>
    <t>06246</t>
  </si>
  <si>
    <t>06248</t>
  </si>
  <si>
    <t>06249</t>
  </si>
  <si>
    <t>06250</t>
  </si>
  <si>
    <t>06251</t>
  </si>
  <si>
    <t>06252</t>
  </si>
  <si>
    <t>06254</t>
  </si>
  <si>
    <t>06255</t>
  </si>
  <si>
    <t>06258</t>
  </si>
  <si>
    <t>06262</t>
  </si>
  <si>
    <t>06264</t>
  </si>
  <si>
    <t>06265</t>
  </si>
  <si>
    <t>06266</t>
  </si>
  <si>
    <t>06267</t>
  </si>
  <si>
    <t>06268</t>
  </si>
  <si>
    <t>06269</t>
  </si>
  <si>
    <t>06271</t>
  </si>
  <si>
    <t>06272</t>
  </si>
  <si>
    <t>06275</t>
  </si>
  <si>
    <t>06280</t>
  </si>
  <si>
    <t>06281</t>
  </si>
  <si>
    <t>06282</t>
  </si>
  <si>
    <t>06283</t>
  </si>
  <si>
    <t>06285</t>
  </si>
  <si>
    <t>06286</t>
  </si>
  <si>
    <t>06288</t>
  </si>
  <si>
    <t>06291</t>
  </si>
  <si>
    <t>06293</t>
  </si>
  <si>
    <t>06297</t>
  </si>
  <si>
    <t>06299</t>
  </si>
  <si>
    <t>สุรีรัตน์</t>
  </si>
  <si>
    <t>โอภาพ</t>
  </si>
  <si>
    <t>รัตนศรี</t>
  </si>
  <si>
    <t>06344</t>
  </si>
  <si>
    <t xml:space="preserve"> </t>
  </si>
  <si>
    <t>06353</t>
  </si>
  <si>
    <t>06354</t>
  </si>
  <si>
    <t>สาลี</t>
  </si>
  <si>
    <t>กัลยรัตน์</t>
  </si>
  <si>
    <t>เอี่ยมศิริ</t>
  </si>
  <si>
    <t>รุ่งแสง</t>
  </si>
  <si>
    <t>ชาญปรีชากุล</t>
  </si>
  <si>
    <t>พงศ์ลุน</t>
  </si>
  <si>
    <t>แก้วศรี</t>
  </si>
  <si>
    <t>ธัญญานันท์</t>
  </si>
  <si>
    <t>พิมพ์ใจ</t>
  </si>
  <si>
    <t>พงษ์พันธ์</t>
  </si>
  <si>
    <t>ทาประจิตร์</t>
  </si>
  <si>
    <t>สีวัน</t>
  </si>
  <si>
    <t>ภูภักดี</t>
  </si>
  <si>
    <t>ธีรวัฒน์</t>
  </si>
  <si>
    <t>วนารักษ์</t>
  </si>
  <si>
    <t>ไพฑูรย์</t>
  </si>
  <si>
    <t>แคนมืด</t>
  </si>
  <si>
    <t>ศรีสันต์</t>
  </si>
  <si>
    <t>โชติธนบดี</t>
  </si>
  <si>
    <t>วันเฉลิม</t>
  </si>
  <si>
    <t>ปุณประวัติ</t>
  </si>
  <si>
    <t>สุรยุทธ</t>
  </si>
  <si>
    <t>สุริยา</t>
  </si>
  <si>
    <t>อักษร</t>
  </si>
  <si>
    <t>ณัฐฑริดา</t>
  </si>
  <si>
    <t>ศศิธร</t>
  </si>
  <si>
    <t>เกรียงไกร</t>
  </si>
  <si>
    <t>เกตุศิริ</t>
  </si>
  <si>
    <t>ธีรภัทร</t>
  </si>
  <si>
    <t>คำศรี</t>
  </si>
  <si>
    <t>พีรพัฒน์</t>
  </si>
  <si>
    <t>วิโรจน์</t>
  </si>
  <si>
    <t>แสงเพชร</t>
  </si>
  <si>
    <t>กลิ่นมณี</t>
  </si>
  <si>
    <t>ปานนิกา</t>
  </si>
  <si>
    <t>สกาวเดือน</t>
  </si>
  <si>
    <t>แพงศรี</t>
  </si>
  <si>
    <t>อณิชตา</t>
  </si>
  <si>
    <t>บัลลังค์</t>
  </si>
  <si>
    <t>บุญสาร</t>
  </si>
  <si>
    <t>ศรีแก้ว</t>
  </si>
  <si>
    <t>ณัฐวัฒน์</t>
  </si>
  <si>
    <t>06358</t>
  </si>
  <si>
    <t>06359</t>
  </si>
  <si>
    <t>06360</t>
  </si>
  <si>
    <t>06361</t>
  </si>
  <si>
    <t>06362</t>
  </si>
  <si>
    <t>06363</t>
  </si>
  <si>
    <t>06364</t>
  </si>
  <si>
    <t>06366</t>
  </si>
  <si>
    <t>06367</t>
  </si>
  <si>
    <t>06368</t>
  </si>
  <si>
    <t>06369</t>
  </si>
  <si>
    <t>06370</t>
  </si>
  <si>
    <t>06373</t>
  </si>
  <si>
    <t>06374</t>
  </si>
  <si>
    <t>06377</t>
  </si>
  <si>
    <t>06379</t>
  </si>
  <si>
    <t>06380</t>
  </si>
  <si>
    <t>06381</t>
  </si>
  <si>
    <t>06383</t>
  </si>
  <si>
    <t>06386</t>
  </si>
  <si>
    <t>06387</t>
  </si>
  <si>
    <t>06388</t>
  </si>
  <si>
    <t>06389</t>
  </si>
  <si>
    <t>06390</t>
  </si>
  <si>
    <t>06391</t>
  </si>
  <si>
    <t>06393</t>
  </si>
  <si>
    <t>06394</t>
  </si>
  <si>
    <t>06395</t>
  </si>
  <si>
    <t>06396</t>
  </si>
  <si>
    <t>06397</t>
  </si>
  <si>
    <t>06402</t>
  </si>
  <si>
    <t>06404</t>
  </si>
  <si>
    <t>06410</t>
  </si>
  <si>
    <t>06412</t>
  </si>
  <si>
    <t>06415</t>
  </si>
  <si>
    <t>06420</t>
  </si>
  <si>
    <t>06421</t>
  </si>
  <si>
    <t>06422</t>
  </si>
  <si>
    <t>06423</t>
  </si>
  <si>
    <t>06425</t>
  </si>
  <si>
    <t>06427</t>
  </si>
  <si>
    <t>06428</t>
  </si>
  <si>
    <t>06430</t>
  </si>
  <si>
    <t>06432</t>
  </si>
  <si>
    <t>06434</t>
  </si>
  <si>
    <t>06435</t>
  </si>
  <si>
    <t>06437</t>
  </si>
  <si>
    <t>06438</t>
  </si>
  <si>
    <t>06448</t>
  </si>
  <si>
    <t>06451</t>
  </si>
  <si>
    <t>06452</t>
  </si>
  <si>
    <t>06454</t>
  </si>
  <si>
    <t>06455</t>
  </si>
  <si>
    <t>06457</t>
  </si>
  <si>
    <t>06458</t>
  </si>
  <si>
    <t>06462</t>
  </si>
  <si>
    <t>06463</t>
  </si>
  <si>
    <t>06467</t>
  </si>
  <si>
    <t>06468</t>
  </si>
  <si>
    <t>06472</t>
  </si>
  <si>
    <t>06474</t>
  </si>
  <si>
    <t>06505</t>
  </si>
  <si>
    <t>สิทธิชัย</t>
  </si>
  <si>
    <t>ธนพร</t>
  </si>
  <si>
    <t>ทองมาก</t>
  </si>
  <si>
    <t>ศิริแก้ว</t>
  </si>
  <si>
    <t>คำปัญ</t>
  </si>
  <si>
    <t>แสงสุตา</t>
  </si>
  <si>
    <t>แสงเนตร</t>
  </si>
  <si>
    <t>อนุรักษ์</t>
  </si>
  <si>
    <t>พงศกร</t>
  </si>
  <si>
    <t>สุนิสา</t>
  </si>
  <si>
    <t>ทนที</t>
  </si>
  <si>
    <t>สุวรรณี</t>
  </si>
  <si>
    <t>ชั้นมัธยมศึกษาปีที่ 3/4</t>
  </si>
  <si>
    <t>06521</t>
  </si>
  <si>
    <t>06522</t>
  </si>
  <si>
    <t>06523</t>
  </si>
  <si>
    <t>06527</t>
  </si>
  <si>
    <t>06528</t>
  </si>
  <si>
    <t>06529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</si>
  <si>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</si>
  <si>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</si>
  <si>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</si>
  <si>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</si>
  <si>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</si>
  <si>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</si>
  <si>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</si>
  <si>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</si>
  <si>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</si>
  <si>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06539</t>
  </si>
  <si>
    <t>06541</t>
  </si>
  <si>
    <t>06544</t>
  </si>
  <si>
    <t>06545</t>
  </si>
  <si>
    <t>06546</t>
  </si>
  <si>
    <t>06547</t>
  </si>
  <si>
    <t>06548</t>
  </si>
  <si>
    <t>06549</t>
  </si>
  <si>
    <t>06550</t>
  </si>
  <si>
    <t>06551</t>
  </si>
  <si>
    <t>06555</t>
  </si>
  <si>
    <t>06556</t>
  </si>
  <si>
    <t>06558</t>
  </si>
  <si>
    <t>06560</t>
  </si>
  <si>
    <t>06561</t>
  </si>
  <si>
    <t>06562</t>
  </si>
  <si>
    <t>06564</t>
  </si>
  <si>
    <t>06566</t>
  </si>
  <si>
    <t>06567</t>
  </si>
  <si>
    <t>06568</t>
  </si>
  <si>
    <t>06569</t>
  </si>
  <si>
    <t>06570</t>
  </si>
  <si>
    <t>06571</t>
  </si>
  <si>
    <t>06572</t>
  </si>
  <si>
    <t>06573</t>
  </si>
  <si>
    <t>06574</t>
  </si>
  <si>
    <t>06576</t>
  </si>
  <si>
    <t>06577</t>
  </si>
  <si>
    <t>06579</t>
  </si>
  <si>
    <t>06580</t>
  </si>
  <si>
    <t>06582</t>
  </si>
  <si>
    <t>06583</t>
  </si>
  <si>
    <t>06586</t>
  </si>
  <si>
    <t>06587</t>
  </si>
  <si>
    <t>06589</t>
  </si>
  <si>
    <t>06591</t>
  </si>
  <si>
    <t>06592</t>
  </si>
  <si>
    <t>06593</t>
  </si>
  <si>
    <t>06594</t>
  </si>
  <si>
    <t>06595</t>
  </si>
  <si>
    <t>06596</t>
  </si>
  <si>
    <t>06599</t>
  </si>
  <si>
    <t>06600</t>
  </si>
  <si>
    <t>06602</t>
  </si>
  <si>
    <t>06603</t>
  </si>
  <si>
    <t>06604</t>
  </si>
  <si>
    <t>06605</t>
  </si>
  <si>
    <t>06606</t>
  </si>
  <si>
    <t>06607</t>
  </si>
  <si>
    <t>06608</t>
  </si>
  <si>
    <t>06612</t>
  </si>
  <si>
    <t>06613</t>
  </si>
  <si>
    <t>06614</t>
  </si>
  <si>
    <t>06616</t>
  </si>
  <si>
    <t>06617</t>
  </si>
  <si>
    <t>06618</t>
  </si>
  <si>
    <t>06622</t>
  </si>
  <si>
    <t>06623</t>
  </si>
  <si>
    <t>06626</t>
  </si>
  <si>
    <t>06633</t>
  </si>
  <si>
    <t>06635</t>
  </si>
  <si>
    <t>06636</t>
  </si>
  <si>
    <t>06653</t>
  </si>
  <si>
    <t>นันทิชา</t>
  </si>
  <si>
    <t>06519</t>
  </si>
  <si>
    <t>พรชัย</t>
  </si>
  <si>
    <t>06666</t>
  </si>
  <si>
    <t>06693</t>
  </si>
  <si>
    <t>06694</t>
  </si>
  <si>
    <t>อัญชลีอารียะ</t>
  </si>
  <si>
    <t xml:space="preserve">ด.ญ. </t>
  </si>
  <si>
    <t>ปาริกา</t>
  </si>
  <si>
    <t>ธมลวรรณ</t>
  </si>
  <si>
    <t xml:space="preserve">ด.ช. </t>
  </si>
  <si>
    <t>พีรพงศ์</t>
  </si>
  <si>
    <t>มีทรัพย์</t>
  </si>
  <si>
    <t>ด.ช</t>
  </si>
  <si>
    <t>วราเทพ</t>
  </si>
  <si>
    <t>นริศรา</t>
  </si>
  <si>
    <t>อารีย์</t>
  </si>
  <si>
    <t>ชโลธร</t>
  </si>
  <si>
    <t>ทีคำ</t>
  </si>
  <si>
    <t>ปริญญา</t>
  </si>
  <si>
    <t>สมพันธ์</t>
  </si>
  <si>
    <t>จันทร์แจ้ง</t>
  </si>
  <si>
    <t>นัยนา</t>
  </si>
  <si>
    <t>สุภาวิณี</t>
  </si>
  <si>
    <t>ดารุนิกร</t>
  </si>
  <si>
    <t>ฐิติวัฒน์</t>
  </si>
  <si>
    <t>งางาม</t>
  </si>
  <si>
    <t>เนตรนภา</t>
  </si>
  <si>
    <t>ขันทอง</t>
  </si>
  <si>
    <t>สุวดี</t>
  </si>
  <si>
    <t>นันทิมา</t>
  </si>
  <si>
    <t>วรากร</t>
  </si>
  <si>
    <t>มะลิปิไข</t>
  </si>
  <si>
    <t>จุฬาภัทร</t>
  </si>
  <si>
    <t>ดารณีพร</t>
  </si>
  <si>
    <t>จีรนันท์</t>
  </si>
  <si>
    <t>โชติ</t>
  </si>
  <si>
    <t>ศุภรัตน์</t>
  </si>
  <si>
    <t>นครินทร์</t>
  </si>
  <si>
    <t>พลูสุข</t>
  </si>
  <si>
    <t>ฐิตาภรณ์</t>
  </si>
  <si>
    <t>อัจไชยะ</t>
  </si>
  <si>
    <t>ธิดาวรรณ</t>
  </si>
  <si>
    <t>ศิริเชิด</t>
  </si>
  <si>
    <t>สุพาภรณ์</t>
  </si>
  <si>
    <t>วรวิทย์</t>
  </si>
  <si>
    <t>สุชาวดี</t>
  </si>
  <si>
    <t>ผาสุก</t>
  </si>
  <si>
    <t>ชวัลวิทย์</t>
  </si>
  <si>
    <t>บุญช่วย</t>
  </si>
  <si>
    <t>พิกุลแก้ว</t>
  </si>
  <si>
    <t>พันธ์ทิพย์</t>
  </si>
  <si>
    <t>พรมมาโฮม</t>
  </si>
  <si>
    <t>ณัฏฐณิชา</t>
  </si>
  <si>
    <t>ฝาระมี</t>
  </si>
  <si>
    <t>วิภาวี</t>
  </si>
  <si>
    <t>อธิษฐาน</t>
  </si>
  <si>
    <t>นราวัลย์</t>
  </si>
  <si>
    <t>ปองพล</t>
  </si>
  <si>
    <t>เพชรใส</t>
  </si>
  <si>
    <t>กิตินันท์</t>
  </si>
  <si>
    <t>ปราโมทย์</t>
  </si>
  <si>
    <t>ไชยะพันธ์</t>
  </si>
  <si>
    <t>อาภาภรณ์</t>
  </si>
  <si>
    <t>พิยดา</t>
  </si>
  <si>
    <t>วุฒิไกร</t>
  </si>
  <si>
    <t>แก้วกลาง</t>
  </si>
  <si>
    <t>พิมา</t>
  </si>
  <si>
    <t>ใหม่</t>
  </si>
  <si>
    <t>สมพร</t>
  </si>
  <si>
    <t>อรัชพร</t>
  </si>
  <si>
    <t>บัวนิล</t>
  </si>
  <si>
    <t>อนุพงษ์</t>
  </si>
  <si>
    <t>อนิรุทธ์</t>
  </si>
  <si>
    <t>นาชัยแพง</t>
  </si>
  <si>
    <t>เอกราช</t>
  </si>
  <si>
    <t>สมยศ</t>
  </si>
  <si>
    <t>สุขสนอง</t>
  </si>
  <si>
    <t>นันตนา</t>
  </si>
  <si>
    <t>กุศล</t>
  </si>
  <si>
    <t>อานุพงษ์</t>
  </si>
  <si>
    <t>บุญคง</t>
  </si>
  <si>
    <t>โพสาวัง</t>
  </si>
  <si>
    <t>ปิยะวัฒน์</t>
  </si>
  <si>
    <t>นุสีวอ</t>
  </si>
  <si>
    <t>สุธาดา</t>
  </si>
  <si>
    <t>สืบเพ็ง</t>
  </si>
  <si>
    <t>สุพิศตรา</t>
  </si>
  <si>
    <t>ฤทธิพรม</t>
  </si>
  <si>
    <t>พิทยา</t>
  </si>
  <si>
    <t>ชลวิทย์</t>
  </si>
  <si>
    <t>ซึมครบุรี</t>
  </si>
  <si>
    <t>โพธิ์ทอง</t>
  </si>
  <si>
    <t>เดชาวัฒน์</t>
  </si>
  <si>
    <t>วราลักษณ์</t>
  </si>
  <si>
    <t>โกศล</t>
  </si>
  <si>
    <t>น.ส.สุมาลี</t>
  </si>
  <si>
    <t>น.ส.ปาริชาติ</t>
  </si>
  <si>
    <t>น.ส.วราภรณ์</t>
  </si>
  <si>
    <t>น.ส.ธนพร</t>
  </si>
  <si>
    <t>น.ส.ธัญญารัตน์</t>
  </si>
  <si>
    <t>จันทรากรณ์</t>
  </si>
  <si>
    <t>น.ส.วรินรัตน์</t>
  </si>
  <si>
    <t xml:space="preserve">น.ส.กัญญารัตน์ </t>
  </si>
  <si>
    <t>น.ส.อรัญญา</t>
  </si>
  <si>
    <t>น.ส.พรพิมล</t>
  </si>
  <si>
    <t xml:space="preserve">น.ส.ชลดา </t>
  </si>
  <si>
    <t>น.ส.น้ำทิพย์</t>
  </si>
  <si>
    <t>น.ส.อัสรา</t>
  </si>
  <si>
    <t>น.ส.ศิริลักษณ์</t>
  </si>
  <si>
    <t>น.ส.เจษฏาพร</t>
  </si>
  <si>
    <t>น.ส.ขนิษฐา</t>
  </si>
  <si>
    <t>น.ส.ฐิติมา</t>
  </si>
  <si>
    <t>น.ส.เจริญศรี</t>
  </si>
  <si>
    <t>พงษ์สุระ</t>
  </si>
  <si>
    <t>น.ส.น้ำผึ้ง</t>
  </si>
  <si>
    <t>บุญส่ง</t>
  </si>
  <si>
    <t>น.ส.พรนิพา</t>
  </si>
  <si>
    <t>น.ส.ปรียานันท์</t>
  </si>
  <si>
    <t>วรสิทธิ์</t>
  </si>
  <si>
    <t>นายปิยวัฒน์</t>
  </si>
  <si>
    <t>น.ส.ศศิประภา</t>
  </si>
  <si>
    <t>นายกฤษฎา</t>
  </si>
  <si>
    <t>น.ส.จารุกัญญ์</t>
  </si>
  <si>
    <t>น.ส.ปิยาพร</t>
  </si>
  <si>
    <t>นายจักรพันธ์</t>
  </si>
  <si>
    <t>น.ส.เสาวลักษ์</t>
  </si>
  <si>
    <t>นายปฏิภาณ</t>
  </si>
  <si>
    <t>กันหาพันธ์</t>
  </si>
  <si>
    <t>น.ส.ปิยะกาย</t>
  </si>
  <si>
    <t>นายสมเกียรติ</t>
  </si>
  <si>
    <t>น.ส.พรสวรรค์</t>
  </si>
  <si>
    <t>นายอนุวัฒน์</t>
  </si>
  <si>
    <t>นายพีรนัย</t>
  </si>
  <si>
    <t>นายณัฐพงษ์</t>
  </si>
  <si>
    <t>นายสวราชย์</t>
  </si>
  <si>
    <t>นายอภิเชษฐ์</t>
  </si>
  <si>
    <t>รจนัย</t>
  </si>
  <si>
    <t xml:space="preserve">น.ส.ดวงเนตร </t>
  </si>
  <si>
    <t>นายวีระศักดิ์</t>
  </si>
  <si>
    <t>น.ส.ชาลินี</t>
  </si>
  <si>
    <t>น.ส.ดารารัตน์</t>
  </si>
  <si>
    <t>น.ส.จิราภรณ์</t>
  </si>
  <si>
    <t>น.ส.ยลดา</t>
  </si>
  <si>
    <t>น.ส.จันทร์นภา</t>
  </si>
  <si>
    <t>นายตะวัน</t>
  </si>
  <si>
    <t>ลากุล</t>
  </si>
  <si>
    <t xml:space="preserve">นายสุนทร  </t>
  </si>
  <si>
    <t>น.ส.จิรวรรณ</t>
  </si>
  <si>
    <t>น.ส.กาญจนา</t>
  </si>
  <si>
    <t>น.ส.สุทธิกานต์</t>
  </si>
  <si>
    <t>น.ส.ธิดา</t>
  </si>
  <si>
    <t>นายอรรถโกวิท</t>
  </si>
  <si>
    <t>นายรติพงษ์</t>
  </si>
  <si>
    <t>น.ส.ดาวใจ</t>
  </si>
  <si>
    <t>น.ส.กรรณิการ์</t>
  </si>
  <si>
    <t>นายกฤตพจน์</t>
  </si>
  <si>
    <t xml:space="preserve">น.ส.ดวงตา  </t>
  </si>
  <si>
    <t>น.ส.พรวิมล</t>
  </si>
  <si>
    <t>วรเชษฐ์</t>
  </si>
  <si>
    <t>นายธนัทชา</t>
  </si>
  <si>
    <t>นายเกียรติศักดิ์</t>
  </si>
  <si>
    <t>น.ส.พัชรี</t>
  </si>
  <si>
    <t>น.ส.กมลวรรณ</t>
  </si>
  <si>
    <t>น.ส.รจนา</t>
  </si>
  <si>
    <t>น.ส.วรรณวิภา</t>
  </si>
  <si>
    <t>น.ส.ธิดารัตน์</t>
  </si>
  <si>
    <t>น.ส.สไบทิพย์</t>
  </si>
  <si>
    <t>น.ส.กฤติยาภรณ์</t>
  </si>
  <si>
    <t>นายชาญชัยยุทธ</t>
  </si>
  <si>
    <t>เกวลี</t>
  </si>
  <si>
    <t>เขียวอ่อน</t>
  </si>
  <si>
    <t>ณัฐวิการ์</t>
  </si>
  <si>
    <t>โง่นสุข</t>
  </si>
  <si>
    <t>ทรงศักดิ์</t>
  </si>
  <si>
    <t>จุลณี</t>
  </si>
  <si>
    <t>จันทร์แดง</t>
  </si>
  <si>
    <t>อธิวัฒน์ชัย</t>
  </si>
  <si>
    <t>ประเคน</t>
  </si>
  <si>
    <t>บุรพล</t>
  </si>
  <si>
    <t xml:space="preserve">น.ส.นิสารัตน์  </t>
  </si>
  <si>
    <t>อกนิษฐ์</t>
  </si>
  <si>
    <t>นนทะศรี</t>
  </si>
  <si>
    <t>คุณากร</t>
  </si>
  <si>
    <t>แทนอิฐ</t>
  </si>
  <si>
    <t>น้ำทิพย์</t>
  </si>
  <si>
    <t>ชนกนันท์</t>
  </si>
  <si>
    <t>สารกอง</t>
  </si>
  <si>
    <t>06701</t>
  </si>
  <si>
    <t>06703</t>
  </si>
  <si>
    <t>06705</t>
  </si>
  <si>
    <t>06706</t>
  </si>
  <si>
    <t>06707</t>
  </si>
  <si>
    <t>06708</t>
  </si>
  <si>
    <t>06711</t>
  </si>
  <si>
    <t>06713</t>
  </si>
  <si>
    <t>06714</t>
  </si>
  <si>
    <t>06715</t>
  </si>
  <si>
    <t>06716</t>
  </si>
  <si>
    <t>06717</t>
  </si>
  <si>
    <t>06718</t>
  </si>
  <si>
    <t>06719</t>
  </si>
  <si>
    <t>06720</t>
  </si>
  <si>
    <t>06721</t>
  </si>
  <si>
    <t>06722</t>
  </si>
  <si>
    <t>06723</t>
  </si>
  <si>
    <t>06726</t>
  </si>
  <si>
    <t>06727</t>
  </si>
  <si>
    <t>06728</t>
  </si>
  <si>
    <t>06729</t>
  </si>
  <si>
    <t>06730</t>
  </si>
  <si>
    <t>06731</t>
  </si>
  <si>
    <t>06732</t>
  </si>
  <si>
    <t>06735</t>
  </si>
  <si>
    <t>06736</t>
  </si>
  <si>
    <t>06737</t>
  </si>
  <si>
    <t>06738</t>
  </si>
  <si>
    <t>06739</t>
  </si>
  <si>
    <t>06740</t>
  </si>
  <si>
    <t>06741</t>
  </si>
  <si>
    <t>06742</t>
  </si>
  <si>
    <t>06743</t>
  </si>
  <si>
    <t>06744</t>
  </si>
  <si>
    <t>06746</t>
  </si>
  <si>
    <t>06747</t>
  </si>
  <si>
    <t>06748</t>
  </si>
  <si>
    <t>06749</t>
  </si>
  <si>
    <t>06750</t>
  </si>
  <si>
    <t>06751</t>
  </si>
  <si>
    <t>06752</t>
  </si>
  <si>
    <t>06753</t>
  </si>
  <si>
    <t>06754</t>
  </si>
  <si>
    <t>06755</t>
  </si>
  <si>
    <t>06757</t>
  </si>
  <si>
    <t>06758</t>
  </si>
  <si>
    <t>06759</t>
  </si>
  <si>
    <t>06760</t>
  </si>
  <si>
    <t>06761</t>
  </si>
  <si>
    <t>06762</t>
  </si>
  <si>
    <t>06763</t>
  </si>
  <si>
    <t>06764</t>
  </si>
  <si>
    <t>06765</t>
  </si>
  <si>
    <t>06767</t>
  </si>
  <si>
    <t>06768</t>
  </si>
  <si>
    <t>06769</t>
  </si>
  <si>
    <t>06771</t>
  </si>
  <si>
    <t>06772</t>
  </si>
  <si>
    <t>06774</t>
  </si>
  <si>
    <t>06775</t>
  </si>
  <si>
    <t>06776</t>
  </si>
  <si>
    <t>06777</t>
  </si>
  <si>
    <t>06778</t>
  </si>
  <si>
    <t>06779</t>
  </si>
  <si>
    <t>06780</t>
  </si>
  <si>
    <t>06781</t>
  </si>
  <si>
    <t>06782</t>
  </si>
  <si>
    <t>06783</t>
  </si>
  <si>
    <t>06784</t>
  </si>
  <si>
    <t>06785</t>
  </si>
  <si>
    <t>06786</t>
  </si>
  <si>
    <t>06787</t>
  </si>
  <si>
    <t>06788</t>
  </si>
  <si>
    <t>06789</t>
  </si>
  <si>
    <t>06790</t>
  </si>
  <si>
    <t>06791</t>
  </si>
  <si>
    <t>06793</t>
  </si>
  <si>
    <t>06795</t>
  </si>
  <si>
    <t>06796</t>
  </si>
  <si>
    <t>06797</t>
  </si>
  <si>
    <t>06798</t>
  </si>
  <si>
    <t>06799</t>
  </si>
  <si>
    <t>06800</t>
  </si>
  <si>
    <t>06801</t>
  </si>
  <si>
    <t>06802</t>
  </si>
  <si>
    <t>06804</t>
  </si>
  <si>
    <t>06805</t>
  </si>
  <si>
    <t>06806</t>
  </si>
  <si>
    <t>06810</t>
  </si>
  <si>
    <t>06812</t>
  </si>
  <si>
    <t>06813</t>
  </si>
  <si>
    <t>06815</t>
  </si>
  <si>
    <t>06816</t>
  </si>
  <si>
    <t>06817</t>
  </si>
  <si>
    <t>06820</t>
  </si>
  <si>
    <t>06821</t>
  </si>
  <si>
    <t>06822</t>
  </si>
  <si>
    <t>06823</t>
  </si>
  <si>
    <t>06824</t>
  </si>
  <si>
    <t>06825</t>
  </si>
  <si>
    <t>06826</t>
  </si>
  <si>
    <t>06828</t>
  </si>
  <si>
    <t>06829</t>
  </si>
  <si>
    <t>06830</t>
  </si>
  <si>
    <t>06831</t>
  </si>
  <si>
    <t>06832</t>
  </si>
  <si>
    <t>06833</t>
  </si>
  <si>
    <t>06834</t>
  </si>
  <si>
    <t>06835</t>
  </si>
  <si>
    <t>06836</t>
  </si>
  <si>
    <t>06838</t>
  </si>
  <si>
    <t>06839</t>
  </si>
  <si>
    <t>06842</t>
  </si>
  <si>
    <t>06843</t>
  </si>
  <si>
    <t>06844</t>
  </si>
  <si>
    <t>06846</t>
  </si>
  <si>
    <t>06848</t>
  </si>
  <si>
    <t>06850</t>
  </si>
  <si>
    <t>06851</t>
  </si>
  <si>
    <t>06852</t>
  </si>
  <si>
    <t>06854</t>
  </si>
  <si>
    <t>06860</t>
  </si>
  <si>
    <t>06864</t>
  </si>
  <si>
    <t>06868</t>
  </si>
  <si>
    <t>06872</t>
  </si>
  <si>
    <t>06874</t>
  </si>
  <si>
    <t>06876</t>
  </si>
  <si>
    <t>น.ส.ปิยวรรณ</t>
  </si>
  <si>
    <t xml:space="preserve">น.ส.ศิริกัลยา </t>
  </si>
  <si>
    <t>นายเจริญพงษ์</t>
  </si>
  <si>
    <t>นายธรรมชาติ</t>
  </si>
  <si>
    <t>นายเกรียงไกร</t>
  </si>
  <si>
    <t>บุญโยพันธ์</t>
  </si>
  <si>
    <t>06685</t>
  </si>
  <si>
    <t>กระแสอินทร์</t>
  </si>
  <si>
    <t>ศิริสวัสดิ์</t>
  </si>
  <si>
    <t>ลุนพันธ์</t>
  </si>
  <si>
    <t>ฤทธิไกร</t>
  </si>
  <si>
    <t>วีระพล</t>
  </si>
  <si>
    <t>ดอกดวง</t>
  </si>
  <si>
    <t>อนัญญลักษณ์</t>
  </si>
  <si>
    <t>น.ส. นภาพร</t>
  </si>
  <si>
    <t>น.ส.วรรนิพา</t>
  </si>
  <si>
    <t>น.ส.ปาณิสรา</t>
  </si>
  <si>
    <t>นายจิตรภานุ</t>
  </si>
  <si>
    <t>นายเยรมัน</t>
  </si>
  <si>
    <t>นายจักรีชัย</t>
  </si>
  <si>
    <t>ทศพล</t>
  </si>
  <si>
    <t>ค้ำจุน</t>
  </si>
  <si>
    <t>อารี</t>
  </si>
  <si>
    <t>สุนสาย</t>
  </si>
  <si>
    <t>นายศักดิ์สิทธิ์</t>
  </si>
  <si>
    <t>06345</t>
  </si>
  <si>
    <t xml:space="preserve">น.ส. ศรัญญา </t>
  </si>
  <si>
    <t>นายธนดล</t>
  </si>
  <si>
    <t xml:space="preserve">กิตติพงษ์  </t>
  </si>
  <si>
    <t>บำรุงนาม</t>
  </si>
  <si>
    <t xml:space="preserve">คชากร  </t>
  </si>
  <si>
    <t xml:space="preserve">ณรงค์ฤทธิ์  </t>
  </si>
  <si>
    <t xml:space="preserve">ธงชัย  </t>
  </si>
  <si>
    <t>ฆ้องนอก</t>
  </si>
  <si>
    <t xml:space="preserve">พรหมศิลป์  </t>
  </si>
  <si>
    <t xml:space="preserve">ภูวดล </t>
  </si>
  <si>
    <t>บุทศรีพันธ์</t>
  </si>
  <si>
    <t>ด.ญ</t>
  </si>
  <si>
    <t xml:space="preserve">ฉัตราภรณ์ </t>
  </si>
  <si>
    <t xml:space="preserve">ญาณินี  </t>
  </si>
  <si>
    <t>อ่อนเกษ</t>
  </si>
  <si>
    <t xml:space="preserve">ฐิติมา  </t>
  </si>
  <si>
    <t>อุ่นเรือน</t>
  </si>
  <si>
    <t xml:space="preserve">ณัฐลดา  </t>
  </si>
  <si>
    <t>อุปการะ</t>
  </si>
  <si>
    <t xml:space="preserve">ธิตา  </t>
  </si>
  <si>
    <t xml:space="preserve">ธีริศรา  </t>
  </si>
  <si>
    <t>บุตรงาม</t>
  </si>
  <si>
    <t xml:space="preserve">นิพาดา  </t>
  </si>
  <si>
    <t xml:space="preserve">เบญจมาภรณ์  </t>
  </si>
  <si>
    <t xml:space="preserve">พลอยไพลิน </t>
  </si>
  <si>
    <t xml:space="preserve">มัณฑนา  </t>
  </si>
  <si>
    <t>สุขวงศ์</t>
  </si>
  <si>
    <t xml:space="preserve">ระหะมา </t>
  </si>
  <si>
    <t xml:space="preserve">เรืองรอง  </t>
  </si>
  <si>
    <t xml:space="preserve">ลัคณา  </t>
  </si>
  <si>
    <t>ชอบบุญ</t>
  </si>
  <si>
    <t xml:space="preserve">วรินธรณ์  </t>
  </si>
  <si>
    <t>โนนทะนำ</t>
  </si>
  <si>
    <t xml:space="preserve">ศรัญญา  </t>
  </si>
  <si>
    <t>สุวิเศษ</t>
  </si>
  <si>
    <t xml:space="preserve">สระหวี  </t>
  </si>
  <si>
    <t xml:space="preserve">สุคนธรส  </t>
  </si>
  <si>
    <t>สิทธิเจริญสุข</t>
  </si>
  <si>
    <t xml:space="preserve">สุธาริณี </t>
  </si>
  <si>
    <t xml:space="preserve">อนุธิดา  </t>
  </si>
  <si>
    <t xml:space="preserve">กรรชัย  </t>
  </si>
  <si>
    <t>แสงใส</t>
  </si>
  <si>
    <t xml:space="preserve">กฤษฎา </t>
  </si>
  <si>
    <t>จันทะวิชัย</t>
  </si>
  <si>
    <t xml:space="preserve">กิตติพงษ์ </t>
  </si>
  <si>
    <t xml:space="preserve">คณิติล  </t>
  </si>
  <si>
    <t>พวงคำ</t>
  </si>
  <si>
    <t xml:space="preserve">คณิศร </t>
  </si>
  <si>
    <t xml:space="preserve">เจษฎาพร  </t>
  </si>
  <si>
    <t xml:space="preserve">ณัฎฐ์ธวินธ์  </t>
  </si>
  <si>
    <t xml:space="preserve">พีระพล  </t>
  </si>
  <si>
    <t>ทุ่งย้าง</t>
  </si>
  <si>
    <t xml:space="preserve">พุฒิพงษ์  </t>
  </si>
  <si>
    <t>สอนไชยยาท</t>
  </si>
  <si>
    <t xml:space="preserve">วัชรากร </t>
  </si>
  <si>
    <t xml:space="preserve">สหวัฒน์  </t>
  </si>
  <si>
    <t>คำตา</t>
  </si>
  <si>
    <t xml:space="preserve">อภิชิต  </t>
  </si>
  <si>
    <t xml:space="preserve">อรรถพร  </t>
  </si>
  <si>
    <t>ภาคทอง</t>
  </si>
  <si>
    <t xml:space="preserve">กนกวรรณ  </t>
  </si>
  <si>
    <t>นาส่งเสริม</t>
  </si>
  <si>
    <t xml:space="preserve">เกวลิน  </t>
  </si>
  <si>
    <t xml:space="preserve">นิศารัตน์  </t>
  </si>
  <si>
    <t>ปะทะวัง</t>
  </si>
  <si>
    <t xml:space="preserve">ประภานิช  </t>
  </si>
  <si>
    <t xml:space="preserve">พิชญาตาวี  </t>
  </si>
  <si>
    <t>หนองม่วง</t>
  </si>
  <si>
    <t xml:space="preserve">ภัสสร  </t>
  </si>
  <si>
    <t>ประจำ</t>
  </si>
  <si>
    <t xml:space="preserve">สุธินี  </t>
  </si>
  <si>
    <t xml:space="preserve">สุพัตรา  </t>
  </si>
  <si>
    <t xml:space="preserve">อภัสรา  </t>
  </si>
  <si>
    <t xml:space="preserve">อภิยดา  </t>
  </si>
  <si>
    <t>พงษ์สีดา</t>
  </si>
  <si>
    <t xml:space="preserve">อรทัย  </t>
  </si>
  <si>
    <t xml:space="preserve">ชัตณุตพงษ์  </t>
  </si>
  <si>
    <t xml:space="preserve">ชินวรรณ  </t>
  </si>
  <si>
    <t xml:space="preserve">ชุติพงศ์ </t>
  </si>
  <si>
    <t xml:space="preserve">ณัฐพงษ์  </t>
  </si>
  <si>
    <t>ดงบัง</t>
  </si>
  <si>
    <t xml:space="preserve">มาหย่อม  </t>
  </si>
  <si>
    <t xml:space="preserve">ตะวัน  </t>
  </si>
  <si>
    <t xml:space="preserve">ธีรพัฒน์  </t>
  </si>
  <si>
    <t>พันธุ์สะคู</t>
  </si>
  <si>
    <t xml:space="preserve">บัญชา  </t>
  </si>
  <si>
    <t>พระโนมัย</t>
  </si>
  <si>
    <t xml:space="preserve">บุญชวน  </t>
  </si>
  <si>
    <t xml:space="preserve">ปกาศิต  </t>
  </si>
  <si>
    <t xml:space="preserve">พลพล  </t>
  </si>
  <si>
    <t>โพธิ์ชัยเลิศ</t>
  </si>
  <si>
    <t xml:space="preserve">ภาณุกร  </t>
  </si>
  <si>
    <t xml:space="preserve">วาธิต  </t>
  </si>
  <si>
    <t xml:space="preserve">อัครพนธ์  </t>
  </si>
  <si>
    <t>เพชรพงศ์</t>
  </si>
  <si>
    <t xml:space="preserve">กุญญารัตน์  </t>
  </si>
  <si>
    <t>กันฤทธิ์</t>
  </si>
  <si>
    <t xml:space="preserve">ประไพทิพย์  </t>
  </si>
  <si>
    <t>บัวจันทร์</t>
  </si>
  <si>
    <t xml:space="preserve">ปวริศา  </t>
  </si>
  <si>
    <t xml:space="preserve">พัชรี  </t>
  </si>
  <si>
    <t xml:space="preserve">พิชยดา  </t>
  </si>
  <si>
    <t>สร้างคำ</t>
  </si>
  <si>
    <t xml:space="preserve">สุภาพร  </t>
  </si>
  <si>
    <t xml:space="preserve">อรกมล  </t>
  </si>
  <si>
    <t xml:space="preserve">อรัญญา </t>
  </si>
  <si>
    <t>เพียรสุนา</t>
  </si>
  <si>
    <t xml:space="preserve">อาลีน่า อินธิรา  </t>
  </si>
  <si>
    <t>ออฟชาแล็ก</t>
  </si>
  <si>
    <t xml:space="preserve">อินทิรา  </t>
  </si>
  <si>
    <t xml:space="preserve">อริสรา </t>
  </si>
  <si>
    <t xml:space="preserve">อัจฉราภรณ์  </t>
  </si>
  <si>
    <t xml:space="preserve">เจษฎา </t>
  </si>
  <si>
    <t xml:space="preserve">ชุติไชย </t>
  </si>
  <si>
    <t>ลิม</t>
  </si>
  <si>
    <t xml:space="preserve">ณัฐพล  </t>
  </si>
  <si>
    <t xml:space="preserve">ธนพัสตร์  </t>
  </si>
  <si>
    <t xml:space="preserve">ธีรพงษ์ </t>
  </si>
  <si>
    <t xml:space="preserve">นันทวุฒิ  </t>
  </si>
  <si>
    <t xml:space="preserve">พัชรพล  </t>
  </si>
  <si>
    <t>สูงชัย</t>
  </si>
  <si>
    <t>พันธ์สว่าง</t>
  </si>
  <si>
    <t xml:space="preserve">ศักดิ์ดา  </t>
  </si>
  <si>
    <t xml:space="preserve">สหรัฐ  </t>
  </si>
  <si>
    <t xml:space="preserve">สุรเดช  </t>
  </si>
  <si>
    <t xml:space="preserve">เสน่ห์  </t>
  </si>
  <si>
    <t xml:space="preserve">กุลฤดี </t>
  </si>
  <si>
    <t>สิมณี</t>
  </si>
  <si>
    <t xml:space="preserve">ทัศนีย์ </t>
  </si>
  <si>
    <t xml:space="preserve">ปณิสรา   </t>
  </si>
  <si>
    <t xml:space="preserve">สุวะโคตร  </t>
  </si>
  <si>
    <t xml:space="preserve">พรนภัส </t>
  </si>
  <si>
    <t>เทือกทอง</t>
  </si>
  <si>
    <t xml:space="preserve">แพรวา </t>
  </si>
  <si>
    <t xml:space="preserve">วนิดา  </t>
  </si>
  <si>
    <t xml:space="preserve">ศิรินภา  </t>
  </si>
  <si>
    <t>อุดสังข์</t>
  </si>
  <si>
    <t xml:space="preserve">สิริยากร </t>
  </si>
  <si>
    <t xml:space="preserve">โสรยา  </t>
  </si>
  <si>
    <t>ชุมนุม</t>
  </si>
  <si>
    <t>จิบจันทร์</t>
  </si>
  <si>
    <t xml:space="preserve">อัมพรพรรณ  </t>
  </si>
  <si>
    <t>06880</t>
  </si>
  <si>
    <t>06881</t>
  </si>
  <si>
    <t>06882</t>
  </si>
  <si>
    <t>06883</t>
  </si>
  <si>
    <t>06884</t>
  </si>
  <si>
    <t>06885</t>
  </si>
  <si>
    <t>06887</t>
  </si>
  <si>
    <t>06888</t>
  </si>
  <si>
    <t>06889</t>
  </si>
  <si>
    <t>06890</t>
  </si>
  <si>
    <t>06891</t>
  </si>
  <si>
    <t>06892</t>
  </si>
  <si>
    <t>06893</t>
  </si>
  <si>
    <t>06894</t>
  </si>
  <si>
    <t>06896</t>
  </si>
  <si>
    <t>06897</t>
  </si>
  <si>
    <t>06898</t>
  </si>
  <si>
    <t>06899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</si>
  <si>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</si>
  <si>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</si>
  <si>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</si>
  <si>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</si>
  <si>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</si>
  <si>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</si>
  <si>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</si>
  <si>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</si>
  <si>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</si>
  <si>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06909</t>
  </si>
  <si>
    <t>06910</t>
  </si>
  <si>
    <t>06911</t>
  </si>
  <si>
    <t>06912</t>
  </si>
  <si>
    <t>06913</t>
  </si>
  <si>
    <t>06914</t>
  </si>
  <si>
    <t>06915</t>
  </si>
  <si>
    <t>06917</t>
  </si>
  <si>
    <t>06918</t>
  </si>
  <si>
    <t>06919</t>
  </si>
  <si>
    <t>06920</t>
  </si>
  <si>
    <t>06921</t>
  </si>
  <si>
    <t>06922</t>
  </si>
  <si>
    <t>06923</t>
  </si>
  <si>
    <t>06925</t>
  </si>
  <si>
    <t>06926</t>
  </si>
  <si>
    <t>06927</t>
  </si>
  <si>
    <t>06928</t>
  </si>
  <si>
    <t>06929</t>
  </si>
  <si>
    <t>06930</t>
  </si>
  <si>
    <t>06931</t>
  </si>
  <si>
    <t>06932</t>
  </si>
  <si>
    <t>06933</t>
  </si>
  <si>
    <t>06934</t>
  </si>
  <si>
    <t>06935</t>
  </si>
  <si>
    <t>06936</t>
  </si>
  <si>
    <t>06937</t>
  </si>
  <si>
    <t>06938</t>
  </si>
  <si>
    <t>06939</t>
  </si>
  <si>
    <t>06940</t>
  </si>
  <si>
    <t>06942</t>
  </si>
  <si>
    <t>06943</t>
  </si>
  <si>
    <t>06944</t>
  </si>
  <si>
    <t>06945</t>
  </si>
  <si>
    <t>06947</t>
  </si>
  <si>
    <t>06948</t>
  </si>
  <si>
    <t>06949</t>
  </si>
  <si>
    <t>06950</t>
  </si>
  <si>
    <t>06951</t>
  </si>
  <si>
    <t>06952</t>
  </si>
  <si>
    <t>06956</t>
  </si>
  <si>
    <t>06957</t>
  </si>
  <si>
    <t>06958</t>
  </si>
  <si>
    <t>06959</t>
  </si>
  <si>
    <t>06960</t>
  </si>
  <si>
    <t>06961</t>
  </si>
  <si>
    <t>06962</t>
  </si>
  <si>
    <t>06963</t>
  </si>
  <si>
    <t>06964</t>
  </si>
  <si>
    <t>06965</t>
  </si>
  <si>
    <t>06966</t>
  </si>
  <si>
    <t>06967</t>
  </si>
  <si>
    <t>06968</t>
  </si>
  <si>
    <t>06969</t>
  </si>
  <si>
    <t>06970</t>
  </si>
  <si>
    <t>06971</t>
  </si>
  <si>
    <t>06972</t>
  </si>
  <si>
    <t>06973</t>
  </si>
  <si>
    <t>06974</t>
  </si>
  <si>
    <t>06975</t>
  </si>
  <si>
    <t>06976</t>
  </si>
  <si>
    <t>06977</t>
  </si>
  <si>
    <t>06978</t>
  </si>
  <si>
    <t>06979</t>
  </si>
  <si>
    <t>06980</t>
  </si>
  <si>
    <t>06982</t>
  </si>
  <si>
    <t>06983</t>
  </si>
  <si>
    <t>06984</t>
  </si>
  <si>
    <t>06986</t>
  </si>
  <si>
    <t>06989</t>
  </si>
  <si>
    <t>06991</t>
  </si>
  <si>
    <t>06992</t>
  </si>
  <si>
    <t>06993</t>
  </si>
  <si>
    <t>06994</t>
  </si>
  <si>
    <t>06995</t>
  </si>
  <si>
    <t>06996</t>
  </si>
  <si>
    <t>06997</t>
  </si>
  <si>
    <t>06998</t>
  </si>
  <si>
    <t>06999</t>
  </si>
  <si>
    <t>07000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</si>
  <si>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</si>
  <si>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</si>
  <si>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</si>
  <si>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</si>
  <si>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</si>
  <si>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</si>
  <si>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</si>
  <si>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</si>
  <si>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</si>
  <si>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</si>
  <si>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</si>
  <si>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ธนชัย</t>
  </si>
  <si>
    <t>ผันกระโทก</t>
  </si>
  <si>
    <t>07012</t>
  </si>
  <si>
    <t xml:space="preserve">กิตติทัศน์ </t>
  </si>
  <si>
    <t xml:space="preserve">ชวนากร  </t>
  </si>
  <si>
    <t xml:space="preserve">ธนาวุฒิ </t>
  </si>
  <si>
    <t xml:space="preserve">นธี  </t>
  </si>
  <si>
    <t xml:space="preserve">วันชนะ  </t>
  </si>
  <si>
    <t xml:space="preserve">ศุภชัย  </t>
  </si>
  <si>
    <t xml:space="preserve">หัสกร  </t>
  </si>
  <si>
    <t>โมลาศรี</t>
  </si>
  <si>
    <t xml:space="preserve">อัจฉริยะ  </t>
  </si>
  <si>
    <t xml:space="preserve">จันทร์จิรา  </t>
  </si>
  <si>
    <t xml:space="preserve">จันทิมา  </t>
  </si>
  <si>
    <t xml:space="preserve">จินตนา </t>
  </si>
  <si>
    <t xml:space="preserve">ณัฎฐณิชา </t>
  </si>
  <si>
    <t xml:space="preserve">ณัฐรัตน์  </t>
  </si>
  <si>
    <t>รอดภักดี</t>
  </si>
  <si>
    <t xml:space="preserve">ทิพยาภรณ์ </t>
  </si>
  <si>
    <t xml:space="preserve">ทิพวรรณ </t>
  </si>
  <si>
    <t xml:space="preserve">นันทวดี  </t>
  </si>
  <si>
    <t>นรดิษฐ์</t>
  </si>
  <si>
    <t xml:space="preserve">ปฏิญญา  </t>
  </si>
  <si>
    <t>จันประสิทธิ์</t>
  </si>
  <si>
    <t xml:space="preserve">เปรมพร  </t>
  </si>
  <si>
    <t>สายบุญ</t>
  </si>
  <si>
    <t xml:space="preserve">พิชชาภรณ์  </t>
  </si>
  <si>
    <t>มังคะรินทร์</t>
  </si>
  <si>
    <t xml:space="preserve">พิมพ์ลภัส  </t>
  </si>
  <si>
    <t xml:space="preserve">พุ่มพวง  </t>
  </si>
  <si>
    <t xml:space="preserve">ภัทรา  </t>
  </si>
  <si>
    <t>มะลารวมรักษ์</t>
  </si>
  <si>
    <t xml:space="preserve">รัตติกาล </t>
  </si>
  <si>
    <t>ไกลพล</t>
  </si>
  <si>
    <t xml:space="preserve">วรดา  </t>
  </si>
  <si>
    <t xml:space="preserve">ศิริรัตน์  </t>
  </si>
  <si>
    <t xml:space="preserve">สุธิมา </t>
  </si>
  <si>
    <t>สิงห์ทอง</t>
  </si>
  <si>
    <t xml:space="preserve">สุภาภรณ์ </t>
  </si>
  <si>
    <t xml:space="preserve">เสาวณีย์  </t>
  </si>
  <si>
    <t xml:space="preserve">อคิราภ์ </t>
  </si>
  <si>
    <t xml:space="preserve">จันทร์ดวงศรี  </t>
  </si>
  <si>
    <t xml:space="preserve">อชิรญา  </t>
  </si>
  <si>
    <t xml:space="preserve">อทิตยา  </t>
  </si>
  <si>
    <t xml:space="preserve">นัฐพล  </t>
  </si>
  <si>
    <t xml:space="preserve">ไพรฑูรย์  </t>
  </si>
  <si>
    <t xml:space="preserve">วิวัฒน์ </t>
  </si>
  <si>
    <t xml:space="preserve">ศราวุฒิ  </t>
  </si>
  <si>
    <t>จันทะเสน</t>
  </si>
  <si>
    <t xml:space="preserve">ศหัสวรรษ  </t>
  </si>
  <si>
    <t xml:space="preserve">ศุภชัย </t>
  </si>
  <si>
    <t>ดุษะนอก</t>
  </si>
  <si>
    <t xml:space="preserve">สมพล </t>
  </si>
  <si>
    <t xml:space="preserve">สุรัตน์ </t>
  </si>
  <si>
    <t xml:space="preserve">พึ่งมา  </t>
  </si>
  <si>
    <t xml:space="preserve">กรกนก  </t>
  </si>
  <si>
    <t xml:space="preserve">กันญาลักษ์  </t>
  </si>
  <si>
    <t xml:space="preserve">กาญจนา </t>
  </si>
  <si>
    <t>เกษเหม</t>
  </si>
  <si>
    <t xml:space="preserve">ขนิษฐา  </t>
  </si>
  <si>
    <t xml:space="preserve">จามินทร์  </t>
  </si>
  <si>
    <t xml:space="preserve">จินดามณี  </t>
  </si>
  <si>
    <t xml:space="preserve">จุฑามาศ  </t>
  </si>
  <si>
    <t xml:space="preserve">ดารุณี  </t>
  </si>
  <si>
    <t xml:space="preserve">นิรมล </t>
  </si>
  <si>
    <t xml:space="preserve">นุชจรี  </t>
  </si>
  <si>
    <t xml:space="preserve">ภัทรสุดา </t>
  </si>
  <si>
    <t>ส่งเสริม</t>
  </si>
  <si>
    <t xml:space="preserve">รุ่งทิวา </t>
  </si>
  <si>
    <t xml:space="preserve">กำพลศรี  </t>
  </si>
  <si>
    <t xml:space="preserve">ศรินยา </t>
  </si>
  <si>
    <t xml:space="preserve">สุภาวดี  </t>
  </si>
  <si>
    <t xml:space="preserve">อวัสดา  </t>
  </si>
  <si>
    <t xml:space="preserve">กิตติภูมิ  </t>
  </si>
  <si>
    <t xml:space="preserve">เจริญสิน  </t>
  </si>
  <si>
    <t xml:space="preserve">ธีรวัฒน์  </t>
  </si>
  <si>
    <t xml:space="preserve">ธีระพล  </t>
  </si>
  <si>
    <t xml:space="preserve">บุรัสกร  </t>
  </si>
  <si>
    <t xml:space="preserve">พัสสนธ์  </t>
  </si>
  <si>
    <t xml:space="preserve">ภาณุวัฒน์  </t>
  </si>
  <si>
    <t xml:space="preserve">วรศักดิ์  </t>
  </si>
  <si>
    <t xml:space="preserve">วันเฉลิม  </t>
  </si>
  <si>
    <t xml:space="preserve">วุฒิศักดิ์  </t>
  </si>
  <si>
    <t xml:space="preserve">สิทธิโชค  </t>
  </si>
  <si>
    <t xml:space="preserve">สุภนัย  </t>
  </si>
  <si>
    <t xml:space="preserve">อภิวัฒน์  </t>
  </si>
  <si>
    <t xml:space="preserve">ชนม์ณิชา  </t>
  </si>
  <si>
    <t xml:space="preserve">ชัชฎาภรณ์  </t>
  </si>
  <si>
    <t xml:space="preserve">นุศรา  </t>
  </si>
  <si>
    <t xml:space="preserve">ประภาพร  </t>
  </si>
  <si>
    <t xml:space="preserve">ภาวิณี  </t>
  </si>
  <si>
    <t xml:space="preserve">รัตน์สุดา </t>
  </si>
  <si>
    <t xml:space="preserve">รัตนา  </t>
  </si>
  <si>
    <t xml:space="preserve">วราภร </t>
  </si>
  <si>
    <t xml:space="preserve">วราภรณ์  </t>
  </si>
  <si>
    <t xml:space="preserve">ศศิกานต์  </t>
  </si>
  <si>
    <t>เชื้อตาแสง</t>
  </si>
  <si>
    <t xml:space="preserve">ศศิธร  </t>
  </si>
  <si>
    <t xml:space="preserve">อรณี  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</si>
  <si>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</si>
  <si>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</si>
  <si>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</si>
  <si>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</si>
  <si>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</si>
  <si>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</si>
  <si>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</si>
  <si>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</si>
  <si>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</si>
  <si>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</si>
  <si>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</si>
  <si>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</si>
  <si>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</si>
  <si>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</si>
  <si>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</si>
  <si>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</si>
  <si>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</si>
  <si>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</si>
  <si>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07032</t>
  </si>
  <si>
    <t>07033</t>
  </si>
  <si>
    <t>07034</t>
  </si>
  <si>
    <t>07035</t>
  </si>
  <si>
    <t>07036</t>
  </si>
  <si>
    <t>07037</t>
  </si>
  <si>
    <t>07039</t>
  </si>
  <si>
    <t>07040</t>
  </si>
  <si>
    <t>07041</t>
  </si>
  <si>
    <t>07042</t>
  </si>
  <si>
    <t>07044</t>
  </si>
  <si>
    <t>07046</t>
  </si>
  <si>
    <t>07049</t>
  </si>
  <si>
    <t>07122</t>
  </si>
  <si>
    <t>ตาระบัตร</t>
  </si>
  <si>
    <t xml:space="preserve">ทนงศักดิ์  </t>
  </si>
  <si>
    <t xml:space="preserve">สมรัก </t>
  </si>
  <si>
    <t>ภัทราพร</t>
  </si>
  <si>
    <t xml:space="preserve">ศศิกานต์ </t>
  </si>
  <si>
    <t>กุสุมา</t>
  </si>
  <si>
    <t xml:space="preserve">อลิฌา  </t>
  </si>
  <si>
    <t>เรืองศักดิ์</t>
  </si>
  <si>
    <t>ไชยโฆษ</t>
  </si>
  <si>
    <t>07051</t>
  </si>
  <si>
    <t>07052</t>
  </si>
  <si>
    <t>มีธรรม</t>
  </si>
  <si>
    <t>ธนาวัฒน์</t>
  </si>
  <si>
    <t>พาชื่น</t>
  </si>
  <si>
    <t>สุทธิชา</t>
  </si>
  <si>
    <t>เลิศกระโทก</t>
  </si>
  <si>
    <t>07053</t>
  </si>
  <si>
    <t>07054</t>
  </si>
  <si>
    <t>07055</t>
  </si>
  <si>
    <t>ไชยวัฒน์</t>
  </si>
  <si>
    <t>07056</t>
  </si>
  <si>
    <t>07057</t>
  </si>
  <si>
    <t xml:space="preserve">ธาริณี  </t>
  </si>
  <si>
    <t>07058</t>
  </si>
  <si>
    <t>07059</t>
  </si>
  <si>
    <t>สมบูรณ์</t>
  </si>
  <si>
    <t xml:space="preserve">อทิตยา </t>
  </si>
  <si>
    <t>06678</t>
  </si>
  <si>
    <t>ธัญพิมล</t>
  </si>
  <si>
    <t>ทะคำวงษ์</t>
  </si>
  <si>
    <t xml:space="preserve">อภิชาติ  </t>
  </si>
  <si>
    <t>วรรณฤดี</t>
  </si>
  <si>
    <t xml:space="preserve">สร้อยฟ้า </t>
  </si>
  <si>
    <t>รัตนพันธ์</t>
  </si>
  <si>
    <t>06725</t>
  </si>
  <si>
    <t>พิมพ์ดาว</t>
  </si>
  <si>
    <t xml:space="preserve">ด ช </t>
  </si>
  <si>
    <t>มิ่งขวัญ</t>
  </si>
  <si>
    <t>07061</t>
  </si>
  <si>
    <t>07062</t>
  </si>
  <si>
    <t>ดวงแสง</t>
  </si>
  <si>
    <t>น.ส.สุพัฒตรา</t>
  </si>
  <si>
    <t xml:space="preserve">นิตยา  </t>
  </si>
  <si>
    <t xml:space="preserve">บุญธิยา </t>
  </si>
  <si>
    <t>ที่</t>
  </si>
  <si>
    <t>ธนกฤต  ศุภเฉลิมชัย</t>
  </si>
  <si>
    <t>ธนากร  นครศรี</t>
  </si>
  <si>
    <t>ปฏิภาณ  ทองสุ</t>
  </si>
  <si>
    <t>วีระพล  ผาปรางค์</t>
  </si>
  <si>
    <t>ธิวานันท์  คำเบ้า</t>
  </si>
  <si>
    <t>ดาวประกาย  สมสมัย</t>
  </si>
  <si>
    <t>รักษ์นารา  สร้อยทอง</t>
  </si>
  <si>
    <t>ศิริรัตน์  หินเงิน</t>
  </si>
  <si>
    <t>พีระภา  รัตนพันธ์</t>
  </si>
  <si>
    <t>คีตภัทร  กันวิเศษ</t>
  </si>
  <si>
    <t>จุฑามาศ  ทองสุ</t>
  </si>
  <si>
    <t>มานิดา  ศิริสวัสดิ์</t>
  </si>
  <si>
    <t>อารียา  กันเทพา</t>
  </si>
  <si>
    <t>หทัยรัตน์  เกษหงษ์</t>
  </si>
  <si>
    <t>อภิวุฒิ  กิ่งจันทร์</t>
  </si>
  <si>
    <t>เพ็ญพิชชา  พงษ์เกษ</t>
  </si>
  <si>
    <t>กุลนิดา  สีหจันทร์</t>
  </si>
  <si>
    <t>วิไลวรรณ  สมจิต</t>
  </si>
  <si>
    <t>ญานิกา  สีหราช</t>
  </si>
  <si>
    <t>มนทกานต์  คำมา</t>
  </si>
  <si>
    <t>วิมพ์วิภา  อนันต์</t>
  </si>
  <si>
    <t>วิศรุต  สุกใส</t>
  </si>
  <si>
    <t>ศิวปรียา   รองมูล</t>
  </si>
  <si>
    <t>ปิยาณัณ  ทิพย์รักษา</t>
  </si>
  <si>
    <t>สะริตา  ศรีเสริม</t>
  </si>
  <si>
    <t>ศุภโชค  บัวหยาด</t>
  </si>
  <si>
    <t>สุณิสา  จราฤทธิ์</t>
  </si>
  <si>
    <t>ทิพย์สุดา ทิพย์รักษา</t>
  </si>
  <si>
    <t>ทัศน์พล  สืบสา</t>
  </si>
  <si>
    <t>นราธิป  เกษพิลุน</t>
  </si>
  <si>
    <t>อาทิตย์  วงศ์สิน</t>
  </si>
  <si>
    <t>จุฑารัตน์ พูลสุข</t>
  </si>
  <si>
    <t>ทรัพย์อนันต์  จันทราภรณ์</t>
  </si>
  <si>
    <t>ทอฝัน  ขันธ์ชัย</t>
  </si>
  <si>
    <t>ทิพย์อนงค์  พงษ์พันธ์</t>
  </si>
  <si>
    <t>บัณฑิตา  เทียนศรี</t>
  </si>
  <si>
    <t>พัชรา  กันหา</t>
  </si>
  <si>
    <t>ภัทรวรินทร์ คูณดก</t>
  </si>
  <si>
    <t>ภัทรานุช  ดาวประสงค์</t>
  </si>
  <si>
    <t>รุ่งเรือง  พรมมี</t>
  </si>
  <si>
    <t>วรัญชลี  ศรีเสน</t>
  </si>
  <si>
    <t>อินทิชา  สุมอินทร์</t>
  </si>
  <si>
    <t>อัจฉรา  อนันต์</t>
  </si>
  <si>
    <t>อิสระพงษ์ ชิดชม</t>
  </si>
  <si>
    <t>อัครโชค  กาทอง</t>
  </si>
  <si>
    <t>อนุรักษ์  ทาลา</t>
  </si>
  <si>
    <t>ธนาวุฒิ พันธ์งาม</t>
  </si>
  <si>
    <t>จักรินทร์  สุขศรี</t>
  </si>
  <si>
    <t>อรอุมา  ภูมะ</t>
  </si>
  <si>
    <t>อภิญญา ทำทวี</t>
  </si>
  <si>
    <t>ศิริจรรยา  ทาทูล</t>
  </si>
  <si>
    <t>ศศิณัฐ  บุดศรีพันธ์</t>
  </si>
  <si>
    <t>แววมณี  พูลสุข</t>
  </si>
  <si>
    <t>พรสวรรค์  ตรีคำ</t>
  </si>
  <si>
    <t>ปิยะกร  ออมสิน</t>
  </si>
  <si>
    <t>นิศรา  ทองมาก</t>
  </si>
  <si>
    <t>นิชนันท์  พื้นผา</t>
  </si>
  <si>
    <t>จุฬาภรณ์  แสงสิงห์</t>
  </si>
  <si>
    <t>จิรานันท์  วงค์สิน</t>
  </si>
  <si>
    <t>จันทร์ฉาย  มณีรัตน์</t>
  </si>
  <si>
    <t>จันทร์จิรา  ประดับวงศ์</t>
  </si>
  <si>
    <t>จันจิรา  บุญศรี</t>
  </si>
  <si>
    <t>ภานุวัฒน์  อาจสุนทร</t>
  </si>
  <si>
    <t>ภาณุวัฒน์  มะลิ</t>
  </si>
  <si>
    <t>ไพสิฐ  ว่องไว</t>
  </si>
  <si>
    <t>พิทักษ์  สีดา</t>
  </si>
  <si>
    <t>พชรพล  บัวลา</t>
  </si>
  <si>
    <t>ทวีรัตน์  พรมตา</t>
  </si>
  <si>
    <t>กิตติวัฒน์  แสวงมิ่ม</t>
  </si>
  <si>
    <t>กิตติพัทธ์  แอนโก</t>
  </si>
  <si>
    <t>เอ็นดู  ชาวตระการ</t>
  </si>
  <si>
    <t>อัจฉริยา  สายที</t>
  </si>
  <si>
    <t>อนันตยา  พิจารย์</t>
  </si>
  <si>
    <t>สุภาพร  เพชรแก้ว</t>
  </si>
  <si>
    <t>สิรดา ฤทธิ์พรม</t>
  </si>
  <si>
    <t>สรารัตน์  วาเสนัง</t>
  </si>
  <si>
    <t>ศศิประภา  จันทราช</t>
  </si>
  <si>
    <t>ศศินา  มะลิลา</t>
  </si>
  <si>
    <t>วิไลวรรณ  ศรีชนะ</t>
  </si>
  <si>
    <t>วิลัยรัช  สายหยุด</t>
  </si>
  <si>
    <t>วิจิตรา  กิ่งจันทร์</t>
  </si>
  <si>
    <t>วงศ์สุดา  ศิริแก้ว</t>
  </si>
  <si>
    <t>รัตนาภรณ์  ไชยเกิด</t>
  </si>
  <si>
    <t>รัชดาภรณ์  บุตรสา</t>
  </si>
  <si>
    <t>พัชรินทร์  ทิพรักษา</t>
  </si>
  <si>
    <t>พรนภา  ใยเม้า</t>
  </si>
  <si>
    <t>พรนภา  เพชรแก้ว</t>
  </si>
  <si>
    <t>ปณิดา  กรศรี</t>
  </si>
  <si>
    <t>นันทิดา ชูสวัสดิ์</t>
  </si>
  <si>
    <t>ทิพสุณี  จันทาทอง</t>
  </si>
  <si>
    <t>ดวงกมล  จันทะศิลา</t>
  </si>
  <si>
    <t>ณัฏฐณิตา  ขันธ์ชัย</t>
  </si>
  <si>
    <t>ฐิดาพร  โพธิ์ชัย</t>
  </si>
  <si>
    <t>ชยานันต์  คันธวงษ์</t>
  </si>
  <si>
    <t>ชนนิกานต์  แสงเนตร</t>
  </si>
  <si>
    <t>จตุพร  สู่สุข</t>
  </si>
  <si>
    <t>คุณัญญา  แท่นศิลา</t>
  </si>
  <si>
    <t>กิ่งแก้ว  บุตรชาติ</t>
  </si>
  <si>
    <t>อิสระชัย  อุราเลิศ</t>
  </si>
  <si>
    <t>อานนท์  ระยับศรี</t>
  </si>
  <si>
    <t>อดิศร  ทิพย์รักษา</t>
  </si>
  <si>
    <t>สพล  แสงสิงห์</t>
  </si>
  <si>
    <t>ศราวุฒิ แสนทวีสุข</t>
  </si>
  <si>
    <t>วิศรุต  ภูพวก</t>
  </si>
  <si>
    <t>วรุฒ บุญปก</t>
  </si>
  <si>
    <t>รัตนพล วะชุม</t>
  </si>
  <si>
    <t>ยงยุทธ  ชื่นตา</t>
  </si>
  <si>
    <t>พัสกร  ผ่องศิลป์</t>
  </si>
  <si>
    <t>นันทวัฒน์  แสงสิงห์</t>
  </si>
  <si>
    <t>นพนันท์  สุขศรี</t>
  </si>
  <si>
    <t>ธนพล  คำมล</t>
  </si>
  <si>
    <t>ทัตดนัย เริกชัย</t>
  </si>
  <si>
    <t>จิระพงศ์  สมวงค์</t>
  </si>
  <si>
    <t>ปัทมาพร  ทิพย์รักษา</t>
  </si>
  <si>
    <t>อังศ์วรา  พิมพ์บัวมี</t>
  </si>
  <si>
    <t>อังค์วรี  พิมพ์บัวมี</t>
  </si>
  <si>
    <t>อภิญญา  วงษ์สุธน</t>
  </si>
  <si>
    <t>สุนิตา ย่อมพันธ์</t>
  </si>
  <si>
    <t>สุจิรา จันทวงศ์</t>
  </si>
  <si>
    <t>สิริยากร  แสงสิงห์</t>
  </si>
  <si>
    <t>ศิริรักษ์ พรมรักษ์</t>
  </si>
  <si>
    <t>ศิริญา  โคตรศรี</t>
  </si>
  <si>
    <t>วาสินี  วงค์แสง</t>
  </si>
  <si>
    <t>เพ็ญนภา  พรมตา</t>
  </si>
  <si>
    <t>พรทิพย์   สมแก้ว</t>
  </si>
  <si>
    <t>ประกาย  วงค์แสง</t>
  </si>
  <si>
    <t>เบญจมาศ  แสงสุตา</t>
  </si>
  <si>
    <t>นันทนา  ชื่นจิต</t>
  </si>
  <si>
    <t>ณัฐธิดา สายที</t>
  </si>
  <si>
    <t>ชีวาวรรณ ลุนศรี</t>
  </si>
  <si>
    <t>จุฑารัตน์ สายทอง</t>
  </si>
  <si>
    <t xml:space="preserve">จีรณา  หมายมั่น  </t>
  </si>
  <si>
    <t>จิราวรรณ  วงค์แสง</t>
  </si>
  <si>
    <t>จิรัชยา  พวงท้าว</t>
  </si>
  <si>
    <t>กัลยา  สุวรรณศรี</t>
  </si>
  <si>
    <t>กัญญ์วรา  แก้วลอย</t>
  </si>
  <si>
    <t>กมุทพร  พิมเสน</t>
  </si>
  <si>
    <t>อดิศักดิ์  แนวสุภาพ</t>
  </si>
  <si>
    <t>ชินวัตร  อิ่มสะอาด</t>
  </si>
  <si>
    <t>เจษฎากรณ์ คันทรง</t>
  </si>
  <si>
    <t>ศิริลักษณ์  ทำนัก</t>
  </si>
  <si>
    <t xml:space="preserve">ธัญชนก  สุขทวี  </t>
  </si>
  <si>
    <t>ดุษฎี  ส่งเสริม</t>
  </si>
  <si>
    <t>ประวีณา  เบ้าคำ</t>
  </si>
  <si>
    <t>ฑริกา  ไชยโคตร</t>
  </si>
  <si>
    <t>ณัฐพล คำนาโฮม</t>
  </si>
  <si>
    <t>อัษฎาวุธ จันประสิทธ์</t>
  </si>
  <si>
    <t>นาริน</t>
  </si>
  <si>
    <t>ใสพรม</t>
  </si>
  <si>
    <t>ธนพร  โพธิ์คำ</t>
  </si>
  <si>
    <t>โฆษิตา  วงค์พิลา</t>
  </si>
  <si>
    <t>ทิราภรณ์ เกษหงษ์</t>
  </si>
  <si>
    <t>วงศา</t>
  </si>
  <si>
    <t>กฤษกร</t>
  </si>
  <si>
    <t>07064</t>
  </si>
  <si>
    <t>07065</t>
  </si>
  <si>
    <t xml:space="preserve">นาย </t>
  </si>
  <si>
    <t>นิติศิลป์ แสงเนตร</t>
  </si>
  <si>
    <t>จิณณวัตร์ สิงห์วิชา</t>
  </si>
  <si>
    <t>07066</t>
  </si>
  <si>
    <t>อมรเทพ วงษ์แก้ว</t>
  </si>
  <si>
    <t>นายธีรภัทร์</t>
  </si>
  <si>
    <t>07067</t>
  </si>
  <si>
    <t>สุรชาติ สงคราม</t>
  </si>
  <si>
    <t>กิตติพันธุ์  สิมมา</t>
  </si>
  <si>
    <t>ภานุ เรียนพิมพ์</t>
  </si>
  <si>
    <t>จันทร์ทวี</t>
  </si>
  <si>
    <t>นางสาวริรวรรณ</t>
  </si>
  <si>
    <t>07068</t>
  </si>
  <si>
    <t>วุฒิชัย</t>
  </si>
  <si>
    <t>ผายพันธ์</t>
  </si>
  <si>
    <t>07069</t>
  </si>
  <si>
    <t>07070</t>
  </si>
  <si>
    <t>07071</t>
  </si>
  <si>
    <t>07072</t>
  </si>
  <si>
    <t>07073</t>
  </si>
  <si>
    <t>07074</t>
  </si>
  <si>
    <t>07075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</si>
  <si>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</si>
  <si>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</si>
  <si>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</si>
  <si>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</si>
  <si>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</si>
  <si>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</si>
  <si>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</si>
  <si>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</si>
  <si>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</si>
  <si>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</si>
  <si>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</si>
  <si>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</si>
  <si>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</si>
  <si>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</si>
  <si>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</si>
  <si>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</si>
  <si>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</si>
  <si>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</si>
  <si>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</si>
  <si>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</si>
  <si>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</si>
  <si>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</si>
  <si>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</si>
  <si>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</si>
  <si>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</si>
  <si>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</si>
  <si>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</si>
  <si>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</si>
  <si>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</si>
  <si>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</si>
  <si>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</si>
  <si>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</si>
  <si>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</si>
  <si>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</si>
  <si>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</si>
  <si>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</si>
  <si>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</si>
  <si>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</si>
  <si>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</si>
  <si>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</si>
  <si>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</si>
  <si>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</si>
  <si>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</si>
  <si>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</si>
  <si>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</si>
  <si>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07123</t>
  </si>
  <si>
    <t>07124</t>
  </si>
  <si>
    <t>07125</t>
  </si>
  <si>
    <t>07126</t>
  </si>
  <si>
    <t>07127</t>
  </si>
  <si>
    <t>07128</t>
  </si>
  <si>
    <t>07129</t>
  </si>
  <si>
    <t>07130</t>
  </si>
  <si>
    <t>07131</t>
  </si>
  <si>
    <t>07132</t>
  </si>
  <si>
    <t>07133</t>
  </si>
  <si>
    <t>07134</t>
  </si>
  <si>
    <t>07135</t>
  </si>
  <si>
    <t>07136</t>
  </si>
  <si>
    <t>07138</t>
  </si>
  <si>
    <t>07139</t>
  </si>
  <si>
    <t>07141</t>
  </si>
  <si>
    <t>07142</t>
  </si>
  <si>
    <t>07143</t>
  </si>
  <si>
    <t>07144</t>
  </si>
  <si>
    <t>07145</t>
  </si>
  <si>
    <t>07146</t>
  </si>
  <si>
    <t>07147</t>
  </si>
  <si>
    <t>07148</t>
  </si>
  <si>
    <t>07149</t>
  </si>
  <si>
    <t>07150</t>
  </si>
  <si>
    <t>07151</t>
  </si>
  <si>
    <t>07152</t>
  </si>
  <si>
    <t>07153</t>
  </si>
  <si>
    <t>07154</t>
  </si>
  <si>
    <t>07155</t>
  </si>
  <si>
    <t>07156</t>
  </si>
  <si>
    <t>07157</t>
  </si>
  <si>
    <t>07158</t>
  </si>
  <si>
    <t>07159</t>
  </si>
  <si>
    <t>07160</t>
  </si>
  <si>
    <t>07161</t>
  </si>
  <si>
    <t>07162</t>
  </si>
  <si>
    <t>07164</t>
  </si>
  <si>
    <t>07165</t>
  </si>
  <si>
    <t>07166</t>
  </si>
  <si>
    <t>07167</t>
  </si>
  <si>
    <t>07168</t>
  </si>
  <si>
    <t>07169</t>
  </si>
  <si>
    <t>07170</t>
  </si>
  <si>
    <t>07171</t>
  </si>
  <si>
    <t>07172</t>
  </si>
  <si>
    <t>07173</t>
  </si>
  <si>
    <t>07174</t>
  </si>
  <si>
    <t>07175</t>
  </si>
  <si>
    <t>07176</t>
  </si>
  <si>
    <t>07177</t>
  </si>
  <si>
    <t>07178</t>
  </si>
  <si>
    <t>07179</t>
  </si>
  <si>
    <t>07180</t>
  </si>
  <si>
    <t>07181</t>
  </si>
  <si>
    <t>07182</t>
  </si>
  <si>
    <t>07183</t>
  </si>
  <si>
    <t>07184</t>
  </si>
  <si>
    <t>07185</t>
  </si>
  <si>
    <t>07186</t>
  </si>
  <si>
    <t>07187</t>
  </si>
  <si>
    <t>07188</t>
  </si>
  <si>
    <t>07189</t>
  </si>
  <si>
    <t>07190</t>
  </si>
  <si>
    <t>07191</t>
  </si>
  <si>
    <t>07192</t>
  </si>
  <si>
    <t>07193</t>
  </si>
  <si>
    <t>07194</t>
  </si>
  <si>
    <t>07195</t>
  </si>
  <si>
    <t>07197</t>
  </si>
  <si>
    <t>07200</t>
  </si>
  <si>
    <t>07202</t>
  </si>
  <si>
    <t>07203</t>
  </si>
  <si>
    <t>07204</t>
  </si>
  <si>
    <t>07205</t>
  </si>
  <si>
    <t>07206</t>
  </si>
  <si>
    <t>07207</t>
  </si>
  <si>
    <t>07208</t>
  </si>
  <si>
    <t>06424</t>
  </si>
  <si>
    <t>07211</t>
  </si>
  <si>
    <t>07212</t>
  </si>
  <si>
    <t>07213</t>
  </si>
  <si>
    <t>07214</t>
  </si>
  <si>
    <t>07216</t>
  </si>
  <si>
    <t>07217</t>
  </si>
  <si>
    <t>ประเสริฐ อนันต์</t>
  </si>
  <si>
    <t>07218</t>
  </si>
  <si>
    <t>07219</t>
  </si>
  <si>
    <t>07220</t>
  </si>
  <si>
    <t>07221</t>
  </si>
  <si>
    <t>07222</t>
  </si>
  <si>
    <t>07223</t>
  </si>
  <si>
    <t>07224</t>
  </si>
  <si>
    <t>07225</t>
  </si>
  <si>
    <t>07226</t>
  </si>
  <si>
    <t xml:space="preserve">เกวลิน </t>
  </si>
  <si>
    <t>07227</t>
  </si>
  <si>
    <t>อรรธนากรณ์</t>
  </si>
  <si>
    <t>ทองพลัด</t>
  </si>
  <si>
    <t>07228</t>
  </si>
  <si>
    <t>07215</t>
  </si>
  <si>
    <t>อดิศักดิ์ สุขวงศ์</t>
  </si>
  <si>
    <t>อาภาภรณ์ ศุภเกษ</t>
  </si>
  <si>
    <t>ศุภนิมิตร  พูลสุข</t>
  </si>
  <si>
    <t>สรุปจำนวนนักเรียน  โรงเรียนเขื่อนช้างวิทยาคาร  ภาคเรียนที่ 1/2560</t>
  </si>
  <si>
    <t>07209</t>
  </si>
  <si>
    <t>07231</t>
  </si>
  <si>
    <t>พีรพล โพธิ์ศรี</t>
  </si>
  <si>
    <t>ธิติพัทธ์</t>
  </si>
  <si>
    <t>07232</t>
  </si>
  <si>
    <t>โพธิกุล</t>
  </si>
  <si>
    <t>ภิญญาพัชญ์</t>
  </si>
  <si>
    <t>07234</t>
  </si>
  <si>
    <t>พงษ์ลุน</t>
  </si>
  <si>
    <t>น.ส.สุธิกานต์</t>
  </si>
  <si>
    <t>ผลการประเมินคุณลักษณะอันพึงประสงค์</t>
  </si>
  <si>
    <t>Mode</t>
  </si>
  <si>
    <t>ชื่อ   สกุล</t>
  </si>
  <si>
    <t>คมสัน  สมสุข</t>
  </si>
  <si>
    <t>ชัยณรงค์  ดวงจันทร์</t>
  </si>
  <si>
    <t>ชินวัตร  วงค์สิน</t>
  </si>
  <si>
    <t>ณัฐพงศ์  บุดดีสุข</t>
  </si>
  <si>
    <t>ณัฐพล  ทิพย์รักษา</t>
  </si>
  <si>
    <t>ธีระเดช  แก้วลอย</t>
  </si>
  <si>
    <t>พรสวรรค์  มณีจันทร์</t>
  </si>
  <si>
    <t>พีรภัทร  คณะโท</t>
  </si>
  <si>
    <t>ศุภกร  สามบุญมี</t>
  </si>
  <si>
    <t>สันติชัย  เจริญเชาว์</t>
  </si>
  <si>
    <t>เกษกนก  บุญมาทน</t>
  </si>
  <si>
    <t>แกมกมล  สิกะชา</t>
  </si>
  <si>
    <t>จันทนาพร  สมวงศ์</t>
  </si>
  <si>
    <t>จิตสุภา  วงค์แสง</t>
  </si>
  <si>
    <t>จินตนา  ทิพย์รักษา</t>
  </si>
  <si>
    <t>ณัฐพร  ผาสีดา</t>
  </si>
  <si>
    <t>นันธิดา  สุรีย์รัตน์</t>
  </si>
  <si>
    <t>นิชานาต  พละศักดิ์</t>
  </si>
  <si>
    <t>นุชติยา  แสงสิงห์</t>
  </si>
  <si>
    <t>พิยะดา  กาละมูล</t>
  </si>
  <si>
    <t xml:space="preserve">ภัคนันท์ เกตุหมู  </t>
  </si>
  <si>
    <t>มณฑาทิพย์  ทุมมา</t>
  </si>
  <si>
    <t>รัตนา  ศรีสุทธา</t>
  </si>
  <si>
    <t>ลักคณา  สมเศร้า</t>
  </si>
  <si>
    <t>วรรณพร  แสงสิงห์</t>
  </si>
  <si>
    <t>วรรณภา  สระน้ำ</t>
  </si>
  <si>
    <t>วรัญญา  แสงสุด</t>
  </si>
  <si>
    <t>วริศรา  เงินเย็น</t>
  </si>
  <si>
    <t>สุกฤตา  พรมตา</t>
  </si>
  <si>
    <t>สุธารัตน์  โกฏแก้ว</t>
  </si>
  <si>
    <t>สุภัทรสร  โพธิราช</t>
  </si>
  <si>
    <t>อภัสรา  เชื้อคำเพ็ง</t>
  </si>
  <si>
    <t>อักษิพร  บุญจันทร์</t>
  </si>
  <si>
    <t>อรรถพล พรมตา</t>
  </si>
  <si>
    <t>ธีระชาติ แสงสอน</t>
  </si>
  <si>
    <t>ธันวา วงค์สิน</t>
  </si>
  <si>
    <t>อดิศักดิ์ แสงสิงห์</t>
  </si>
  <si>
    <t>วรกานต์ รอบรู้</t>
  </si>
  <si>
    <t>อารีรัตน์  พรทิพย์</t>
  </si>
  <si>
    <t>กฤษฎา  เป็งทอง</t>
  </si>
  <si>
    <t>กุมภา  วงษ์แก้ว</t>
  </si>
  <si>
    <t>ดนุสรณ์  ทันที</t>
  </si>
  <si>
    <t xml:space="preserve">ตนุสรณ์  แสงสุด  </t>
  </si>
  <si>
    <t>ทวัสชัย  แสงสุด</t>
  </si>
  <si>
    <t>ธนยศ  ไชยเกิด</t>
  </si>
  <si>
    <t>นที  พันธ์คำภา</t>
  </si>
  <si>
    <t>นรินทร์  ไกยวัดย์</t>
  </si>
  <si>
    <t>ปัญญากร  สมสาย</t>
  </si>
  <si>
    <t>ปุรชัย  คำใบ</t>
  </si>
  <si>
    <t>พรชัย  หมู่ทอง</t>
  </si>
  <si>
    <t>พลธนากร  ทุมมา</t>
  </si>
  <si>
    <t>มานะชัย  เลาพิลา</t>
  </si>
  <si>
    <t>วรวัฒน์  แสนสวนจิต</t>
  </si>
  <si>
    <t>วิทวัส  สุกใส</t>
  </si>
  <si>
    <t>วีรภัทร  ทะนาฤทธิ์</t>
  </si>
  <si>
    <t>วีระชัย  ทิพย์รักษา</t>
  </si>
  <si>
    <t>ศุภณัฐ  นารี</t>
  </si>
  <si>
    <t>สุธิกานต์  ทิพย์รักษา</t>
  </si>
  <si>
    <t>อานนท์  บุญรินทร์</t>
  </si>
  <si>
    <t>อาภิเสก  แสงสุด</t>
  </si>
  <si>
    <t>กนกวรรณ  ทาดาวุธ</t>
  </si>
  <si>
    <t>ทิติภา  ถาวร</t>
  </si>
  <si>
    <t>จันทมณี วงค์ภักดี</t>
  </si>
  <si>
    <t>จิรัชญา  คำแพง</t>
  </si>
  <si>
    <t>จิราภรณ์  อุตสาหะ</t>
  </si>
  <si>
    <t xml:space="preserve">นวัสพร  เขียวเรือง  </t>
  </si>
  <si>
    <t>บุญสิตา  คำกอง</t>
  </si>
  <si>
    <t>ปพิชญา  เนตรพันทัง</t>
  </si>
  <si>
    <t xml:space="preserve">พรพัชรศร  ทิพย์รักษา  </t>
  </si>
  <si>
    <t>พฤกษา  เลื่อนฉวี</t>
  </si>
  <si>
    <t>พิมพเพ็ญ  หลักคำ</t>
  </si>
  <si>
    <t>สุกัญญา  ทัศมี</t>
  </si>
  <si>
    <t>สุจิตรา  นนทะศรี</t>
  </si>
  <si>
    <t>อรปรียา  ตาแหวน</t>
  </si>
  <si>
    <t>อรยา  ศรีมะรมย์</t>
  </si>
  <si>
    <t>จิรพัฒน์ ภูเงิน</t>
  </si>
  <si>
    <t>สุจิตรา  นนทศรี</t>
  </si>
  <si>
    <t>อุไรลักษณ์  คำบาล</t>
  </si>
  <si>
    <t>ศุภชัย  น้ำอ้น</t>
  </si>
  <si>
    <t>รายชื่อนักเรียนชั้นมัธยมศึกษาปีที่ 1/1  ภาคเรียนที่ 2  ปีการศึกษา 2560 ครูที่ปรึกษา  คุณครูจิระพันธ์  เสนาจันทร์  คุณครูศรวณีย์  ลาเต</t>
  </si>
  <si>
    <t xml:space="preserve">รายชื่อนักเรียนชั้นมัธยมศึกษาปีที่ 1/2  ภาคเรียนที่ 2  ปีการศึกษา 2560 ครูที่ปรึกษา คุณครูอมรวรรณ  ศรีนา  คุณครูวีรญาณ์  รุ่งเรือง </t>
  </si>
  <si>
    <t xml:space="preserve">รายชื่อนักเรียนชั้นมัธยมศึกษาปีที่ 1/3 ภาคเรียนที่ 2 ปีการศึกษา 2560 ครูที่ปรึกษา คุณครูณาตยา ศรีเสริม  คุณครูสุรีภรณ์ อารีย์  </t>
  </si>
  <si>
    <t>รายชื่อนักเรียนชั้นมัธยมศึกษาปีที่ 1/4 ภาคเรียนที่ 2 ปีการศึกษา 2560 ครูที่ปรึกษา คุณครูนิตติกรณ์  สังคะสี  คุณครูมันฑิกา  ศรีเสริม</t>
  </si>
  <si>
    <t xml:space="preserve">รายชื่อนักเรียนชั้นมัธยมศึกษาปีที่ 2/1  ภาคเรียนที่ 2  ปีการศึกษา 2560 ครูที่ปรึกษา คุณครูลักขณา  ธรรมสัตย์  คุณครูปรีชญา  พื้นผา  </t>
  </si>
  <si>
    <t>รายชื่อนักเรียนชั้นมัธยมศึกษาปีที่ 2/2  ภาคเรียนที่ 2  ปีการศึกษา 2560 ครูที่ปรึกษา คุณครูกรปภา  พรรณาทรัพย์  คุณครูวิไลลักษ์  เหมือนเหลา</t>
  </si>
  <si>
    <t xml:space="preserve">รายชื่อนักเรียนชั้นมัธยมศึกษาปีที่ 2/3  ภาคเรียนที่ 2  ปีการศึกษา 2560 ครูที่ปรึกษา คุณครูบุญช่วย  พื้นผา  คุณครูภัสนันท์  เขียวอ่อน  </t>
  </si>
  <si>
    <t xml:space="preserve">รายชื่อนักเรียนชั้นมัธยมศึกษาปีที่ 2/4 ภาคเรียนที่ 2 ปีการศึกษา 2560 ครที่ปรึกษา คุณครูจันทร์เพ็ญ บุญศรี  คุณครูวีรชน แก้วบุตรา </t>
  </si>
  <si>
    <t>รายชื่อนักเรียนชั้นมัธยมศึกษาปีที่ 3/1  ภาคเรียนที่ 2  ปีการศึกษา 2560   ครูที่ปรึกษา คุณครูชณุตพร  ทัดเทียม  คุณครูปิยธิดา ศรีธัญรัตน์</t>
  </si>
  <si>
    <t>รายชื่อนักเรียนชั้นมัธยมศึกษาปีที่ 3/2  ภาคเรียนที่ 2  ปีการศึกษา 2560   ครูที่ปรึกษา คุณครูประจักษ์ ติมรัมย์ นางสาวนิสาชล เมืองจันทร์</t>
  </si>
  <si>
    <t>รายชื่อนักเรียนชั้นมัธยมศึกษาปีที่ 3/3  ภาคเรียนที่ 2  ปีการศึกษา 2560   ครูที่ปรึกษา  คุณครูธัญญารัตน์ ป้องกัน คุณครูกรรณิกา หอมดวงศรี</t>
  </si>
  <si>
    <t xml:space="preserve">รายชื่อนักเรียนชั้นมัธยมศึกษาปีที่ 3/4 ภาคเรียนที่ 2 ปีการศึกษา 2560  ครูที่ปรึกษา  คุณครูนาถยา ไชยคุณ  คุณครูวิฑูรย์ บุญราช </t>
  </si>
  <si>
    <t>รายชื่อนักเรียนชั้นมัธยมศึกษาปีที่ 4/1  ภาคเรียนที่ 2  ปีการศึกษา 2560 ครูที่ปรึกษา  คุณครูรินดา พลูสว่าง คุณครูจันทร์ธิมา ศรีลาชัย</t>
  </si>
  <si>
    <t>รายชื่อนักเรียนชั้นมัธยมศึกษาปีที่ 4/2 ภาคเรียนที่ 2  ปีการศึกษา 2560 ครูที่ปรึกษา  คุณครูพชรมน ศิลาชัย คุณครูคนิดตา โพธิพันธ์</t>
  </si>
  <si>
    <t>รายชื่อนักเรียนชั้นมัธยมศึกษาปีที่ 4/3  ภาคเรียนที่ 2 ปีการศึกษา 2560 ครูที่ปรึกษา คุณครูรัตนาภรณ์ สอนแสง คุณครูธนากร ร่วมบุญ</t>
  </si>
  <si>
    <t>รายชื่อนักเรียนชั้นมัธยมศึกษาปีที่ 5/1  ภาคเรียนที่ 2  ปีการศึกษา 2560  ครูที่ปรึกษา  คุณครูวิลาสิณี ศรียะลา คุณครูสุจิตรา วงนิลษ์</t>
  </si>
  <si>
    <t>รายชื่อนักเรียนชั้นมัธยมศึกษาปีที่ 5/2  ภาคเรียนที่ 2  ปีการศึกษา 2560   ครูที่ปรึกษา  คุณครูเมษยา สารภาพ คุณครูณัจฉรียา ทำทอง</t>
  </si>
  <si>
    <t>รายชื่อนักเรียนชั้นมัธยมศึกษาปีที่ 5/3  ภาคเรียนที่ 2  ปีการศึกษา 2560    ครูที่ปรึกษา  คุณครูณัฐทญา รองทอง คุณครูธีรนันท์ ศรีไชยวาน</t>
  </si>
  <si>
    <t>รายชื่อนักเรียนชั้นมัธยมศึกษาปีที่ 6/1 ภาคเรียนที่ 2 ปีการศึกษา 2560  ครูที่ปรึกษา  คุณครูวิไลลักษณ์ ไกรษี คุณครูดรุณี สีหนาท</t>
  </si>
  <si>
    <t>รายชื่อนักเรียนชั้นมัธยมศึกษาปีที่ 6/2  ภาคเรียนที่ 2 ปีการศึกษา 2560  ครูที่ปรึกษา  คุณครูไพเราะ ชินวงษ์ คุณครูบุญอนันต์ โสปะติ</t>
  </si>
  <si>
    <t>รายชื่อนักเรียนชั้นมัธยมศึกษาปีที่ 6/3  ภาคเรียนที่ 2  ปีการศึกษา 2560  ครูที่ปรึกษา  คุณครูศตนันท์ จันทร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</si>
</sst>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4"/>
      <name val="Cordia New"/>
      <family val="2"/>
    </font>
    <font>
      <sz val="18"/>
      <name val="DilleniaUPC"/>
      <family val="1"/>
      <charset val="222"/>
    </font>
    <font>
      <b/>
      <sz val="18"/>
      <name val="DilleniaUPC"/>
      <family val="1"/>
      <charset val="222"/>
    </font>
    <font>
      <b/>
      <sz val="20"/>
      <name val="DilleniaUPC"/>
      <family val="1"/>
      <charset val="22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name val="DilleniaUPC"/>
      <family val="1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5" fillId="0" borderId="11" xfId="0" applyFont="1" applyBorder="1"/>
    <xf numFmtId="0" fontId="7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5" fillId="0" borderId="0" xfId="0" applyFont="1"/>
    <xf numFmtId="49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16" xfId="0" applyFont="1" applyBorder="1"/>
    <xf numFmtId="0" fontId="11" fillId="0" borderId="8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Fill="1" applyBorder="1"/>
    <xf numFmtId="0" fontId="12" fillId="0" borderId="27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49" fontId="11" fillId="0" borderId="8" xfId="0" applyNumberFormat="1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5" fillId="0" borderId="1" xfId="0" applyFont="1" applyBorder="1"/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/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0" borderId="10" xfId="0" applyFont="1" applyFill="1" applyBorder="1"/>
    <xf numFmtId="0" fontId="11" fillId="0" borderId="11" xfId="0" applyFont="1" applyFill="1" applyBorder="1"/>
    <xf numFmtId="49" fontId="6" fillId="0" borderId="10" xfId="0" applyNumberFormat="1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0" fontId="11" fillId="0" borderId="11" xfId="0" applyFont="1" applyBorder="1" applyAlignment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1" xfId="0" applyFont="1" applyFill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1" fillId="0" borderId="19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9" fontId="5" fillId="0" borderId="8" xfId="0" applyNumberFormat="1" applyFont="1" applyBorder="1"/>
    <xf numFmtId="49" fontId="5" fillId="0" borderId="16" xfId="0" applyNumberFormat="1" applyFont="1" applyBorder="1"/>
    <xf numFmtId="49" fontId="5" fillId="0" borderId="0" xfId="0" applyNumberFormat="1" applyFont="1" applyBorder="1"/>
    <xf numFmtId="49" fontId="5" fillId="0" borderId="0" xfId="0" applyNumberFormat="1" applyFont="1"/>
    <xf numFmtId="0" fontId="11" fillId="0" borderId="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9" xfId="0" applyFont="1" applyBorder="1" applyAlignment="1"/>
    <xf numFmtId="0" fontId="5" fillId="0" borderId="17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11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11" fillId="0" borderId="7" xfId="0" applyFont="1" applyBorder="1" applyAlignment="1"/>
    <xf numFmtId="0" fontId="11" fillId="0" borderId="11" xfId="0" applyFont="1" applyFill="1" applyBorder="1" applyAlignment="1"/>
    <xf numFmtId="0" fontId="5" fillId="0" borderId="19" xfId="0" applyFont="1" applyFill="1" applyBorder="1" applyAlignme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6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49" fontId="6" fillId="0" borderId="16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6" fillId="0" borderId="8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7" xfId="0" applyFont="1" applyBorder="1"/>
    <xf numFmtId="0" fontId="11" fillId="0" borderId="17" xfId="0" applyFont="1" applyBorder="1" applyAlignment="1">
      <alignment horizontal="center"/>
    </xf>
    <xf numFmtId="0" fontId="11" fillId="0" borderId="19" xfId="0" applyFont="1" applyFill="1" applyBorder="1"/>
    <xf numFmtId="0" fontId="11" fillId="6" borderId="11" xfId="0" applyFont="1" applyFill="1" applyBorder="1"/>
    <xf numFmtId="0" fontId="10" fillId="0" borderId="1" xfId="0" applyFont="1" applyBorder="1" applyAlignment="1">
      <alignment horizontal="center" vertical="top"/>
    </xf>
    <xf numFmtId="0" fontId="5" fillId="0" borderId="5" xfId="0" applyFont="1" applyBorder="1"/>
    <xf numFmtId="0" fontId="6" fillId="0" borderId="0" xfId="0" applyFont="1" applyBorder="1" applyAlignment="1">
      <alignment horizontal="center" vertical="top"/>
    </xf>
    <xf numFmtId="0" fontId="5" fillId="0" borderId="9" xfId="0" applyFont="1" applyFill="1" applyBorder="1"/>
    <xf numFmtId="0" fontId="5" fillId="0" borderId="11" xfId="0" applyFont="1" applyFill="1" applyBorder="1"/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3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Border="1"/>
    <xf numFmtId="0" fontId="15" fillId="0" borderId="20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/>
    <xf numFmtId="0" fontId="16" fillId="0" borderId="9" xfId="0" applyFont="1" applyBorder="1" applyAlignment="1">
      <alignment horizontal="left" vertical="center"/>
    </xf>
    <xf numFmtId="0" fontId="16" fillId="0" borderId="11" xfId="0" applyFont="1" applyBorder="1"/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3" fillId="0" borderId="0" xfId="0" applyFont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/>
    <xf numFmtId="0" fontId="16" fillId="0" borderId="6" xfId="0" applyFont="1" applyBorder="1" applyAlignment="1">
      <alignment horizontal="left"/>
    </xf>
    <xf numFmtId="0" fontId="16" fillId="0" borderId="7" xfId="0" applyFont="1" applyBorder="1"/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49" fontId="15" fillId="0" borderId="8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vertical="center"/>
    </xf>
    <xf numFmtId="0" fontId="11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49" fontId="11" fillId="7" borderId="8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left"/>
    </xf>
    <xf numFmtId="0" fontId="11" fillId="7" borderId="11" xfId="0" applyFont="1" applyFill="1" applyBorder="1" applyAlignment="1">
      <alignment horizontal="left"/>
    </xf>
    <xf numFmtId="0" fontId="5" fillId="7" borderId="8" xfId="0" applyFont="1" applyFill="1" applyBorder="1"/>
    <xf numFmtId="49" fontId="6" fillId="7" borderId="8" xfId="0" applyNumberFormat="1" applyFont="1" applyFill="1" applyBorder="1" applyAlignment="1">
      <alignment horizontal="center"/>
    </xf>
    <xf numFmtId="0" fontId="5" fillId="7" borderId="11" xfId="0" applyFont="1" applyFill="1" applyBorder="1" applyAlignment="1">
      <alignment horizontal="left" vertical="center"/>
    </xf>
    <xf numFmtId="0" fontId="11" fillId="7" borderId="11" xfId="0" applyFont="1" applyFill="1" applyBorder="1" applyAlignment="1"/>
    <xf numFmtId="0" fontId="11" fillId="7" borderId="8" xfId="0" applyFont="1" applyFill="1" applyBorder="1" applyAlignment="1">
      <alignment horizontal="center" vertical="center"/>
    </xf>
    <xf numFmtId="0" fontId="5" fillId="7" borderId="20" xfId="0" applyFont="1" applyFill="1" applyBorder="1"/>
    <xf numFmtId="49" fontId="11" fillId="0" borderId="16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7" borderId="8" xfId="0" applyFont="1" applyFill="1" applyBorder="1" applyAlignment="1">
      <alignment horizontal="center"/>
    </xf>
    <xf numFmtId="49" fontId="11" fillId="7" borderId="8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1" fillId="7" borderId="11" xfId="0" applyFont="1" applyFill="1" applyBorder="1"/>
    <xf numFmtId="0" fontId="11" fillId="7" borderId="1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11" fillId="7" borderId="16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11" fillId="7" borderId="19" xfId="0" applyFont="1" applyFill="1" applyBorder="1"/>
    <xf numFmtId="0" fontId="5" fillId="7" borderId="1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49" fontId="6" fillId="7" borderId="10" xfId="0" applyNumberFormat="1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5" fillId="0" borderId="28" xfId="0" applyFont="1" applyBorder="1"/>
    <xf numFmtId="0" fontId="5" fillId="0" borderId="33" xfId="0" applyFont="1" applyBorder="1"/>
    <xf numFmtId="0" fontId="5" fillId="0" borderId="17" xfId="0" applyFont="1" applyFill="1" applyBorder="1"/>
    <xf numFmtId="0" fontId="5" fillId="0" borderId="19" xfId="0" applyFont="1" applyFill="1" applyBorder="1"/>
    <xf numFmtId="0" fontId="11" fillId="0" borderId="0" xfId="0" applyFont="1" applyBorder="1" applyAlignment="1">
      <alignment horizontal="left"/>
    </xf>
    <xf numFmtId="0" fontId="6" fillId="0" borderId="34" xfId="0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49" fontId="6" fillId="7" borderId="8" xfId="0" applyNumberFormat="1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/>
    </xf>
    <xf numFmtId="0" fontId="11" fillId="7" borderId="10" xfId="0" applyFont="1" applyFill="1" applyBorder="1"/>
    <xf numFmtId="0" fontId="11" fillId="0" borderId="17" xfId="0" applyFont="1" applyBorder="1" applyAlignment="1">
      <alignment horizontal="left"/>
    </xf>
    <xf numFmtId="0" fontId="5" fillId="0" borderId="17" xfId="0" applyFont="1" applyFill="1" applyBorder="1" applyAlignment="1">
      <alignment horizontal="left" vertical="center"/>
    </xf>
    <xf numFmtId="0" fontId="11" fillId="0" borderId="43" xfId="0" applyFont="1" applyBorder="1"/>
    <xf numFmtId="0" fontId="11" fillId="0" borderId="43" xfId="0" applyFont="1" applyBorder="1" applyAlignment="1">
      <alignment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47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18" xfId="0" applyFont="1" applyBorder="1"/>
    <xf numFmtId="0" fontId="11" fillId="0" borderId="44" xfId="0" applyFont="1" applyBorder="1"/>
    <xf numFmtId="0" fontId="6" fillId="7" borderId="1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</cellXfs>
  <cellStyles count="3">
    <cellStyle name="Normal" xfId="0" builtinId="0"/>
    <cellStyle name="Normal 2" xfId="2"/>
    <cellStyle name="ปกติ 2" xfId="1"/>
  </cellStyles>
  <dxfs count="0"/>
  <tableStyles count="0" defaultTableStyle="TableStyleMedium9" defaultPivotStyle="PivotStyleLight16"/>
  <colors>
    <mruColors>
      <color rgb="FFCCFFCC"/>
      <color rgb="FF66FF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35</xdr:row>
      <xdr:rowOff>0</xdr:rowOff>
    </xdr:from>
    <xdr:to>
      <xdr:col>12</xdr:col>
      <xdr:colOff>47625</xdr:colOff>
      <xdr:row>39</xdr:row>
      <xdr:rowOff>104775</xdr:rowOff>
    </xdr:to>
    <xdr:sp macro="" textlink="">
      <xdr:nvSpPr>
        <xdr:cNvPr id="2" name="กล่องข้อความ 1"/>
        <xdr:cNvSpPr txBox="1"/>
      </xdr:nvSpPr>
      <xdr:spPr>
        <a:xfrm>
          <a:off x="1990725" y="8039100"/>
          <a:ext cx="40767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781050</xdr:colOff>
      <xdr:row>70</xdr:row>
      <xdr:rowOff>219075</xdr:rowOff>
    </xdr:from>
    <xdr:to>
      <xdr:col>12</xdr:col>
      <xdr:colOff>28575</xdr:colOff>
      <xdr:row>75</xdr:row>
      <xdr:rowOff>38100</xdr:rowOff>
    </xdr:to>
    <xdr:sp macro="" textlink="">
      <xdr:nvSpPr>
        <xdr:cNvPr id="3" name="กล่องข้อความ 2"/>
        <xdr:cNvSpPr txBox="1"/>
      </xdr:nvSpPr>
      <xdr:spPr>
        <a:xfrm>
          <a:off x="2038350" y="16297275"/>
          <a:ext cx="401002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723900</xdr:colOff>
      <xdr:row>134</xdr:row>
      <xdr:rowOff>0</xdr:rowOff>
    </xdr:from>
    <xdr:to>
      <xdr:col>11</xdr:col>
      <xdr:colOff>390525</xdr:colOff>
      <xdr:row>138</xdr:row>
      <xdr:rowOff>104775</xdr:rowOff>
    </xdr:to>
    <xdr:sp macro="" textlink="">
      <xdr:nvSpPr>
        <xdr:cNvPr id="4" name="กล่องข้อความ 3"/>
        <xdr:cNvSpPr txBox="1"/>
      </xdr:nvSpPr>
      <xdr:spPr>
        <a:xfrm>
          <a:off x="1981200" y="30746700"/>
          <a:ext cx="4010025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723900</xdr:colOff>
      <xdr:row>178</xdr:row>
      <xdr:rowOff>47625</xdr:rowOff>
    </xdr:from>
    <xdr:to>
      <xdr:col>12</xdr:col>
      <xdr:colOff>0</xdr:colOff>
      <xdr:row>182</xdr:row>
      <xdr:rowOff>152400</xdr:rowOff>
    </xdr:to>
    <xdr:sp macro="" textlink="">
      <xdr:nvSpPr>
        <xdr:cNvPr id="5" name="กล่องข้อความ 4"/>
        <xdr:cNvSpPr txBox="1"/>
      </xdr:nvSpPr>
      <xdr:spPr>
        <a:xfrm>
          <a:off x="1981200" y="40890825"/>
          <a:ext cx="40386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154</xdr:row>
      <xdr:rowOff>0</xdr:rowOff>
    </xdr:from>
    <xdr:to>
      <xdr:col>13</xdr:col>
      <xdr:colOff>0</xdr:colOff>
      <xdr:row>157</xdr:row>
      <xdr:rowOff>219075</xdr:rowOff>
    </xdr:to>
    <xdr:sp macro="" textlink="">
      <xdr:nvSpPr>
        <xdr:cNvPr id="2" name="กล่องข้อความ 1"/>
        <xdr:cNvSpPr txBox="1"/>
      </xdr:nvSpPr>
      <xdr:spPr>
        <a:xfrm>
          <a:off x="1866900" y="35585400"/>
          <a:ext cx="40386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552450</xdr:colOff>
      <xdr:row>34</xdr:row>
      <xdr:rowOff>0</xdr:rowOff>
    </xdr:from>
    <xdr:to>
      <xdr:col>13</xdr:col>
      <xdr:colOff>28575</xdr:colOff>
      <xdr:row>37</xdr:row>
      <xdr:rowOff>219075</xdr:rowOff>
    </xdr:to>
    <xdr:sp macro="" textlink="">
      <xdr:nvSpPr>
        <xdr:cNvPr id="3" name="กล่องข้อความ 2"/>
        <xdr:cNvSpPr txBox="1"/>
      </xdr:nvSpPr>
      <xdr:spPr>
        <a:xfrm>
          <a:off x="1895475" y="7810500"/>
          <a:ext cx="40386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542925</xdr:colOff>
      <xdr:row>78</xdr:row>
      <xdr:rowOff>85725</xdr:rowOff>
    </xdr:from>
    <xdr:to>
      <xdr:col>13</xdr:col>
      <xdr:colOff>19050</xdr:colOff>
      <xdr:row>82</xdr:row>
      <xdr:rowOff>0</xdr:rowOff>
    </xdr:to>
    <xdr:sp macro="" textlink="">
      <xdr:nvSpPr>
        <xdr:cNvPr id="4" name="กล่องข้อความ 3"/>
        <xdr:cNvSpPr txBox="1"/>
      </xdr:nvSpPr>
      <xdr:spPr>
        <a:xfrm>
          <a:off x="1885950" y="18268950"/>
          <a:ext cx="403860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561975</xdr:colOff>
      <xdr:row>115</xdr:row>
      <xdr:rowOff>0</xdr:rowOff>
    </xdr:from>
    <xdr:to>
      <xdr:col>13</xdr:col>
      <xdr:colOff>38100</xdr:colOff>
      <xdr:row>118</xdr:row>
      <xdr:rowOff>219075</xdr:rowOff>
    </xdr:to>
    <xdr:sp macro="" textlink="">
      <xdr:nvSpPr>
        <xdr:cNvPr id="5" name="กล่องข้อความ 4"/>
        <xdr:cNvSpPr txBox="1"/>
      </xdr:nvSpPr>
      <xdr:spPr>
        <a:xfrm>
          <a:off x="1905000" y="26631900"/>
          <a:ext cx="40386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32</xdr:row>
      <xdr:rowOff>123825</xdr:rowOff>
    </xdr:from>
    <xdr:to>
      <xdr:col>13</xdr:col>
      <xdr:colOff>28575</xdr:colOff>
      <xdr:row>36</xdr:row>
      <xdr:rowOff>152400</xdr:rowOff>
    </xdr:to>
    <xdr:sp macro="" textlink="">
      <xdr:nvSpPr>
        <xdr:cNvPr id="2" name="กล่องข้อความ 1"/>
        <xdr:cNvSpPr txBox="1"/>
      </xdr:nvSpPr>
      <xdr:spPr>
        <a:xfrm>
          <a:off x="2019300" y="7934325"/>
          <a:ext cx="40100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657225</xdr:colOff>
      <xdr:row>68</xdr:row>
      <xdr:rowOff>0</xdr:rowOff>
    </xdr:from>
    <xdr:to>
      <xdr:col>12</xdr:col>
      <xdr:colOff>371475</xdr:colOff>
      <xdr:row>72</xdr:row>
      <xdr:rowOff>28575</xdr:rowOff>
    </xdr:to>
    <xdr:sp macro="" textlink="">
      <xdr:nvSpPr>
        <xdr:cNvPr id="3" name="กล่องข้อความ 2"/>
        <xdr:cNvSpPr txBox="1"/>
      </xdr:nvSpPr>
      <xdr:spPr>
        <a:xfrm>
          <a:off x="2038350" y="16306800"/>
          <a:ext cx="39528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638175</xdr:colOff>
      <xdr:row>133</xdr:row>
      <xdr:rowOff>28575</xdr:rowOff>
    </xdr:from>
    <xdr:to>
      <xdr:col>13</xdr:col>
      <xdr:colOff>19050</xdr:colOff>
      <xdr:row>137</xdr:row>
      <xdr:rowOff>133350</xdr:rowOff>
    </xdr:to>
    <xdr:sp macro="" textlink="">
      <xdr:nvSpPr>
        <xdr:cNvPr id="4" name="กล่องข้อความ 3"/>
        <xdr:cNvSpPr txBox="1"/>
      </xdr:nvSpPr>
      <xdr:spPr>
        <a:xfrm>
          <a:off x="2019300" y="30546675"/>
          <a:ext cx="40005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657225</xdr:colOff>
      <xdr:row>171</xdr:row>
      <xdr:rowOff>171450</xdr:rowOff>
    </xdr:from>
    <xdr:to>
      <xdr:col>13</xdr:col>
      <xdr:colOff>85725</xdr:colOff>
      <xdr:row>176</xdr:row>
      <xdr:rowOff>47625</xdr:rowOff>
    </xdr:to>
    <xdr:sp macro="" textlink="">
      <xdr:nvSpPr>
        <xdr:cNvPr id="5" name="กล่องข้อความ 4"/>
        <xdr:cNvSpPr txBox="1"/>
      </xdr:nvSpPr>
      <xdr:spPr>
        <a:xfrm>
          <a:off x="2038350" y="40100250"/>
          <a:ext cx="4048125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34</xdr:row>
      <xdr:rowOff>0</xdr:rowOff>
    </xdr:from>
    <xdr:to>
      <xdr:col>11</xdr:col>
      <xdr:colOff>371475</xdr:colOff>
      <xdr:row>42</xdr:row>
      <xdr:rowOff>104775</xdr:rowOff>
    </xdr:to>
    <xdr:sp macro="" textlink="">
      <xdr:nvSpPr>
        <xdr:cNvPr id="2" name="กล่องข้อความ 1"/>
        <xdr:cNvSpPr txBox="1"/>
      </xdr:nvSpPr>
      <xdr:spPr>
        <a:xfrm>
          <a:off x="1895475" y="7810500"/>
          <a:ext cx="40386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571500</xdr:colOff>
      <xdr:row>88</xdr:row>
      <xdr:rowOff>114300</xdr:rowOff>
    </xdr:from>
    <xdr:to>
      <xdr:col>11</xdr:col>
      <xdr:colOff>361950</xdr:colOff>
      <xdr:row>91</xdr:row>
      <xdr:rowOff>219075</xdr:rowOff>
    </xdr:to>
    <xdr:sp macro="" textlink="">
      <xdr:nvSpPr>
        <xdr:cNvPr id="3" name="กล่องข้อความ 2"/>
        <xdr:cNvSpPr txBox="1"/>
      </xdr:nvSpPr>
      <xdr:spPr>
        <a:xfrm>
          <a:off x="1885950" y="20307300"/>
          <a:ext cx="40386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581025</xdr:colOff>
      <xdr:row>142</xdr:row>
      <xdr:rowOff>28575</xdr:rowOff>
    </xdr:from>
    <xdr:to>
      <xdr:col>11</xdr:col>
      <xdr:colOff>371475</xdr:colOff>
      <xdr:row>146</xdr:row>
      <xdr:rowOff>171450</xdr:rowOff>
    </xdr:to>
    <xdr:sp macro="" textlink="">
      <xdr:nvSpPr>
        <xdr:cNvPr id="4" name="กล่องข้อความ 3"/>
        <xdr:cNvSpPr txBox="1"/>
      </xdr:nvSpPr>
      <xdr:spPr>
        <a:xfrm>
          <a:off x="1895475" y="30660975"/>
          <a:ext cx="40386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46</xdr:row>
      <xdr:rowOff>66675</xdr:rowOff>
    </xdr:from>
    <xdr:to>
      <xdr:col>13</xdr:col>
      <xdr:colOff>19050</xdr:colOff>
      <xdr:row>50</xdr:row>
      <xdr:rowOff>180975</xdr:rowOff>
    </xdr:to>
    <xdr:sp macro="" textlink="">
      <xdr:nvSpPr>
        <xdr:cNvPr id="2" name="กล่องข้อความ 1"/>
        <xdr:cNvSpPr txBox="1"/>
      </xdr:nvSpPr>
      <xdr:spPr>
        <a:xfrm>
          <a:off x="2009775" y="9705975"/>
          <a:ext cx="40100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466725</xdr:colOff>
      <xdr:row>74</xdr:row>
      <xdr:rowOff>171450</xdr:rowOff>
    </xdr:from>
    <xdr:to>
      <xdr:col>12</xdr:col>
      <xdr:colOff>371475</xdr:colOff>
      <xdr:row>80</xdr:row>
      <xdr:rowOff>85725</xdr:rowOff>
    </xdr:to>
    <xdr:sp macro="" textlink="">
      <xdr:nvSpPr>
        <xdr:cNvPr id="3" name="กล่องข้อความ 2"/>
        <xdr:cNvSpPr txBox="1"/>
      </xdr:nvSpPr>
      <xdr:spPr>
        <a:xfrm>
          <a:off x="1943100" y="15678150"/>
          <a:ext cx="404812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533400</xdr:colOff>
      <xdr:row>144</xdr:row>
      <xdr:rowOff>180975</xdr:rowOff>
    </xdr:from>
    <xdr:to>
      <xdr:col>12</xdr:col>
      <xdr:colOff>371475</xdr:colOff>
      <xdr:row>149</xdr:row>
      <xdr:rowOff>133350</xdr:rowOff>
    </xdr:to>
    <xdr:sp macro="" textlink="">
      <xdr:nvSpPr>
        <xdr:cNvPr id="4" name="กล่องข้อความ 3"/>
        <xdr:cNvSpPr txBox="1"/>
      </xdr:nvSpPr>
      <xdr:spPr>
        <a:xfrm>
          <a:off x="2009775" y="30356175"/>
          <a:ext cx="398145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885825</xdr:colOff>
      <xdr:row>38</xdr:row>
      <xdr:rowOff>0</xdr:rowOff>
    </xdr:from>
    <xdr:to>
      <xdr:col>12</xdr:col>
      <xdr:colOff>9525</xdr:colOff>
      <xdr:row>41</xdr:row>
      <xdr:rowOff>219075</xdr:rowOff>
    </xdr:to>
    <xdr:sp macro="" textlink="">
      <xdr:nvSpPr>
        <xdr:cNvPr id="2" name="กล่องข้อความ 1"/>
        <xdr:cNvSpPr txBox="1"/>
      </xdr:nvSpPr>
      <xdr:spPr>
        <a:xfrm>
          <a:off x="2085975" y="8724900"/>
          <a:ext cx="40386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885825</xdr:colOff>
      <xdr:row>69</xdr:row>
      <xdr:rowOff>0</xdr:rowOff>
    </xdr:from>
    <xdr:to>
      <xdr:col>12</xdr:col>
      <xdr:colOff>9525</xdr:colOff>
      <xdr:row>72</xdr:row>
      <xdr:rowOff>219075</xdr:rowOff>
    </xdr:to>
    <xdr:sp macro="" textlink="">
      <xdr:nvSpPr>
        <xdr:cNvPr id="3" name="กล่องข้อความ 2"/>
        <xdr:cNvSpPr txBox="1"/>
      </xdr:nvSpPr>
      <xdr:spPr>
        <a:xfrm>
          <a:off x="2085975" y="15849600"/>
          <a:ext cx="40386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885825</xdr:colOff>
      <xdr:row>131</xdr:row>
      <xdr:rowOff>0</xdr:rowOff>
    </xdr:from>
    <xdr:to>
      <xdr:col>12</xdr:col>
      <xdr:colOff>9525</xdr:colOff>
      <xdr:row>135</xdr:row>
      <xdr:rowOff>104775</xdr:rowOff>
    </xdr:to>
    <xdr:sp macro="" textlink="">
      <xdr:nvSpPr>
        <xdr:cNvPr id="4" name="กล่องข้อความ 3"/>
        <xdr:cNvSpPr txBox="1"/>
      </xdr:nvSpPr>
      <xdr:spPr>
        <a:xfrm>
          <a:off x="2085975" y="30060900"/>
          <a:ext cx="40386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ผู้ประเมิน</a:t>
          </a:r>
        </a:p>
        <a:p>
          <a:endParaRPr lang="th-TH" sz="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(......................................................................................)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Layout" zoomScaleNormal="100" workbookViewId="0">
      <selection activeCell="G5" sqref="G5"/>
    </sheetView>
  </sheetViews>
  <sheetFormatPr defaultRowHeight="12.75" x14ac:dyDescent="0.2"/>
  <cols>
    <col min="1" max="1" width="28" customWidth="1"/>
    <col min="2" max="4" width="14.85546875" customWidth="1"/>
    <col min="5" max="5" width="18" customWidth="1"/>
  </cols>
  <sheetData>
    <row r="1" spans="1:5" ht="30" x14ac:dyDescent="0.2">
      <c r="A1" s="346" t="s">
        <v>1584</v>
      </c>
      <c r="B1" s="346"/>
      <c r="C1" s="346"/>
      <c r="D1" s="346"/>
      <c r="E1" s="346"/>
    </row>
    <row r="2" spans="1:5" ht="26.25" x14ac:dyDescent="0.2">
      <c r="A2" s="5" t="s">
        <v>147</v>
      </c>
      <c r="B2" s="5" t="s">
        <v>148</v>
      </c>
      <c r="C2" s="5" t="s">
        <v>149</v>
      </c>
      <c r="D2" s="5" t="s">
        <v>150</v>
      </c>
      <c r="E2" s="5" t="s">
        <v>152</v>
      </c>
    </row>
    <row r="3" spans="1:5" ht="23.25" customHeight="1" x14ac:dyDescent="0.2">
      <c r="A3" s="6" t="s">
        <v>153</v>
      </c>
      <c r="B3" s="6">
        <v>10</v>
      </c>
      <c r="C3" s="6">
        <v>20</v>
      </c>
      <c r="D3" s="7">
        <f>SUM(B3:C3)</f>
        <v>30</v>
      </c>
      <c r="E3" s="8"/>
    </row>
    <row r="4" spans="1:5" ht="23.25" customHeight="1" x14ac:dyDescent="0.2">
      <c r="A4" s="9" t="s">
        <v>154</v>
      </c>
      <c r="B4" s="9">
        <v>3</v>
      </c>
      <c r="C4" s="9">
        <v>13</v>
      </c>
      <c r="D4" s="7">
        <f t="shared" ref="D4:D6" si="0">SUM(B4:C4)</f>
        <v>16</v>
      </c>
      <c r="E4" s="9"/>
    </row>
    <row r="5" spans="1:5" ht="23.25" customHeight="1" x14ac:dyDescent="0.2">
      <c r="A5" s="9" t="s">
        <v>155</v>
      </c>
      <c r="B5" s="9">
        <v>13</v>
      </c>
      <c r="C5" s="9">
        <v>27</v>
      </c>
      <c r="D5" s="7">
        <f t="shared" si="0"/>
        <v>40</v>
      </c>
      <c r="E5" s="9"/>
    </row>
    <row r="6" spans="1:5" ht="23.25" customHeight="1" x14ac:dyDescent="0.2">
      <c r="A6" s="10" t="s">
        <v>156</v>
      </c>
      <c r="B6" s="10">
        <v>24</v>
      </c>
      <c r="C6" s="10">
        <v>15</v>
      </c>
      <c r="D6" s="7">
        <f t="shared" si="0"/>
        <v>39</v>
      </c>
      <c r="E6" s="11"/>
    </row>
    <row r="7" spans="1:5" ht="23.25" customHeight="1" x14ac:dyDescent="0.2">
      <c r="A7" s="2" t="s">
        <v>150</v>
      </c>
      <c r="B7" s="2">
        <f>SUM(B3:B6)</f>
        <v>50</v>
      </c>
      <c r="C7" s="2">
        <f t="shared" ref="C7:D7" si="1">SUM(C3:C6)</f>
        <v>75</v>
      </c>
      <c r="D7" s="2">
        <f t="shared" si="1"/>
        <v>125</v>
      </c>
      <c r="E7" s="3"/>
    </row>
    <row r="8" spans="1:5" ht="23.25" customHeight="1" x14ac:dyDescent="0.2">
      <c r="A8" s="6" t="s">
        <v>157</v>
      </c>
      <c r="B8" s="6">
        <v>6</v>
      </c>
      <c r="C8" s="6">
        <v>24</v>
      </c>
      <c r="D8" s="7">
        <f>SUM(B8:C8)</f>
        <v>30</v>
      </c>
      <c r="E8" s="15"/>
    </row>
    <row r="9" spans="1:5" ht="23.25" customHeight="1" x14ac:dyDescent="0.2">
      <c r="A9" s="9" t="s">
        <v>158</v>
      </c>
      <c r="B9" s="9">
        <v>18</v>
      </c>
      <c r="C9" s="9">
        <v>16</v>
      </c>
      <c r="D9" s="7">
        <f>SUM(B9:C9)</f>
        <v>34</v>
      </c>
      <c r="E9" s="16" t="s">
        <v>280</v>
      </c>
    </row>
    <row r="10" spans="1:5" ht="23.25" customHeight="1" x14ac:dyDescent="0.2">
      <c r="A10" s="9" t="s">
        <v>159</v>
      </c>
      <c r="B10" s="9">
        <v>18</v>
      </c>
      <c r="C10" s="9">
        <v>11</v>
      </c>
      <c r="D10" s="7">
        <f>SUM(B10:C10)</f>
        <v>29</v>
      </c>
      <c r="E10" s="16"/>
    </row>
    <row r="11" spans="1:5" ht="23.25" customHeight="1" x14ac:dyDescent="0.2">
      <c r="A11" s="9" t="s">
        <v>160</v>
      </c>
      <c r="B11" s="10">
        <v>12</v>
      </c>
      <c r="C11" s="10">
        <v>17</v>
      </c>
      <c r="D11" s="7">
        <f t="shared" ref="D11" si="2">SUM(B11:C11)</f>
        <v>29</v>
      </c>
      <c r="E11" s="17"/>
    </row>
    <row r="12" spans="1:5" ht="23.25" customHeight="1" x14ac:dyDescent="0.2">
      <c r="A12" s="2" t="s">
        <v>150</v>
      </c>
      <c r="B12" s="2">
        <f>SUM(B8:B11)</f>
        <v>54</v>
      </c>
      <c r="C12" s="2">
        <f t="shared" ref="C12:D12" si="3">SUM(C8:C11)</f>
        <v>68</v>
      </c>
      <c r="D12" s="2">
        <f t="shared" si="3"/>
        <v>122</v>
      </c>
      <c r="E12" s="3"/>
    </row>
    <row r="13" spans="1:5" ht="23.25" customHeight="1" x14ac:dyDescent="0.2">
      <c r="A13" s="6" t="s">
        <v>161</v>
      </c>
      <c r="B13" s="6">
        <v>9</v>
      </c>
      <c r="C13" s="6">
        <v>21</v>
      </c>
      <c r="D13" s="7">
        <f>SUM(B13:C13)</f>
        <v>30</v>
      </c>
      <c r="E13" s="8"/>
    </row>
    <row r="14" spans="1:5" ht="23.25" customHeight="1" x14ac:dyDescent="0.2">
      <c r="A14" s="9" t="s">
        <v>162</v>
      </c>
      <c r="B14" s="9">
        <v>7</v>
      </c>
      <c r="C14" s="9">
        <v>10</v>
      </c>
      <c r="D14" s="7">
        <f t="shared" ref="D14:D16" si="4">SUM(B14:C14)</f>
        <v>17</v>
      </c>
      <c r="E14" s="17"/>
    </row>
    <row r="15" spans="1:5" ht="23.25" customHeight="1" x14ac:dyDescent="0.2">
      <c r="A15" s="9" t="s">
        <v>163</v>
      </c>
      <c r="B15" s="9">
        <v>20</v>
      </c>
      <c r="C15" s="9">
        <v>20</v>
      </c>
      <c r="D15" s="7">
        <f t="shared" si="4"/>
        <v>40</v>
      </c>
      <c r="E15" s="9"/>
    </row>
    <row r="16" spans="1:5" ht="23.25" customHeight="1" x14ac:dyDescent="0.2">
      <c r="A16" s="9" t="s">
        <v>399</v>
      </c>
      <c r="B16" s="10">
        <v>25</v>
      </c>
      <c r="C16" s="10">
        <v>12</v>
      </c>
      <c r="D16" s="7">
        <f t="shared" si="4"/>
        <v>37</v>
      </c>
      <c r="E16" s="9"/>
    </row>
    <row r="17" spans="1:5" ht="23.25" customHeight="1" x14ac:dyDescent="0.2">
      <c r="A17" s="2" t="s">
        <v>150</v>
      </c>
      <c r="B17" s="2">
        <f>SUM(B13:B16)</f>
        <v>61</v>
      </c>
      <c r="C17" s="2">
        <f t="shared" ref="C17:D17" si="5">SUM(C13:C16)</f>
        <v>63</v>
      </c>
      <c r="D17" s="2">
        <f t="shared" si="5"/>
        <v>124</v>
      </c>
      <c r="E17" s="3"/>
    </row>
    <row r="18" spans="1:5" ht="23.25" customHeight="1" x14ac:dyDescent="0.2">
      <c r="A18" s="1" t="s">
        <v>151</v>
      </c>
      <c r="B18" s="1">
        <f>SUM(B17,B12,B7)</f>
        <v>165</v>
      </c>
      <c r="C18" s="1">
        <f t="shared" ref="C18:D18" si="6">SUM(C17,C12,C7)</f>
        <v>206</v>
      </c>
      <c r="D18" s="1">
        <f t="shared" si="6"/>
        <v>371</v>
      </c>
      <c r="E18" s="4"/>
    </row>
    <row r="19" spans="1:5" ht="23.25" customHeight="1" x14ac:dyDescent="0.2">
      <c r="A19" s="6" t="s">
        <v>164</v>
      </c>
      <c r="B19" s="6">
        <v>8</v>
      </c>
      <c r="C19" s="6">
        <v>23</v>
      </c>
      <c r="D19" s="7">
        <f>SUM(B19:C19)</f>
        <v>31</v>
      </c>
      <c r="E19" s="8"/>
    </row>
    <row r="20" spans="1:5" ht="23.25" customHeight="1" x14ac:dyDescent="0.2">
      <c r="A20" s="9" t="s">
        <v>165</v>
      </c>
      <c r="B20" s="6">
        <v>10</v>
      </c>
      <c r="C20" s="6">
        <v>30</v>
      </c>
      <c r="D20" s="7">
        <f t="shared" ref="D20:D21" si="7">SUM(B20:C20)</f>
        <v>40</v>
      </c>
      <c r="E20" s="9"/>
    </row>
    <row r="21" spans="1:5" ht="23.25" customHeight="1" x14ac:dyDescent="0.2">
      <c r="A21" s="9" t="s">
        <v>166</v>
      </c>
      <c r="B21" s="6">
        <v>23</v>
      </c>
      <c r="C21" s="6">
        <v>23</v>
      </c>
      <c r="D21" s="7">
        <f t="shared" si="7"/>
        <v>46</v>
      </c>
      <c r="E21" s="9"/>
    </row>
    <row r="22" spans="1:5" ht="23.25" customHeight="1" x14ac:dyDescent="0.2">
      <c r="A22" s="2" t="s">
        <v>150</v>
      </c>
      <c r="B22" s="2">
        <f>SUM(B19:B21)</f>
        <v>41</v>
      </c>
      <c r="C22" s="2">
        <f t="shared" ref="C22:D22" si="8">SUM(C19:C21)</f>
        <v>76</v>
      </c>
      <c r="D22" s="2">
        <f t="shared" si="8"/>
        <v>117</v>
      </c>
      <c r="E22" s="3"/>
    </row>
    <row r="23" spans="1:5" ht="23.25" customHeight="1" x14ac:dyDescent="0.2">
      <c r="A23" s="6" t="s">
        <v>167</v>
      </c>
      <c r="B23" s="6">
        <v>10</v>
      </c>
      <c r="C23" s="6">
        <v>34</v>
      </c>
      <c r="D23" s="7">
        <f>SUM(B23:C23)</f>
        <v>44</v>
      </c>
      <c r="E23" s="6"/>
    </row>
    <row r="24" spans="1:5" ht="23.25" customHeight="1" x14ac:dyDescent="0.2">
      <c r="A24" s="9" t="s">
        <v>168</v>
      </c>
      <c r="B24" s="9">
        <v>9</v>
      </c>
      <c r="C24" s="9">
        <v>13</v>
      </c>
      <c r="D24" s="7">
        <f t="shared" ref="D24:D25" si="9">SUM(B24:C24)</f>
        <v>22</v>
      </c>
      <c r="E24" s="9"/>
    </row>
    <row r="25" spans="1:5" ht="23.25" customHeight="1" x14ac:dyDescent="0.2">
      <c r="A25" s="9" t="s">
        <v>169</v>
      </c>
      <c r="B25" s="9">
        <v>23</v>
      </c>
      <c r="C25" s="9">
        <v>18</v>
      </c>
      <c r="D25" s="7">
        <f t="shared" si="9"/>
        <v>41</v>
      </c>
      <c r="E25" s="12"/>
    </row>
    <row r="26" spans="1:5" ht="23.25" customHeight="1" x14ac:dyDescent="0.2">
      <c r="A26" s="2" t="s">
        <v>150</v>
      </c>
      <c r="B26" s="2">
        <f>SUM(B23:B25)</f>
        <v>42</v>
      </c>
      <c r="C26" s="2">
        <f t="shared" ref="C26:D26" si="10">SUM(C23:C25)</f>
        <v>65</v>
      </c>
      <c r="D26" s="2">
        <f t="shared" si="10"/>
        <v>107</v>
      </c>
      <c r="E26" s="3"/>
    </row>
    <row r="27" spans="1:5" ht="23.25" customHeight="1" x14ac:dyDescent="0.2">
      <c r="A27" s="6" t="s">
        <v>170</v>
      </c>
      <c r="B27" s="6">
        <v>4</v>
      </c>
      <c r="C27" s="6">
        <v>32</v>
      </c>
      <c r="D27" s="7">
        <f>SUM(B27:C27)</f>
        <v>36</v>
      </c>
      <c r="E27" s="15"/>
    </row>
    <row r="28" spans="1:5" ht="23.25" customHeight="1" x14ac:dyDescent="0.2">
      <c r="A28" s="9" t="s">
        <v>171</v>
      </c>
      <c r="B28" s="9">
        <v>7</v>
      </c>
      <c r="C28" s="9">
        <v>11</v>
      </c>
      <c r="D28" s="7">
        <f t="shared" ref="D28:D29" si="11">SUM(B28:C28)</f>
        <v>18</v>
      </c>
      <c r="E28" s="16"/>
    </row>
    <row r="29" spans="1:5" ht="23.25" customHeight="1" x14ac:dyDescent="0.2">
      <c r="A29" s="9" t="s">
        <v>172</v>
      </c>
      <c r="B29" s="12">
        <v>17</v>
      </c>
      <c r="C29" s="12">
        <v>17</v>
      </c>
      <c r="D29" s="7">
        <f t="shared" si="11"/>
        <v>34</v>
      </c>
      <c r="E29" s="19"/>
    </row>
    <row r="30" spans="1:5" ht="23.25" customHeight="1" x14ac:dyDescent="0.2">
      <c r="A30" s="2" t="s">
        <v>150</v>
      </c>
      <c r="B30" s="2">
        <f>SUM(B27:B29)</f>
        <v>28</v>
      </c>
      <c r="C30" s="2">
        <f t="shared" ref="C30" si="12">SUM(C27:C29)</f>
        <v>60</v>
      </c>
      <c r="D30" s="2">
        <f>SUM(D28,D27,D29)</f>
        <v>88</v>
      </c>
      <c r="E30" s="3"/>
    </row>
    <row r="31" spans="1:5" ht="23.25" customHeight="1" x14ac:dyDescent="0.2">
      <c r="A31" s="1" t="s">
        <v>174</v>
      </c>
      <c r="B31" s="1">
        <f>SUM(B30,B26,B22)</f>
        <v>111</v>
      </c>
      <c r="C31" s="1">
        <f t="shared" ref="C31:D31" si="13">SUM(C30,C26,C22)</f>
        <v>201</v>
      </c>
      <c r="D31" s="1">
        <f t="shared" si="13"/>
        <v>312</v>
      </c>
      <c r="E31" s="4"/>
    </row>
    <row r="32" spans="1:5" ht="23.25" customHeight="1" x14ac:dyDescent="0.2">
      <c r="A32" s="13" t="s">
        <v>173</v>
      </c>
      <c r="B32" s="13">
        <f>SUM(B31,B18)</f>
        <v>276</v>
      </c>
      <c r="C32" s="13">
        <f>SUM(C31,C18)</f>
        <v>407</v>
      </c>
      <c r="D32" s="13">
        <f>SUM(B32:C32)</f>
        <v>683</v>
      </c>
      <c r="E32" s="14"/>
    </row>
  </sheetData>
  <mergeCells count="1">
    <mergeCell ref="A1:E1"/>
  </mergeCells>
  <pageMargins left="0.7" right="0.5208333333333333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3"/>
  <sheetViews>
    <sheetView showGridLines="0" topLeftCell="A145" zoomScaleNormal="100" workbookViewId="0">
      <selection activeCell="A140" sqref="A140:M140"/>
    </sheetView>
  </sheetViews>
  <sheetFormatPr defaultRowHeight="18" customHeight="1" x14ac:dyDescent="0.35"/>
  <cols>
    <col min="1" max="1" width="3.7109375" style="35" customWidth="1"/>
    <col min="2" max="2" width="11.140625" style="102" customWidth="1"/>
    <col min="3" max="3" width="4" style="109" customWidth="1"/>
    <col min="4" max="4" width="21.140625" style="35" customWidth="1"/>
    <col min="5" max="8" width="6.28515625" style="35" customWidth="1"/>
    <col min="9" max="11" width="6.28515625" style="21" customWidth="1"/>
    <col min="12" max="12" width="6.28515625" style="35" customWidth="1"/>
    <col min="13" max="13" width="6.28515625" style="21" customWidth="1"/>
    <col min="14" max="22" width="9.140625" style="21"/>
    <col min="23" max="16384" width="9.140625" style="35"/>
  </cols>
  <sheetData>
    <row r="1" spans="1:23" ht="21" x14ac:dyDescent="0.35">
      <c r="A1" s="347" t="s">
        <v>1595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23" ht="18" customHeight="1" x14ac:dyDescent="0.35">
      <c r="A2" s="349" t="s">
        <v>1677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23" ht="18" customHeight="1" x14ac:dyDescent="0.35">
      <c r="A3" s="47" t="s">
        <v>1255</v>
      </c>
      <c r="B3" s="55" t="s">
        <v>1</v>
      </c>
      <c r="C3" s="350" t="s">
        <v>1597</v>
      </c>
      <c r="D3" s="351"/>
      <c r="E3" s="47">
        <v>1</v>
      </c>
      <c r="F3" s="47">
        <v>2</v>
      </c>
      <c r="G3" s="47">
        <v>3</v>
      </c>
      <c r="H3" s="65">
        <v>4</v>
      </c>
      <c r="I3" s="66">
        <v>5</v>
      </c>
      <c r="J3" s="66">
        <v>6</v>
      </c>
      <c r="K3" s="66">
        <v>7</v>
      </c>
      <c r="L3" s="67">
        <v>8</v>
      </c>
      <c r="M3" s="69" t="s">
        <v>1596</v>
      </c>
    </row>
    <row r="4" spans="1:23" ht="18" customHeight="1" x14ac:dyDescent="0.35">
      <c r="A4" s="39">
        <v>1</v>
      </c>
      <c r="B4" s="61" t="s">
        <v>1428</v>
      </c>
      <c r="C4" s="103" t="s">
        <v>2</v>
      </c>
      <c r="D4" s="83" t="s">
        <v>1420</v>
      </c>
      <c r="E4" s="40">
        <v>3</v>
      </c>
      <c r="F4" s="40">
        <v>3</v>
      </c>
      <c r="G4" s="40">
        <v>3</v>
      </c>
      <c r="H4" s="172"/>
      <c r="I4" s="172">
        <v>3</v>
      </c>
      <c r="J4" s="172"/>
      <c r="K4" s="172">
        <v>3</v>
      </c>
      <c r="L4" s="172">
        <v>3</v>
      </c>
      <c r="M4" s="39" t="e">
        <f>_xlfn.MODE.SNGL(E4,F4,G4,H4,I4,J4,K4,L4)</f>
        <v>#VALUE!</v>
      </c>
      <c r="N4" s="64"/>
      <c r="O4" s="48"/>
      <c r="P4" s="49"/>
      <c r="Q4" s="49"/>
      <c r="R4" s="49"/>
      <c r="S4" s="49"/>
      <c r="W4" s="21"/>
    </row>
    <row r="5" spans="1:23" ht="18" customHeight="1" x14ac:dyDescent="0.35">
      <c r="A5" s="38">
        <v>2</v>
      </c>
      <c r="B5" s="62" t="s">
        <v>1429</v>
      </c>
      <c r="C5" s="72" t="s">
        <v>2</v>
      </c>
      <c r="D5" s="74" t="s">
        <v>1256</v>
      </c>
      <c r="E5" s="41">
        <v>3</v>
      </c>
      <c r="F5" s="41">
        <v>3</v>
      </c>
      <c r="G5" s="41">
        <v>3</v>
      </c>
      <c r="H5" s="42"/>
      <c r="I5" s="42">
        <v>3</v>
      </c>
      <c r="J5" s="42"/>
      <c r="K5" s="42">
        <v>3</v>
      </c>
      <c r="L5" s="42">
        <v>3</v>
      </c>
      <c r="M5" s="38" t="e">
        <f t="shared" ref="M5:M33" si="0">_xlfn.MODE.SNGL(E5,F5,G5,H5,I5,J5,K5,L5)</f>
        <v>#VALUE!</v>
      </c>
    </row>
    <row r="6" spans="1:23" ht="18" customHeight="1" x14ac:dyDescent="0.35">
      <c r="A6" s="38">
        <v>3</v>
      </c>
      <c r="B6" s="62" t="s">
        <v>1430</v>
      </c>
      <c r="C6" s="72" t="s">
        <v>2</v>
      </c>
      <c r="D6" s="74" t="s">
        <v>1257</v>
      </c>
      <c r="E6" s="41">
        <v>3</v>
      </c>
      <c r="F6" s="41">
        <v>3</v>
      </c>
      <c r="G6" s="41">
        <v>3</v>
      </c>
      <c r="H6" s="42"/>
      <c r="I6" s="42">
        <v>3</v>
      </c>
      <c r="J6" s="42"/>
      <c r="K6" s="42">
        <v>3</v>
      </c>
      <c r="L6" s="42">
        <v>3</v>
      </c>
      <c r="M6" s="38" t="e">
        <f t="shared" si="0"/>
        <v>#VALUE!</v>
      </c>
    </row>
    <row r="7" spans="1:23" ht="18" customHeight="1" x14ac:dyDescent="0.35">
      <c r="A7" s="38">
        <v>4</v>
      </c>
      <c r="B7" s="62" t="s">
        <v>1432</v>
      </c>
      <c r="C7" s="72" t="s">
        <v>2</v>
      </c>
      <c r="D7" s="74" t="s">
        <v>1258</v>
      </c>
      <c r="E7" s="41">
        <v>3</v>
      </c>
      <c r="F7" s="41">
        <v>3</v>
      </c>
      <c r="G7" s="41">
        <v>3</v>
      </c>
      <c r="H7" s="42"/>
      <c r="I7" s="42">
        <v>3</v>
      </c>
      <c r="J7" s="42"/>
      <c r="K7" s="42">
        <v>3</v>
      </c>
      <c r="L7" s="42">
        <v>3</v>
      </c>
      <c r="M7" s="38" t="e">
        <f t="shared" si="0"/>
        <v>#VALUE!</v>
      </c>
    </row>
    <row r="8" spans="1:23" ht="18" customHeight="1" x14ac:dyDescent="0.35">
      <c r="A8" s="38">
        <v>5</v>
      </c>
      <c r="B8" s="62" t="s">
        <v>1433</v>
      </c>
      <c r="C8" s="72" t="s">
        <v>2</v>
      </c>
      <c r="D8" s="74" t="s">
        <v>1421</v>
      </c>
      <c r="E8" s="41">
        <v>3</v>
      </c>
      <c r="F8" s="41">
        <v>3</v>
      </c>
      <c r="G8" s="41">
        <v>3</v>
      </c>
      <c r="H8" s="42"/>
      <c r="I8" s="42">
        <v>3</v>
      </c>
      <c r="J8" s="42"/>
      <c r="K8" s="42">
        <v>3</v>
      </c>
      <c r="L8" s="42">
        <v>3</v>
      </c>
      <c r="M8" s="38" t="e">
        <f t="shared" si="0"/>
        <v>#VALUE!</v>
      </c>
    </row>
    <row r="9" spans="1:23" ht="18" customHeight="1" x14ac:dyDescent="0.35">
      <c r="A9" s="38">
        <v>6</v>
      </c>
      <c r="B9" s="62" t="s">
        <v>1434</v>
      </c>
      <c r="C9" s="72" t="s">
        <v>2</v>
      </c>
      <c r="D9" s="74" t="s">
        <v>1277</v>
      </c>
      <c r="E9" s="41">
        <v>3</v>
      </c>
      <c r="F9" s="41">
        <v>3</v>
      </c>
      <c r="G9" s="41">
        <v>3</v>
      </c>
      <c r="H9" s="42"/>
      <c r="I9" s="42">
        <v>3</v>
      </c>
      <c r="J9" s="42"/>
      <c r="K9" s="42">
        <v>3</v>
      </c>
      <c r="L9" s="42">
        <v>3</v>
      </c>
      <c r="M9" s="38" t="e">
        <f t="shared" si="0"/>
        <v>#VALUE!</v>
      </c>
    </row>
    <row r="10" spans="1:23" ht="18" customHeight="1" x14ac:dyDescent="0.35">
      <c r="A10" s="38">
        <v>7</v>
      </c>
      <c r="B10" s="62" t="s">
        <v>1435</v>
      </c>
      <c r="C10" s="72" t="s">
        <v>2</v>
      </c>
      <c r="D10" s="74" t="s">
        <v>1259</v>
      </c>
      <c r="E10" s="41">
        <v>3</v>
      </c>
      <c r="F10" s="41">
        <v>3</v>
      </c>
      <c r="G10" s="41">
        <v>3</v>
      </c>
      <c r="H10" s="42"/>
      <c r="I10" s="42">
        <v>3</v>
      </c>
      <c r="J10" s="42"/>
      <c r="K10" s="42">
        <v>3</v>
      </c>
      <c r="L10" s="42">
        <v>3</v>
      </c>
      <c r="M10" s="38" t="e">
        <f t="shared" si="0"/>
        <v>#VALUE!</v>
      </c>
    </row>
    <row r="11" spans="1:23" ht="18" customHeight="1" x14ac:dyDescent="0.35">
      <c r="A11" s="38">
        <v>8</v>
      </c>
      <c r="B11" s="62" t="s">
        <v>1436</v>
      </c>
      <c r="C11" s="72" t="s">
        <v>2</v>
      </c>
      <c r="D11" s="74" t="s">
        <v>1281</v>
      </c>
      <c r="E11" s="41">
        <v>3</v>
      </c>
      <c r="F11" s="41">
        <v>3</v>
      </c>
      <c r="G11" s="41">
        <v>3</v>
      </c>
      <c r="H11" s="42"/>
      <c r="I11" s="42">
        <v>3</v>
      </c>
      <c r="J11" s="42"/>
      <c r="K11" s="42">
        <v>3</v>
      </c>
      <c r="L11" s="42">
        <v>3</v>
      </c>
      <c r="M11" s="38" t="e">
        <f t="shared" si="0"/>
        <v>#VALUE!</v>
      </c>
    </row>
    <row r="12" spans="1:23" ht="18" customHeight="1" x14ac:dyDescent="0.35">
      <c r="A12" s="38">
        <v>9</v>
      </c>
      <c r="B12" s="62" t="s">
        <v>1437</v>
      </c>
      <c r="C12" s="72" t="s">
        <v>2</v>
      </c>
      <c r="D12" s="74" t="s">
        <v>1270</v>
      </c>
      <c r="E12" s="41">
        <v>3</v>
      </c>
      <c r="F12" s="41">
        <v>3</v>
      </c>
      <c r="G12" s="41">
        <v>3</v>
      </c>
      <c r="H12" s="42"/>
      <c r="I12" s="42">
        <v>3</v>
      </c>
      <c r="J12" s="42"/>
      <c r="K12" s="42">
        <v>3</v>
      </c>
      <c r="L12" s="42">
        <v>3</v>
      </c>
      <c r="M12" s="38" t="e">
        <f t="shared" si="0"/>
        <v>#VALUE!</v>
      </c>
    </row>
    <row r="13" spans="1:23" ht="18" customHeight="1" x14ac:dyDescent="0.35">
      <c r="A13" s="38">
        <v>10</v>
      </c>
      <c r="B13" s="62" t="s">
        <v>1438</v>
      </c>
      <c r="C13" s="72" t="s">
        <v>14</v>
      </c>
      <c r="D13" s="74" t="s">
        <v>1272</v>
      </c>
      <c r="E13" s="41">
        <v>3</v>
      </c>
      <c r="F13" s="41">
        <v>3</v>
      </c>
      <c r="G13" s="41">
        <v>3</v>
      </c>
      <c r="H13" s="42"/>
      <c r="I13" s="42">
        <v>3</v>
      </c>
      <c r="J13" s="42"/>
      <c r="K13" s="42">
        <v>3</v>
      </c>
      <c r="L13" s="42">
        <v>3</v>
      </c>
      <c r="M13" s="38" t="e">
        <f t="shared" si="0"/>
        <v>#VALUE!</v>
      </c>
    </row>
    <row r="14" spans="1:23" ht="18" customHeight="1" x14ac:dyDescent="0.35">
      <c r="A14" s="38">
        <v>11</v>
      </c>
      <c r="B14" s="62" t="s">
        <v>1439</v>
      </c>
      <c r="C14" s="72" t="s">
        <v>14</v>
      </c>
      <c r="D14" s="74" t="s">
        <v>1265</v>
      </c>
      <c r="E14" s="41">
        <v>3</v>
      </c>
      <c r="F14" s="41">
        <v>3</v>
      </c>
      <c r="G14" s="41">
        <v>3</v>
      </c>
      <c r="H14" s="42"/>
      <c r="I14" s="42">
        <v>3</v>
      </c>
      <c r="J14" s="42"/>
      <c r="K14" s="42">
        <v>3</v>
      </c>
      <c r="L14" s="42">
        <v>3</v>
      </c>
      <c r="M14" s="38" t="e">
        <f t="shared" si="0"/>
        <v>#VALUE!</v>
      </c>
    </row>
    <row r="15" spans="1:23" ht="18" customHeight="1" x14ac:dyDescent="0.35">
      <c r="A15" s="38">
        <v>12</v>
      </c>
      <c r="B15" s="62" t="s">
        <v>1440</v>
      </c>
      <c r="C15" s="72" t="s">
        <v>14</v>
      </c>
      <c r="D15" s="74" t="s">
        <v>1266</v>
      </c>
      <c r="E15" s="41">
        <v>3</v>
      </c>
      <c r="F15" s="41">
        <v>3</v>
      </c>
      <c r="G15" s="41">
        <v>3</v>
      </c>
      <c r="H15" s="42"/>
      <c r="I15" s="42">
        <v>3</v>
      </c>
      <c r="J15" s="42"/>
      <c r="K15" s="42">
        <v>3</v>
      </c>
      <c r="L15" s="42">
        <v>3</v>
      </c>
      <c r="M15" s="38" t="e">
        <f t="shared" si="0"/>
        <v>#VALUE!</v>
      </c>
    </row>
    <row r="16" spans="1:23" ht="18" customHeight="1" x14ac:dyDescent="0.35">
      <c r="A16" s="38">
        <v>13</v>
      </c>
      <c r="B16" s="62" t="s">
        <v>1441</v>
      </c>
      <c r="C16" s="72" t="s">
        <v>14</v>
      </c>
      <c r="D16" s="74" t="s">
        <v>1274</v>
      </c>
      <c r="E16" s="41">
        <v>3</v>
      </c>
      <c r="F16" s="41">
        <v>3</v>
      </c>
      <c r="G16" s="41">
        <v>3</v>
      </c>
      <c r="H16" s="42"/>
      <c r="I16" s="42">
        <v>3</v>
      </c>
      <c r="J16" s="42"/>
      <c r="K16" s="42">
        <v>3</v>
      </c>
      <c r="L16" s="42">
        <v>3</v>
      </c>
      <c r="M16" s="38" t="e">
        <f t="shared" si="0"/>
        <v>#VALUE!</v>
      </c>
    </row>
    <row r="17" spans="1:13" ht="18" customHeight="1" x14ac:dyDescent="0.35">
      <c r="A17" s="38">
        <v>14</v>
      </c>
      <c r="B17" s="62" t="s">
        <v>1442</v>
      </c>
      <c r="C17" s="72" t="s">
        <v>14</v>
      </c>
      <c r="D17" s="74" t="s">
        <v>1261</v>
      </c>
      <c r="E17" s="41">
        <v>3</v>
      </c>
      <c r="F17" s="41">
        <v>3</v>
      </c>
      <c r="G17" s="41">
        <v>3</v>
      </c>
      <c r="H17" s="42"/>
      <c r="I17" s="42">
        <v>3</v>
      </c>
      <c r="J17" s="42"/>
      <c r="K17" s="42">
        <v>3</v>
      </c>
      <c r="L17" s="42">
        <v>3</v>
      </c>
      <c r="M17" s="38" t="e">
        <f t="shared" si="0"/>
        <v>#VALUE!</v>
      </c>
    </row>
    <row r="18" spans="1:13" ht="18" customHeight="1" x14ac:dyDescent="0.35">
      <c r="A18" s="38">
        <v>15</v>
      </c>
      <c r="B18" s="62" t="s">
        <v>1443</v>
      </c>
      <c r="C18" s="72" t="s">
        <v>14</v>
      </c>
      <c r="D18" s="85" t="s">
        <v>1283</v>
      </c>
      <c r="E18" s="41">
        <v>3</v>
      </c>
      <c r="F18" s="41">
        <v>3</v>
      </c>
      <c r="G18" s="41">
        <v>3</v>
      </c>
      <c r="H18" s="42"/>
      <c r="I18" s="42">
        <v>3</v>
      </c>
      <c r="J18" s="42"/>
      <c r="K18" s="42">
        <v>3</v>
      </c>
      <c r="L18" s="42">
        <v>3</v>
      </c>
      <c r="M18" s="38" t="e">
        <f t="shared" si="0"/>
        <v>#VALUE!</v>
      </c>
    </row>
    <row r="19" spans="1:13" ht="18" customHeight="1" x14ac:dyDescent="0.35">
      <c r="A19" s="38">
        <v>16</v>
      </c>
      <c r="B19" s="62" t="s">
        <v>1444</v>
      </c>
      <c r="C19" s="72" t="s">
        <v>14</v>
      </c>
      <c r="D19" s="74" t="s">
        <v>1279</v>
      </c>
      <c r="E19" s="41">
        <v>3</v>
      </c>
      <c r="F19" s="41">
        <v>3</v>
      </c>
      <c r="G19" s="41">
        <v>3</v>
      </c>
      <c r="H19" s="42"/>
      <c r="I19" s="42">
        <v>3</v>
      </c>
      <c r="J19" s="42"/>
      <c r="K19" s="42">
        <v>3</v>
      </c>
      <c r="L19" s="42">
        <v>3</v>
      </c>
      <c r="M19" s="38" t="e">
        <f t="shared" si="0"/>
        <v>#VALUE!</v>
      </c>
    </row>
    <row r="20" spans="1:13" ht="18" customHeight="1" x14ac:dyDescent="0.35">
      <c r="A20" s="38">
        <v>17</v>
      </c>
      <c r="B20" s="62" t="s">
        <v>1445</v>
      </c>
      <c r="C20" s="72" t="s">
        <v>14</v>
      </c>
      <c r="D20" s="74" t="s">
        <v>1264</v>
      </c>
      <c r="E20" s="41">
        <v>3</v>
      </c>
      <c r="F20" s="41">
        <v>3</v>
      </c>
      <c r="G20" s="41">
        <v>3</v>
      </c>
      <c r="H20" s="42"/>
      <c r="I20" s="42">
        <v>3</v>
      </c>
      <c r="J20" s="42"/>
      <c r="K20" s="42">
        <v>3</v>
      </c>
      <c r="L20" s="42">
        <v>3</v>
      </c>
      <c r="M20" s="38" t="e">
        <f t="shared" si="0"/>
        <v>#VALUE!</v>
      </c>
    </row>
    <row r="21" spans="1:13" ht="18" customHeight="1" x14ac:dyDescent="0.35">
      <c r="A21" s="38">
        <v>18</v>
      </c>
      <c r="B21" s="62" t="s">
        <v>1446</v>
      </c>
      <c r="C21" s="72" t="s">
        <v>14</v>
      </c>
      <c r="D21" s="74" t="s">
        <v>1275</v>
      </c>
      <c r="E21" s="41">
        <v>3</v>
      </c>
      <c r="F21" s="41">
        <v>3</v>
      </c>
      <c r="G21" s="41">
        <v>3</v>
      </c>
      <c r="H21" s="42"/>
      <c r="I21" s="42">
        <v>3</v>
      </c>
      <c r="J21" s="42"/>
      <c r="K21" s="42">
        <v>3</v>
      </c>
      <c r="L21" s="42">
        <v>3</v>
      </c>
      <c r="M21" s="38" t="e">
        <f t="shared" si="0"/>
        <v>#VALUE!</v>
      </c>
    </row>
    <row r="22" spans="1:13" ht="18" customHeight="1" x14ac:dyDescent="0.35">
      <c r="A22" s="38">
        <v>19</v>
      </c>
      <c r="B22" s="62" t="s">
        <v>1447</v>
      </c>
      <c r="C22" s="72" t="s">
        <v>14</v>
      </c>
      <c r="D22" s="74" t="s">
        <v>1267</v>
      </c>
      <c r="E22" s="41">
        <v>3</v>
      </c>
      <c r="F22" s="41">
        <v>3</v>
      </c>
      <c r="G22" s="41">
        <v>3</v>
      </c>
      <c r="H22" s="42"/>
      <c r="I22" s="42">
        <v>3</v>
      </c>
      <c r="J22" s="42"/>
      <c r="K22" s="42">
        <v>3</v>
      </c>
      <c r="L22" s="42">
        <v>3</v>
      </c>
      <c r="M22" s="38" t="e">
        <f t="shared" si="0"/>
        <v>#VALUE!</v>
      </c>
    </row>
    <row r="23" spans="1:13" ht="18" customHeight="1" x14ac:dyDescent="0.35">
      <c r="A23" s="38">
        <v>20</v>
      </c>
      <c r="B23" s="62" t="s">
        <v>1448</v>
      </c>
      <c r="C23" s="72" t="s">
        <v>14</v>
      </c>
      <c r="D23" s="74" t="s">
        <v>1262</v>
      </c>
      <c r="E23" s="41">
        <v>3</v>
      </c>
      <c r="F23" s="41">
        <v>3</v>
      </c>
      <c r="G23" s="41">
        <v>3</v>
      </c>
      <c r="H23" s="42"/>
      <c r="I23" s="42">
        <v>3</v>
      </c>
      <c r="J23" s="42"/>
      <c r="K23" s="42">
        <v>3</v>
      </c>
      <c r="L23" s="42">
        <v>3</v>
      </c>
      <c r="M23" s="38" t="e">
        <f t="shared" si="0"/>
        <v>#VALUE!</v>
      </c>
    </row>
    <row r="24" spans="1:13" ht="18" customHeight="1" x14ac:dyDescent="0.35">
      <c r="A24" s="38">
        <v>21</v>
      </c>
      <c r="B24" s="62" t="s">
        <v>1449</v>
      </c>
      <c r="C24" s="72" t="s">
        <v>14</v>
      </c>
      <c r="D24" s="74" t="s">
        <v>1276</v>
      </c>
      <c r="E24" s="41">
        <v>3</v>
      </c>
      <c r="F24" s="41">
        <v>3</v>
      </c>
      <c r="G24" s="41">
        <v>3</v>
      </c>
      <c r="H24" s="42"/>
      <c r="I24" s="42">
        <v>3</v>
      </c>
      <c r="J24" s="42"/>
      <c r="K24" s="42">
        <v>3</v>
      </c>
      <c r="L24" s="42">
        <v>3</v>
      </c>
      <c r="M24" s="38" t="e">
        <f t="shared" si="0"/>
        <v>#VALUE!</v>
      </c>
    </row>
    <row r="25" spans="1:13" ht="18" customHeight="1" x14ac:dyDescent="0.35">
      <c r="A25" s="38">
        <v>22</v>
      </c>
      <c r="B25" s="62" t="s">
        <v>1450</v>
      </c>
      <c r="C25" s="72" t="s">
        <v>14</v>
      </c>
      <c r="D25" s="74" t="s">
        <v>1273</v>
      </c>
      <c r="E25" s="41">
        <v>3</v>
      </c>
      <c r="F25" s="41">
        <v>3</v>
      </c>
      <c r="G25" s="41">
        <v>3</v>
      </c>
      <c r="H25" s="42"/>
      <c r="I25" s="42">
        <v>3</v>
      </c>
      <c r="J25" s="42"/>
      <c r="K25" s="42">
        <v>3</v>
      </c>
      <c r="L25" s="42">
        <v>3</v>
      </c>
      <c r="M25" s="38" t="e">
        <f t="shared" si="0"/>
        <v>#VALUE!</v>
      </c>
    </row>
    <row r="26" spans="1:13" ht="18" customHeight="1" x14ac:dyDescent="0.35">
      <c r="A26" s="38">
        <v>23</v>
      </c>
      <c r="B26" s="62" t="s">
        <v>1451</v>
      </c>
      <c r="C26" s="72" t="s">
        <v>14</v>
      </c>
      <c r="D26" s="74" t="s">
        <v>1263</v>
      </c>
      <c r="E26" s="41">
        <v>3</v>
      </c>
      <c r="F26" s="41">
        <v>3</v>
      </c>
      <c r="G26" s="41">
        <v>3</v>
      </c>
      <c r="H26" s="42"/>
      <c r="I26" s="42">
        <v>3</v>
      </c>
      <c r="J26" s="42"/>
      <c r="K26" s="42">
        <v>3</v>
      </c>
      <c r="L26" s="42">
        <v>3</v>
      </c>
      <c r="M26" s="38" t="e">
        <f t="shared" si="0"/>
        <v>#VALUE!</v>
      </c>
    </row>
    <row r="27" spans="1:13" ht="18" customHeight="1" x14ac:dyDescent="0.35">
      <c r="A27" s="38">
        <v>24</v>
      </c>
      <c r="B27" s="62" t="s">
        <v>1452</v>
      </c>
      <c r="C27" s="72" t="s">
        <v>14</v>
      </c>
      <c r="D27" s="74" t="s">
        <v>1278</v>
      </c>
      <c r="E27" s="41">
        <v>3</v>
      </c>
      <c r="F27" s="41">
        <v>3</v>
      </c>
      <c r="G27" s="41">
        <v>3</v>
      </c>
      <c r="H27" s="42"/>
      <c r="I27" s="42">
        <v>3</v>
      </c>
      <c r="J27" s="42"/>
      <c r="K27" s="42">
        <v>3</v>
      </c>
      <c r="L27" s="42">
        <v>3</v>
      </c>
      <c r="M27" s="38" t="e">
        <f t="shared" si="0"/>
        <v>#VALUE!</v>
      </c>
    </row>
    <row r="28" spans="1:13" ht="18" customHeight="1" x14ac:dyDescent="0.35">
      <c r="A28" s="38">
        <v>25</v>
      </c>
      <c r="B28" s="62" t="s">
        <v>1453</v>
      </c>
      <c r="C28" s="72" t="s">
        <v>14</v>
      </c>
      <c r="D28" s="74" t="s">
        <v>1280</v>
      </c>
      <c r="E28" s="41">
        <v>3</v>
      </c>
      <c r="F28" s="41">
        <v>3</v>
      </c>
      <c r="G28" s="41">
        <v>3</v>
      </c>
      <c r="H28" s="42"/>
      <c r="I28" s="42">
        <v>3</v>
      </c>
      <c r="J28" s="42"/>
      <c r="K28" s="42">
        <v>3</v>
      </c>
      <c r="L28" s="42">
        <v>3</v>
      </c>
      <c r="M28" s="38" t="e">
        <f t="shared" si="0"/>
        <v>#VALUE!</v>
      </c>
    </row>
    <row r="29" spans="1:13" ht="18" customHeight="1" x14ac:dyDescent="0.35">
      <c r="A29" s="38">
        <v>26</v>
      </c>
      <c r="B29" s="62" t="s">
        <v>1454</v>
      </c>
      <c r="C29" s="72" t="s">
        <v>14</v>
      </c>
      <c r="D29" s="74" t="s">
        <v>1282</v>
      </c>
      <c r="E29" s="41">
        <v>3</v>
      </c>
      <c r="F29" s="41">
        <v>3</v>
      </c>
      <c r="G29" s="41">
        <v>3</v>
      </c>
      <c r="H29" s="42"/>
      <c r="I29" s="42">
        <v>3</v>
      </c>
      <c r="J29" s="42"/>
      <c r="K29" s="42">
        <v>3</v>
      </c>
      <c r="L29" s="42">
        <v>3</v>
      </c>
      <c r="M29" s="38" t="e">
        <f t="shared" si="0"/>
        <v>#VALUE!</v>
      </c>
    </row>
    <row r="30" spans="1:13" ht="18" customHeight="1" x14ac:dyDescent="0.35">
      <c r="A30" s="38">
        <v>27</v>
      </c>
      <c r="B30" s="62" t="s">
        <v>1455</v>
      </c>
      <c r="C30" s="72" t="s">
        <v>14</v>
      </c>
      <c r="D30" s="74" t="s">
        <v>1269</v>
      </c>
      <c r="E30" s="41">
        <v>3</v>
      </c>
      <c r="F30" s="41">
        <v>3</v>
      </c>
      <c r="G30" s="41">
        <v>3</v>
      </c>
      <c r="H30" s="42"/>
      <c r="I30" s="42">
        <v>3</v>
      </c>
      <c r="J30" s="42"/>
      <c r="K30" s="42">
        <v>3</v>
      </c>
      <c r="L30" s="42">
        <v>3</v>
      </c>
      <c r="M30" s="38" t="e">
        <f t="shared" si="0"/>
        <v>#VALUE!</v>
      </c>
    </row>
    <row r="31" spans="1:13" ht="18" customHeight="1" x14ac:dyDescent="0.35">
      <c r="A31" s="38">
        <v>28</v>
      </c>
      <c r="B31" s="62" t="s">
        <v>1456</v>
      </c>
      <c r="C31" s="72" t="s">
        <v>14</v>
      </c>
      <c r="D31" s="74" t="s">
        <v>1268</v>
      </c>
      <c r="E31" s="41">
        <v>3</v>
      </c>
      <c r="F31" s="41">
        <v>3</v>
      </c>
      <c r="G31" s="41">
        <v>3</v>
      </c>
      <c r="H31" s="42"/>
      <c r="I31" s="42">
        <v>3</v>
      </c>
      <c r="J31" s="42"/>
      <c r="K31" s="42">
        <v>3</v>
      </c>
      <c r="L31" s="42">
        <v>3</v>
      </c>
      <c r="M31" s="38" t="e">
        <f t="shared" si="0"/>
        <v>#VALUE!</v>
      </c>
    </row>
    <row r="32" spans="1:13" ht="18" customHeight="1" x14ac:dyDescent="0.35">
      <c r="A32" s="38">
        <v>29</v>
      </c>
      <c r="B32" s="62" t="s">
        <v>1431</v>
      </c>
      <c r="C32" s="72" t="s">
        <v>14</v>
      </c>
      <c r="D32" s="74" t="s">
        <v>1260</v>
      </c>
      <c r="E32" s="41">
        <v>3</v>
      </c>
      <c r="F32" s="41">
        <v>3</v>
      </c>
      <c r="G32" s="41">
        <v>3</v>
      </c>
      <c r="H32" s="42"/>
      <c r="I32" s="42">
        <v>3</v>
      </c>
      <c r="J32" s="42"/>
      <c r="K32" s="42">
        <v>3</v>
      </c>
      <c r="L32" s="42">
        <v>3</v>
      </c>
      <c r="M32" s="38" t="e">
        <f t="shared" si="0"/>
        <v>#VALUE!</v>
      </c>
    </row>
    <row r="33" spans="1:13" ht="18" customHeight="1" x14ac:dyDescent="0.35">
      <c r="A33" s="269">
        <v>30</v>
      </c>
      <c r="B33" s="270" t="s">
        <v>1580</v>
      </c>
      <c r="C33" s="104" t="s">
        <v>2</v>
      </c>
      <c r="D33" s="96" t="s">
        <v>1581</v>
      </c>
      <c r="E33" s="271">
        <v>3</v>
      </c>
      <c r="F33" s="271">
        <v>3</v>
      </c>
      <c r="G33" s="271">
        <v>3</v>
      </c>
      <c r="H33" s="46"/>
      <c r="I33" s="46">
        <v>3</v>
      </c>
      <c r="J33" s="46"/>
      <c r="K33" s="46">
        <v>3</v>
      </c>
      <c r="L33" s="46">
        <v>3</v>
      </c>
      <c r="M33" s="269" t="e">
        <f t="shared" si="0"/>
        <v>#VALUE!</v>
      </c>
    </row>
    <row r="34" spans="1:13" ht="18" customHeight="1" x14ac:dyDescent="0.35">
      <c r="A34" s="21"/>
      <c r="B34" s="101"/>
      <c r="C34" s="105"/>
      <c r="D34" s="49"/>
      <c r="E34" s="21"/>
      <c r="F34" s="21"/>
      <c r="G34" s="21"/>
      <c r="H34" s="21"/>
    </row>
    <row r="35" spans="1:13" ht="18" customHeight="1" x14ac:dyDescent="0.35">
      <c r="A35" s="21"/>
      <c r="B35" s="101"/>
      <c r="C35" s="105"/>
      <c r="D35" s="49"/>
      <c r="E35" s="21"/>
      <c r="F35" s="21"/>
      <c r="G35" s="21"/>
      <c r="H35" s="21"/>
    </row>
    <row r="36" spans="1:13" ht="18" customHeight="1" x14ac:dyDescent="0.35">
      <c r="A36" s="21"/>
      <c r="B36" s="101"/>
      <c r="C36" s="105"/>
      <c r="D36" s="49"/>
      <c r="E36" s="21"/>
      <c r="F36" s="21"/>
      <c r="G36" s="21"/>
      <c r="H36" s="21"/>
    </row>
    <row r="37" spans="1:13" ht="18" customHeight="1" x14ac:dyDescent="0.35">
      <c r="A37" s="21"/>
      <c r="B37" s="101"/>
      <c r="C37" s="105"/>
      <c r="D37" s="49"/>
      <c r="E37" s="21"/>
      <c r="F37" s="21"/>
      <c r="G37" s="21"/>
      <c r="H37" s="21"/>
    </row>
    <row r="38" spans="1:13" ht="18" customHeight="1" x14ac:dyDescent="0.35">
      <c r="A38" s="21"/>
      <c r="B38" s="101"/>
      <c r="C38" s="105"/>
      <c r="D38" s="49"/>
      <c r="E38" s="21"/>
      <c r="F38" s="21"/>
      <c r="G38" s="21"/>
      <c r="H38" s="21"/>
    </row>
    <row r="39" spans="1:13" ht="18" customHeight="1" x14ac:dyDescent="0.35">
      <c r="A39" s="21"/>
      <c r="B39" s="101"/>
      <c r="C39" s="105"/>
      <c r="D39" s="49"/>
      <c r="E39" s="21"/>
      <c r="F39" s="21"/>
      <c r="G39" s="21"/>
      <c r="H39" s="21"/>
    </row>
    <row r="40" spans="1:13" ht="18" customHeight="1" x14ac:dyDescent="0.35">
      <c r="A40" s="21"/>
      <c r="B40" s="101"/>
      <c r="C40" s="105"/>
      <c r="D40" s="49"/>
      <c r="E40" s="21"/>
      <c r="F40" s="21"/>
      <c r="G40" s="21"/>
      <c r="H40" s="21"/>
    </row>
    <row r="41" spans="1:13" ht="18" customHeight="1" x14ac:dyDescent="0.35">
      <c r="A41" s="21"/>
      <c r="B41" s="101"/>
      <c r="C41" s="105"/>
      <c r="D41" s="49"/>
      <c r="E41" s="21"/>
      <c r="F41" s="21"/>
      <c r="G41" s="21"/>
      <c r="H41" s="21"/>
    </row>
    <row r="42" spans="1:13" ht="18" customHeight="1" x14ac:dyDescent="0.35">
      <c r="A42" s="21"/>
      <c r="B42" s="101"/>
      <c r="C42" s="105"/>
      <c r="D42" s="49"/>
      <c r="E42" s="21"/>
      <c r="F42" s="21"/>
      <c r="G42" s="21"/>
      <c r="H42" s="21"/>
    </row>
    <row r="43" spans="1:13" ht="18" customHeight="1" x14ac:dyDescent="0.35">
      <c r="A43" s="21"/>
      <c r="B43" s="101"/>
      <c r="C43" s="105"/>
      <c r="D43" s="49"/>
      <c r="E43" s="21"/>
      <c r="F43" s="21"/>
      <c r="G43" s="21"/>
      <c r="H43" s="21"/>
    </row>
    <row r="44" spans="1:13" ht="18" customHeight="1" x14ac:dyDescent="0.35">
      <c r="A44" s="21"/>
      <c r="B44" s="101"/>
      <c r="C44" s="105"/>
      <c r="D44" s="49"/>
      <c r="E44" s="21"/>
      <c r="F44" s="21"/>
      <c r="G44" s="21"/>
      <c r="H44" s="21"/>
    </row>
    <row r="45" spans="1:13" ht="18" customHeight="1" x14ac:dyDescent="0.35">
      <c r="A45" s="21"/>
      <c r="B45" s="101"/>
      <c r="C45" s="105"/>
      <c r="D45" s="49"/>
      <c r="E45" s="21"/>
      <c r="F45" s="21"/>
      <c r="G45" s="21"/>
      <c r="H45" s="21"/>
    </row>
    <row r="46" spans="1:13" ht="18" customHeight="1" x14ac:dyDescent="0.35">
      <c r="A46" s="21"/>
      <c r="B46" s="101"/>
      <c r="C46" s="105"/>
      <c r="D46" s="49"/>
      <c r="E46" s="21"/>
      <c r="F46" s="21"/>
      <c r="G46" s="21"/>
      <c r="H46" s="21"/>
    </row>
    <row r="47" spans="1:13" ht="21" x14ac:dyDescent="0.35">
      <c r="A47" s="347" t="s">
        <v>1595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</row>
    <row r="48" spans="1:13" ht="18" customHeight="1" x14ac:dyDescent="0.35">
      <c r="A48" s="349" t="s">
        <v>1678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</row>
    <row r="49" spans="1:13" ht="18" customHeight="1" x14ac:dyDescent="0.35">
      <c r="A49" s="47" t="s">
        <v>1255</v>
      </c>
      <c r="B49" s="55" t="s">
        <v>1</v>
      </c>
      <c r="C49" s="350" t="s">
        <v>1597</v>
      </c>
      <c r="D49" s="351"/>
      <c r="E49" s="47">
        <v>1</v>
      </c>
      <c r="F49" s="47">
        <v>2</v>
      </c>
      <c r="G49" s="47">
        <v>3</v>
      </c>
      <c r="H49" s="65">
        <v>4</v>
      </c>
      <c r="I49" s="66">
        <v>5</v>
      </c>
      <c r="J49" s="66">
        <v>6</v>
      </c>
      <c r="K49" s="66">
        <v>7</v>
      </c>
      <c r="L49" s="67">
        <v>8</v>
      </c>
      <c r="M49" s="69" t="s">
        <v>1596</v>
      </c>
    </row>
    <row r="50" spans="1:13" ht="18" customHeight="1" x14ac:dyDescent="0.35">
      <c r="A50" s="39">
        <v>1</v>
      </c>
      <c r="B50" s="61" t="s">
        <v>1457</v>
      </c>
      <c r="C50" s="103" t="s">
        <v>2</v>
      </c>
      <c r="D50" s="83" t="s">
        <v>1284</v>
      </c>
      <c r="E50" s="40">
        <v>3</v>
      </c>
      <c r="F50" s="40">
        <v>3</v>
      </c>
      <c r="G50" s="40">
        <v>3</v>
      </c>
      <c r="H50" s="172"/>
      <c r="I50" s="172">
        <v>3</v>
      </c>
      <c r="J50" s="172"/>
      <c r="K50" s="172">
        <v>3</v>
      </c>
      <c r="L50" s="172">
        <v>3</v>
      </c>
      <c r="M50" s="39" t="e">
        <f t="shared" ref="M50:M67" si="1">_xlfn.MODE.SNGL(E50,F50,G50,H50,I50,J50,K50,L50)</f>
        <v>#VALUE!</v>
      </c>
    </row>
    <row r="51" spans="1:13" ht="18" customHeight="1" x14ac:dyDescent="0.35">
      <c r="A51" s="38">
        <v>2</v>
      </c>
      <c r="B51" s="62" t="s">
        <v>1458</v>
      </c>
      <c r="C51" s="72" t="s">
        <v>2</v>
      </c>
      <c r="D51" s="74" t="s">
        <v>1285</v>
      </c>
      <c r="E51" s="41">
        <v>3</v>
      </c>
      <c r="F51" s="41">
        <v>3</v>
      </c>
      <c r="G51" s="41">
        <v>3</v>
      </c>
      <c r="H51" s="42"/>
      <c r="I51" s="42">
        <v>3</v>
      </c>
      <c r="J51" s="42"/>
      <c r="K51" s="42">
        <v>3</v>
      </c>
      <c r="L51" s="42">
        <v>3</v>
      </c>
      <c r="M51" s="38" t="e">
        <f t="shared" si="1"/>
        <v>#VALUE!</v>
      </c>
    </row>
    <row r="52" spans="1:13" ht="18" customHeight="1" x14ac:dyDescent="0.35">
      <c r="A52" s="38">
        <v>3</v>
      </c>
      <c r="B52" s="62" t="s">
        <v>1459</v>
      </c>
      <c r="C52" s="72" t="s">
        <v>2</v>
      </c>
      <c r="D52" s="74" t="s">
        <v>1286</v>
      </c>
      <c r="E52" s="41">
        <v>3</v>
      </c>
      <c r="F52" s="41">
        <v>3</v>
      </c>
      <c r="G52" s="41">
        <v>3</v>
      </c>
      <c r="H52" s="42"/>
      <c r="I52" s="42">
        <v>3</v>
      </c>
      <c r="J52" s="42"/>
      <c r="K52" s="42">
        <v>3</v>
      </c>
      <c r="L52" s="42">
        <v>3</v>
      </c>
      <c r="M52" s="38" t="e">
        <f t="shared" si="1"/>
        <v>#VALUE!</v>
      </c>
    </row>
    <row r="53" spans="1:13" ht="18" customHeight="1" x14ac:dyDescent="0.35">
      <c r="A53" s="38">
        <v>4</v>
      </c>
      <c r="B53" s="62" t="s">
        <v>1460</v>
      </c>
      <c r="C53" s="72" t="s">
        <v>14</v>
      </c>
      <c r="D53" s="74" t="s">
        <v>1287</v>
      </c>
      <c r="E53" s="41">
        <v>3</v>
      </c>
      <c r="F53" s="41">
        <v>3</v>
      </c>
      <c r="G53" s="41">
        <v>3</v>
      </c>
      <c r="H53" s="42"/>
      <c r="I53" s="42">
        <v>3</v>
      </c>
      <c r="J53" s="42"/>
      <c r="K53" s="42">
        <v>3</v>
      </c>
      <c r="L53" s="42">
        <v>3</v>
      </c>
      <c r="M53" s="38" t="e">
        <f t="shared" si="1"/>
        <v>#VALUE!</v>
      </c>
    </row>
    <row r="54" spans="1:13" ht="18" customHeight="1" x14ac:dyDescent="0.35">
      <c r="A54" s="38">
        <v>5</v>
      </c>
      <c r="B54" s="62" t="s">
        <v>1461</v>
      </c>
      <c r="C54" s="72" t="s">
        <v>14</v>
      </c>
      <c r="D54" s="74" t="s">
        <v>1288</v>
      </c>
      <c r="E54" s="41">
        <v>3</v>
      </c>
      <c r="F54" s="41">
        <v>3</v>
      </c>
      <c r="G54" s="41">
        <v>3</v>
      </c>
      <c r="H54" s="42"/>
      <c r="I54" s="42">
        <v>3</v>
      </c>
      <c r="J54" s="42"/>
      <c r="K54" s="42">
        <v>3</v>
      </c>
      <c r="L54" s="42">
        <v>3</v>
      </c>
      <c r="M54" s="38" t="e">
        <f t="shared" si="1"/>
        <v>#VALUE!</v>
      </c>
    </row>
    <row r="55" spans="1:13" ht="18" customHeight="1" x14ac:dyDescent="0.35">
      <c r="A55" s="38">
        <v>6</v>
      </c>
      <c r="B55" s="62" t="s">
        <v>1462</v>
      </c>
      <c r="C55" s="72" t="s">
        <v>14</v>
      </c>
      <c r="D55" s="74" t="s">
        <v>1289</v>
      </c>
      <c r="E55" s="41">
        <v>3</v>
      </c>
      <c r="F55" s="41">
        <v>3</v>
      </c>
      <c r="G55" s="41">
        <v>3</v>
      </c>
      <c r="H55" s="42"/>
      <c r="I55" s="42">
        <v>3</v>
      </c>
      <c r="J55" s="42"/>
      <c r="K55" s="42">
        <v>3</v>
      </c>
      <c r="L55" s="42">
        <v>3</v>
      </c>
      <c r="M55" s="38" t="e">
        <f t="shared" si="1"/>
        <v>#VALUE!</v>
      </c>
    </row>
    <row r="56" spans="1:13" ht="18" customHeight="1" x14ac:dyDescent="0.35">
      <c r="A56" s="38">
        <v>7</v>
      </c>
      <c r="B56" s="62" t="s">
        <v>1463</v>
      </c>
      <c r="C56" s="72" t="s">
        <v>14</v>
      </c>
      <c r="D56" s="74" t="s">
        <v>1290</v>
      </c>
      <c r="E56" s="41">
        <v>3</v>
      </c>
      <c r="F56" s="41">
        <v>3</v>
      </c>
      <c r="G56" s="41">
        <v>3</v>
      </c>
      <c r="H56" s="42"/>
      <c r="I56" s="42">
        <v>3</v>
      </c>
      <c r="J56" s="42"/>
      <c r="K56" s="42">
        <v>3</v>
      </c>
      <c r="L56" s="42">
        <v>3</v>
      </c>
      <c r="M56" s="38" t="e">
        <f t="shared" si="1"/>
        <v>#VALUE!</v>
      </c>
    </row>
    <row r="57" spans="1:13" ht="18" customHeight="1" x14ac:dyDescent="0.35">
      <c r="A57" s="38">
        <v>8</v>
      </c>
      <c r="B57" s="62" t="s">
        <v>1464</v>
      </c>
      <c r="C57" s="72" t="s">
        <v>14</v>
      </c>
      <c r="D57" s="74" t="s">
        <v>1291</v>
      </c>
      <c r="E57" s="41">
        <v>3</v>
      </c>
      <c r="F57" s="41">
        <v>3</v>
      </c>
      <c r="G57" s="41">
        <v>3</v>
      </c>
      <c r="H57" s="42"/>
      <c r="I57" s="42">
        <v>3</v>
      </c>
      <c r="J57" s="42"/>
      <c r="K57" s="42">
        <v>3</v>
      </c>
      <c r="L57" s="42">
        <v>3</v>
      </c>
      <c r="M57" s="38" t="e">
        <f t="shared" si="1"/>
        <v>#VALUE!</v>
      </c>
    </row>
    <row r="58" spans="1:13" ht="18" customHeight="1" x14ac:dyDescent="0.35">
      <c r="A58" s="38">
        <v>9</v>
      </c>
      <c r="B58" s="62" t="s">
        <v>1465</v>
      </c>
      <c r="C58" s="72" t="s">
        <v>14</v>
      </c>
      <c r="D58" s="74" t="s">
        <v>1292</v>
      </c>
      <c r="E58" s="41">
        <v>3</v>
      </c>
      <c r="F58" s="41">
        <v>3</v>
      </c>
      <c r="G58" s="41">
        <v>3</v>
      </c>
      <c r="H58" s="42"/>
      <c r="I58" s="42">
        <v>3</v>
      </c>
      <c r="J58" s="42"/>
      <c r="K58" s="42">
        <v>3</v>
      </c>
      <c r="L58" s="42">
        <v>3</v>
      </c>
      <c r="M58" s="38" t="e">
        <f t="shared" si="1"/>
        <v>#VALUE!</v>
      </c>
    </row>
    <row r="59" spans="1:13" ht="18" customHeight="1" x14ac:dyDescent="0.35">
      <c r="A59" s="38">
        <v>10</v>
      </c>
      <c r="B59" s="62" t="s">
        <v>1466</v>
      </c>
      <c r="C59" s="72" t="s">
        <v>14</v>
      </c>
      <c r="D59" s="85" t="s">
        <v>1293</v>
      </c>
      <c r="E59" s="41">
        <v>3</v>
      </c>
      <c r="F59" s="41">
        <v>3</v>
      </c>
      <c r="G59" s="41">
        <v>3</v>
      </c>
      <c r="H59" s="42"/>
      <c r="I59" s="42">
        <v>3</v>
      </c>
      <c r="J59" s="42"/>
      <c r="K59" s="42">
        <v>3</v>
      </c>
      <c r="L59" s="42">
        <v>3</v>
      </c>
      <c r="M59" s="38" t="e">
        <f t="shared" si="1"/>
        <v>#VALUE!</v>
      </c>
    </row>
    <row r="60" spans="1:13" ht="18" customHeight="1" x14ac:dyDescent="0.35">
      <c r="A60" s="38">
        <v>11</v>
      </c>
      <c r="B60" s="62" t="s">
        <v>1467</v>
      </c>
      <c r="C60" s="72" t="s">
        <v>14</v>
      </c>
      <c r="D60" s="74" t="s">
        <v>1294</v>
      </c>
      <c r="E60" s="41">
        <v>3</v>
      </c>
      <c r="F60" s="41">
        <v>3</v>
      </c>
      <c r="G60" s="41">
        <v>3</v>
      </c>
      <c r="H60" s="42"/>
      <c r="I60" s="42">
        <v>3</v>
      </c>
      <c r="J60" s="42"/>
      <c r="K60" s="42">
        <v>3</v>
      </c>
      <c r="L60" s="42">
        <v>3</v>
      </c>
      <c r="M60" s="38" t="e">
        <f t="shared" si="1"/>
        <v>#VALUE!</v>
      </c>
    </row>
    <row r="61" spans="1:13" ht="18" customHeight="1" x14ac:dyDescent="0.35">
      <c r="A61" s="38">
        <v>12</v>
      </c>
      <c r="B61" s="62" t="s">
        <v>1468</v>
      </c>
      <c r="C61" s="72" t="s">
        <v>14</v>
      </c>
      <c r="D61" s="74" t="s">
        <v>1295</v>
      </c>
      <c r="E61" s="41">
        <v>3</v>
      </c>
      <c r="F61" s="41">
        <v>3</v>
      </c>
      <c r="G61" s="41">
        <v>3</v>
      </c>
      <c r="H61" s="42"/>
      <c r="I61" s="42">
        <v>3</v>
      </c>
      <c r="J61" s="42"/>
      <c r="K61" s="42">
        <v>3</v>
      </c>
      <c r="L61" s="42">
        <v>3</v>
      </c>
      <c r="M61" s="38" t="e">
        <f t="shared" si="1"/>
        <v>#VALUE!</v>
      </c>
    </row>
    <row r="62" spans="1:13" ht="18" customHeight="1" x14ac:dyDescent="0.35">
      <c r="A62" s="38">
        <v>13</v>
      </c>
      <c r="B62" s="62" t="s">
        <v>1469</v>
      </c>
      <c r="C62" s="72" t="s">
        <v>14</v>
      </c>
      <c r="D62" s="74" t="s">
        <v>1296</v>
      </c>
      <c r="E62" s="41">
        <v>3</v>
      </c>
      <c r="F62" s="41">
        <v>3</v>
      </c>
      <c r="G62" s="41">
        <v>3</v>
      </c>
      <c r="H62" s="42"/>
      <c r="I62" s="42">
        <v>3</v>
      </c>
      <c r="J62" s="42"/>
      <c r="K62" s="42">
        <v>3</v>
      </c>
      <c r="L62" s="42">
        <v>3</v>
      </c>
      <c r="M62" s="38" t="e">
        <f t="shared" si="1"/>
        <v>#VALUE!</v>
      </c>
    </row>
    <row r="63" spans="1:13" ht="18" customHeight="1" x14ac:dyDescent="0.35">
      <c r="A63" s="38">
        <v>14</v>
      </c>
      <c r="B63" s="62" t="s">
        <v>1470</v>
      </c>
      <c r="C63" s="72" t="s">
        <v>14</v>
      </c>
      <c r="D63" s="74" t="s">
        <v>1297</v>
      </c>
      <c r="E63" s="41">
        <v>3</v>
      </c>
      <c r="F63" s="41">
        <v>3</v>
      </c>
      <c r="G63" s="41">
        <v>3</v>
      </c>
      <c r="H63" s="42"/>
      <c r="I63" s="42">
        <v>3</v>
      </c>
      <c r="J63" s="42"/>
      <c r="K63" s="42">
        <v>3</v>
      </c>
      <c r="L63" s="42">
        <v>3</v>
      </c>
      <c r="M63" s="38" t="e">
        <f t="shared" si="1"/>
        <v>#VALUE!</v>
      </c>
    </row>
    <row r="64" spans="1:13" ht="18" customHeight="1" x14ac:dyDescent="0.35">
      <c r="A64" s="38">
        <v>15</v>
      </c>
      <c r="B64" s="62" t="s">
        <v>1471</v>
      </c>
      <c r="C64" s="28" t="s">
        <v>2</v>
      </c>
      <c r="D64" s="25" t="s">
        <v>1414</v>
      </c>
      <c r="E64" s="41">
        <v>3</v>
      </c>
      <c r="F64" s="41">
        <v>3</v>
      </c>
      <c r="G64" s="41">
        <v>3</v>
      </c>
      <c r="H64" s="42"/>
      <c r="I64" s="42">
        <v>3</v>
      </c>
      <c r="J64" s="42"/>
      <c r="K64" s="42">
        <v>3</v>
      </c>
      <c r="L64" s="42">
        <v>3</v>
      </c>
      <c r="M64" s="38" t="e">
        <f t="shared" si="1"/>
        <v>#VALUE!</v>
      </c>
    </row>
    <row r="65" spans="1:13" ht="18" customHeight="1" x14ac:dyDescent="0.35">
      <c r="A65" s="38">
        <v>16</v>
      </c>
      <c r="B65" s="62" t="s">
        <v>1472</v>
      </c>
      <c r="C65" s="72" t="s">
        <v>14</v>
      </c>
      <c r="D65" s="74" t="s">
        <v>1271</v>
      </c>
      <c r="E65" s="41">
        <v>3</v>
      </c>
      <c r="F65" s="41">
        <v>3</v>
      </c>
      <c r="G65" s="41">
        <v>3</v>
      </c>
      <c r="H65" s="42"/>
      <c r="I65" s="42">
        <v>3</v>
      </c>
      <c r="J65" s="42"/>
      <c r="K65" s="42">
        <v>3</v>
      </c>
      <c r="L65" s="42">
        <v>3</v>
      </c>
      <c r="M65" s="38" t="e">
        <f t="shared" si="1"/>
        <v>#VALUE!</v>
      </c>
    </row>
    <row r="66" spans="1:13" ht="18" customHeight="1" x14ac:dyDescent="0.35">
      <c r="A66" s="42">
        <v>17</v>
      </c>
      <c r="B66" s="99"/>
      <c r="C66" s="106" t="s">
        <v>14</v>
      </c>
      <c r="D66" s="18" t="s">
        <v>1674</v>
      </c>
      <c r="E66" s="41">
        <v>3</v>
      </c>
      <c r="F66" s="41">
        <v>3</v>
      </c>
      <c r="G66" s="41">
        <v>3</v>
      </c>
      <c r="H66" s="42"/>
      <c r="I66" s="42">
        <v>3</v>
      </c>
      <c r="J66" s="42"/>
      <c r="K66" s="42">
        <v>3</v>
      </c>
      <c r="L66" s="42">
        <v>3</v>
      </c>
      <c r="M66" s="38" t="e">
        <f t="shared" si="1"/>
        <v>#VALUE!</v>
      </c>
    </row>
    <row r="67" spans="1:13" ht="18" customHeight="1" x14ac:dyDescent="0.35">
      <c r="A67" s="46">
        <v>18</v>
      </c>
      <c r="B67" s="100"/>
      <c r="C67" s="107" t="s">
        <v>14</v>
      </c>
      <c r="D67" s="58" t="s">
        <v>1671</v>
      </c>
      <c r="E67" s="267">
        <v>3</v>
      </c>
      <c r="F67" s="267">
        <v>3</v>
      </c>
      <c r="G67" s="267">
        <v>3</v>
      </c>
      <c r="H67" s="268"/>
      <c r="I67" s="268">
        <v>3</v>
      </c>
      <c r="J67" s="268"/>
      <c r="K67" s="268">
        <v>3</v>
      </c>
      <c r="L67" s="268">
        <v>3</v>
      </c>
      <c r="M67" s="110" t="e">
        <f t="shared" si="1"/>
        <v>#VALUE!</v>
      </c>
    </row>
    <row r="68" spans="1:13" ht="18" customHeight="1" x14ac:dyDescent="0.35">
      <c r="A68" s="21"/>
      <c r="B68" s="101"/>
      <c r="C68" s="108"/>
      <c r="D68" s="21"/>
      <c r="E68" s="21"/>
      <c r="F68" s="21"/>
      <c r="G68" s="21"/>
      <c r="L68" s="21"/>
    </row>
    <row r="69" spans="1:13" ht="18" customHeight="1" x14ac:dyDescent="0.35">
      <c r="A69" s="21"/>
      <c r="B69" s="101"/>
      <c r="C69" s="108"/>
      <c r="D69" s="21"/>
      <c r="E69" s="21"/>
      <c r="F69" s="21"/>
      <c r="G69" s="21"/>
      <c r="L69" s="21"/>
    </row>
    <row r="70" spans="1:13" ht="18" customHeight="1" x14ac:dyDescent="0.35">
      <c r="A70" s="21"/>
      <c r="B70" s="101"/>
      <c r="C70" s="108"/>
      <c r="D70" s="21"/>
      <c r="E70" s="21"/>
      <c r="F70" s="21"/>
      <c r="G70" s="21"/>
      <c r="L70" s="21"/>
    </row>
    <row r="71" spans="1:13" ht="18" customHeight="1" x14ac:dyDescent="0.35">
      <c r="A71" s="21"/>
      <c r="B71" s="101"/>
      <c r="C71" s="108"/>
      <c r="D71" s="21"/>
      <c r="E71" s="21"/>
      <c r="F71" s="21"/>
      <c r="G71" s="21"/>
      <c r="L71" s="21"/>
    </row>
    <row r="72" spans="1:13" ht="18" customHeight="1" x14ac:dyDescent="0.35">
      <c r="A72" s="21"/>
      <c r="B72" s="101"/>
      <c r="C72" s="108"/>
      <c r="D72" s="21"/>
      <c r="E72" s="21"/>
      <c r="F72" s="21"/>
      <c r="G72" s="21"/>
      <c r="L72" s="21"/>
    </row>
    <row r="73" spans="1:13" ht="18" customHeight="1" x14ac:dyDescent="0.35">
      <c r="A73" s="21"/>
      <c r="B73" s="101"/>
      <c r="C73" s="108"/>
      <c r="D73" s="21"/>
      <c r="E73" s="21"/>
      <c r="F73" s="21"/>
      <c r="G73" s="21"/>
      <c r="L73" s="21"/>
    </row>
    <row r="74" spans="1:13" ht="18" customHeight="1" x14ac:dyDescent="0.35">
      <c r="A74" s="21"/>
      <c r="B74" s="101"/>
      <c r="C74" s="108"/>
      <c r="D74" s="21"/>
      <c r="E74" s="21"/>
      <c r="F74" s="21"/>
      <c r="G74" s="21"/>
      <c r="L74" s="21"/>
    </row>
    <row r="75" spans="1:13" ht="18" customHeight="1" x14ac:dyDescent="0.35">
      <c r="A75" s="21"/>
      <c r="B75" s="101"/>
      <c r="C75" s="108"/>
      <c r="D75" s="21"/>
      <c r="E75" s="21"/>
      <c r="F75" s="21"/>
      <c r="G75" s="21"/>
      <c r="L75" s="21"/>
    </row>
    <row r="76" spans="1:13" ht="18" customHeight="1" x14ac:dyDescent="0.35">
      <c r="A76" s="21"/>
      <c r="B76" s="101"/>
      <c r="C76" s="108"/>
      <c r="D76" s="21"/>
      <c r="E76" s="21"/>
      <c r="F76" s="21"/>
      <c r="G76" s="21"/>
      <c r="L76" s="21"/>
    </row>
    <row r="77" spans="1:13" ht="18" customHeight="1" x14ac:dyDescent="0.35">
      <c r="A77" s="21"/>
      <c r="B77" s="101"/>
      <c r="C77" s="108"/>
      <c r="D77" s="21"/>
      <c r="E77" s="21"/>
      <c r="F77" s="21"/>
      <c r="G77" s="21"/>
      <c r="L77" s="21"/>
    </row>
    <row r="78" spans="1:13" ht="18" customHeight="1" x14ac:dyDescent="0.35">
      <c r="A78" s="21"/>
      <c r="B78" s="101"/>
      <c r="C78" s="108"/>
      <c r="D78" s="21"/>
      <c r="E78" s="21"/>
      <c r="F78" s="21"/>
      <c r="G78" s="21"/>
      <c r="L78" s="21"/>
    </row>
    <row r="79" spans="1:13" ht="18" customHeight="1" x14ac:dyDescent="0.35">
      <c r="A79" s="21"/>
      <c r="B79" s="101"/>
      <c r="C79" s="108"/>
      <c r="D79" s="21"/>
      <c r="E79" s="21"/>
      <c r="F79" s="21"/>
      <c r="G79" s="21"/>
      <c r="L79" s="21"/>
    </row>
    <row r="80" spans="1:13" ht="18" customHeight="1" x14ac:dyDescent="0.35">
      <c r="A80" s="21"/>
      <c r="B80" s="101"/>
      <c r="C80" s="108"/>
      <c r="D80" s="21"/>
      <c r="E80" s="21"/>
      <c r="F80" s="21"/>
      <c r="G80" s="21"/>
      <c r="L80" s="21"/>
    </row>
    <row r="81" spans="1:23" ht="18" customHeight="1" x14ac:dyDescent="0.35">
      <c r="A81" s="21"/>
      <c r="B81" s="101"/>
      <c r="C81" s="108"/>
      <c r="D81" s="21"/>
      <c r="E81" s="21"/>
      <c r="F81" s="21"/>
      <c r="G81" s="21"/>
      <c r="L81" s="21"/>
    </row>
    <row r="82" spans="1:23" ht="18" customHeight="1" x14ac:dyDescent="0.35">
      <c r="A82" s="21"/>
      <c r="B82" s="101"/>
      <c r="C82" s="108"/>
      <c r="D82" s="21"/>
      <c r="E82" s="21"/>
      <c r="F82" s="21"/>
      <c r="G82" s="21"/>
      <c r="L82" s="21"/>
    </row>
    <row r="83" spans="1:23" ht="18" customHeight="1" x14ac:dyDescent="0.35">
      <c r="A83" s="21"/>
      <c r="B83" s="101"/>
      <c r="C83" s="108"/>
      <c r="D83" s="21"/>
      <c r="E83" s="21"/>
      <c r="F83" s="21"/>
      <c r="G83" s="21"/>
      <c r="L83" s="21"/>
    </row>
    <row r="84" spans="1:23" ht="18" customHeight="1" x14ac:dyDescent="0.35">
      <c r="A84" s="21"/>
      <c r="B84" s="101"/>
      <c r="C84" s="108"/>
      <c r="D84" s="21"/>
      <c r="E84" s="21"/>
      <c r="F84" s="21"/>
      <c r="G84" s="21"/>
    </row>
    <row r="85" spans="1:23" ht="18" customHeight="1" x14ac:dyDescent="0.35">
      <c r="A85" s="21"/>
      <c r="B85" s="101"/>
      <c r="C85" s="108"/>
      <c r="D85" s="21"/>
      <c r="E85" s="21"/>
      <c r="F85" s="21"/>
      <c r="G85" s="21"/>
    </row>
    <row r="86" spans="1:23" ht="18" customHeight="1" x14ac:dyDescent="0.35">
      <c r="A86" s="21"/>
      <c r="B86" s="101"/>
      <c r="C86" s="108"/>
      <c r="D86" s="21"/>
      <c r="E86" s="21"/>
      <c r="F86" s="21"/>
      <c r="G86" s="21"/>
    </row>
    <row r="87" spans="1:23" ht="18" customHeight="1" x14ac:dyDescent="0.35">
      <c r="A87" s="21"/>
      <c r="B87" s="101"/>
      <c r="C87" s="108"/>
      <c r="D87" s="21"/>
      <c r="E87" s="21"/>
      <c r="F87" s="21"/>
      <c r="G87" s="21"/>
    </row>
    <row r="88" spans="1:23" ht="18" customHeight="1" x14ac:dyDescent="0.35">
      <c r="A88" s="21"/>
      <c r="B88" s="101"/>
      <c r="C88" s="108"/>
      <c r="D88" s="21"/>
      <c r="E88" s="21"/>
      <c r="F88" s="21"/>
      <c r="G88" s="21"/>
    </row>
    <row r="89" spans="1:23" ht="18" customHeight="1" x14ac:dyDescent="0.35">
      <c r="A89" s="21"/>
      <c r="B89" s="101"/>
      <c r="C89" s="108"/>
      <c r="D89" s="21"/>
      <c r="E89" s="21"/>
      <c r="F89" s="21"/>
      <c r="G89" s="21"/>
    </row>
    <row r="90" spans="1:23" ht="18" customHeight="1" x14ac:dyDescent="0.35">
      <c r="A90" s="21"/>
      <c r="B90" s="101"/>
      <c r="C90" s="108"/>
      <c r="D90" s="21"/>
      <c r="E90" s="21"/>
      <c r="F90" s="21"/>
      <c r="G90" s="21"/>
    </row>
    <row r="91" spans="1:23" ht="18" customHeight="1" x14ac:dyDescent="0.35">
      <c r="A91" s="21"/>
      <c r="B91" s="101"/>
      <c r="C91" s="108"/>
      <c r="D91" s="21"/>
      <c r="E91" s="21"/>
      <c r="F91" s="21"/>
      <c r="G91" s="21"/>
    </row>
    <row r="92" spans="1:23" ht="18" customHeight="1" x14ac:dyDescent="0.35">
      <c r="A92" s="21"/>
      <c r="B92" s="101"/>
      <c r="C92" s="108"/>
      <c r="D92" s="21"/>
      <c r="E92" s="21"/>
      <c r="F92" s="21"/>
      <c r="G92" s="21"/>
    </row>
    <row r="93" spans="1:23" ht="21" x14ac:dyDescent="0.35">
      <c r="A93" s="347" t="s">
        <v>1595</v>
      </c>
      <c r="B93" s="347"/>
      <c r="C93" s="347"/>
      <c r="D93" s="347"/>
      <c r="E93" s="347"/>
      <c r="F93" s="347"/>
      <c r="G93" s="347"/>
      <c r="H93" s="347"/>
      <c r="I93" s="347"/>
      <c r="J93" s="347"/>
      <c r="K93" s="347"/>
      <c r="L93" s="347"/>
      <c r="M93" s="347"/>
    </row>
    <row r="94" spans="1:23" ht="18" customHeight="1" x14ac:dyDescent="0.35">
      <c r="A94" s="348" t="s">
        <v>1679</v>
      </c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8"/>
      <c r="M94" s="348"/>
    </row>
    <row r="95" spans="1:23" ht="18" customHeight="1" x14ac:dyDescent="0.35">
      <c r="A95" s="47" t="s">
        <v>1255</v>
      </c>
      <c r="B95" s="55" t="s">
        <v>1</v>
      </c>
      <c r="C95" s="350" t="s">
        <v>1597</v>
      </c>
      <c r="D95" s="351"/>
      <c r="E95" s="47">
        <v>1</v>
      </c>
      <c r="F95" s="47">
        <v>2</v>
      </c>
      <c r="G95" s="47">
        <v>3</v>
      </c>
      <c r="H95" s="65">
        <v>4</v>
      </c>
      <c r="I95" s="66">
        <v>5</v>
      </c>
      <c r="J95" s="66">
        <v>6</v>
      </c>
      <c r="K95" s="66">
        <v>7</v>
      </c>
      <c r="L95" s="67">
        <v>8</v>
      </c>
      <c r="M95" s="69" t="s">
        <v>1596</v>
      </c>
      <c r="N95" s="48"/>
      <c r="O95" s="49"/>
      <c r="P95" s="49"/>
      <c r="Q95" s="49"/>
      <c r="R95" s="49"/>
      <c r="W95" s="21"/>
    </row>
    <row r="96" spans="1:23" ht="18" customHeight="1" x14ac:dyDescent="0.35">
      <c r="A96" s="39">
        <v>1</v>
      </c>
      <c r="B96" s="61" t="s">
        <v>1473</v>
      </c>
      <c r="C96" s="119" t="s">
        <v>491</v>
      </c>
      <c r="D96" s="112" t="s">
        <v>1598</v>
      </c>
      <c r="E96" s="40">
        <v>3</v>
      </c>
      <c r="F96" s="40">
        <v>3</v>
      </c>
      <c r="G96" s="40">
        <v>3</v>
      </c>
      <c r="H96" s="172"/>
      <c r="I96" s="172">
        <v>3</v>
      </c>
      <c r="J96" s="172"/>
      <c r="K96" s="172">
        <v>3</v>
      </c>
      <c r="L96" s="172">
        <v>3</v>
      </c>
      <c r="M96" s="39" t="e">
        <f t="shared" ref="M96:M134" si="2">_xlfn.MODE.SNGL(E96,F96,G96,H96,I96,J96,K96,L96)</f>
        <v>#VALUE!</v>
      </c>
    </row>
    <row r="97" spans="1:13" ht="18" customHeight="1" x14ac:dyDescent="0.35">
      <c r="A97" s="38">
        <v>2</v>
      </c>
      <c r="B97" s="62" t="s">
        <v>1474</v>
      </c>
      <c r="C97" s="90" t="s">
        <v>491</v>
      </c>
      <c r="D97" s="113" t="s">
        <v>1599</v>
      </c>
      <c r="E97" s="41">
        <v>3</v>
      </c>
      <c r="F97" s="41">
        <v>3</v>
      </c>
      <c r="G97" s="41">
        <v>3</v>
      </c>
      <c r="H97" s="42"/>
      <c r="I97" s="42">
        <v>3</v>
      </c>
      <c r="J97" s="42"/>
      <c r="K97" s="42">
        <v>3</v>
      </c>
      <c r="L97" s="42">
        <v>3</v>
      </c>
      <c r="M97" s="38" t="e">
        <f t="shared" si="2"/>
        <v>#VALUE!</v>
      </c>
    </row>
    <row r="98" spans="1:13" ht="18" customHeight="1" x14ac:dyDescent="0.35">
      <c r="A98" s="38">
        <v>3</v>
      </c>
      <c r="B98" s="62" t="s">
        <v>1475</v>
      </c>
      <c r="C98" s="90" t="s">
        <v>491</v>
      </c>
      <c r="D98" s="113" t="s">
        <v>1600</v>
      </c>
      <c r="E98" s="41">
        <v>3</v>
      </c>
      <c r="F98" s="41">
        <v>3</v>
      </c>
      <c r="G98" s="41">
        <v>3</v>
      </c>
      <c r="H98" s="42"/>
      <c r="I98" s="42">
        <v>3</v>
      </c>
      <c r="J98" s="42"/>
      <c r="K98" s="42">
        <v>3</v>
      </c>
      <c r="L98" s="42">
        <v>3</v>
      </c>
      <c r="M98" s="38" t="e">
        <f t="shared" si="2"/>
        <v>#VALUE!</v>
      </c>
    </row>
    <row r="99" spans="1:13" ht="18" customHeight="1" x14ac:dyDescent="0.35">
      <c r="A99" s="38">
        <v>4</v>
      </c>
      <c r="B99" s="62" t="s">
        <v>1476</v>
      </c>
      <c r="C99" s="90" t="s">
        <v>2</v>
      </c>
      <c r="D99" s="113" t="s">
        <v>1601</v>
      </c>
      <c r="E99" s="41">
        <v>3</v>
      </c>
      <c r="F99" s="41">
        <v>3</v>
      </c>
      <c r="G99" s="41">
        <v>3</v>
      </c>
      <c r="H99" s="42"/>
      <c r="I99" s="42">
        <v>3</v>
      </c>
      <c r="J99" s="42"/>
      <c r="K99" s="42">
        <v>3</v>
      </c>
      <c r="L99" s="42">
        <v>3</v>
      </c>
      <c r="M99" s="38" t="e">
        <f t="shared" si="2"/>
        <v>#VALUE!</v>
      </c>
    </row>
    <row r="100" spans="1:13" ht="18" customHeight="1" x14ac:dyDescent="0.35">
      <c r="A100" s="38">
        <v>5</v>
      </c>
      <c r="B100" s="62" t="s">
        <v>1477</v>
      </c>
      <c r="C100" s="90" t="s">
        <v>2</v>
      </c>
      <c r="D100" s="113" t="s">
        <v>1602</v>
      </c>
      <c r="E100" s="41">
        <v>3</v>
      </c>
      <c r="F100" s="41">
        <v>3</v>
      </c>
      <c r="G100" s="41">
        <v>3</v>
      </c>
      <c r="H100" s="42"/>
      <c r="I100" s="42">
        <v>3</v>
      </c>
      <c r="J100" s="42"/>
      <c r="K100" s="42">
        <v>3</v>
      </c>
      <c r="L100" s="42">
        <v>3</v>
      </c>
      <c r="M100" s="38" t="e">
        <f t="shared" si="2"/>
        <v>#VALUE!</v>
      </c>
    </row>
    <row r="101" spans="1:13" ht="18" customHeight="1" x14ac:dyDescent="0.35">
      <c r="A101" s="38">
        <v>6</v>
      </c>
      <c r="B101" s="272" t="s">
        <v>1478</v>
      </c>
      <c r="C101" s="273" t="s">
        <v>2</v>
      </c>
      <c r="D101" s="274" t="s">
        <v>1603</v>
      </c>
      <c r="E101" s="288">
        <v>0</v>
      </c>
      <c r="F101" s="288">
        <v>0</v>
      </c>
      <c r="G101" s="302">
        <v>0</v>
      </c>
      <c r="H101" s="302"/>
      <c r="I101" s="302">
        <v>0</v>
      </c>
      <c r="J101" s="302"/>
      <c r="K101" s="302">
        <v>0</v>
      </c>
      <c r="L101" s="302">
        <v>0</v>
      </c>
      <c r="M101" s="38" t="e">
        <f t="shared" si="2"/>
        <v>#VALUE!</v>
      </c>
    </row>
    <row r="102" spans="1:13" ht="18" customHeight="1" x14ac:dyDescent="0.35">
      <c r="A102" s="38">
        <v>7</v>
      </c>
      <c r="B102" s="62" t="s">
        <v>1210</v>
      </c>
      <c r="C102" s="90" t="s">
        <v>2</v>
      </c>
      <c r="D102" s="113" t="s">
        <v>1604</v>
      </c>
      <c r="E102" s="41">
        <v>3</v>
      </c>
      <c r="F102" s="41">
        <v>3</v>
      </c>
      <c r="G102" s="41">
        <v>3</v>
      </c>
      <c r="H102" s="42"/>
      <c r="I102" s="42">
        <v>3</v>
      </c>
      <c r="J102" s="42"/>
      <c r="K102" s="42">
        <v>3</v>
      </c>
      <c r="L102" s="42">
        <v>3</v>
      </c>
      <c r="M102" s="38" t="e">
        <f t="shared" si="2"/>
        <v>#VALUE!</v>
      </c>
    </row>
    <row r="103" spans="1:13" ht="18" customHeight="1" x14ac:dyDescent="0.35">
      <c r="A103" s="38">
        <v>8</v>
      </c>
      <c r="B103" s="62" t="s">
        <v>1479</v>
      </c>
      <c r="C103" s="90" t="s">
        <v>2</v>
      </c>
      <c r="D103" s="113" t="s">
        <v>1605</v>
      </c>
      <c r="E103" s="41">
        <v>3</v>
      </c>
      <c r="F103" s="41">
        <v>3</v>
      </c>
      <c r="G103" s="41">
        <v>3</v>
      </c>
      <c r="H103" s="42"/>
      <c r="I103" s="42">
        <v>3</v>
      </c>
      <c r="J103" s="42"/>
      <c r="K103" s="42">
        <v>3</v>
      </c>
      <c r="L103" s="42">
        <v>3</v>
      </c>
      <c r="M103" s="38" t="e">
        <f t="shared" si="2"/>
        <v>#VALUE!</v>
      </c>
    </row>
    <row r="104" spans="1:13" ht="18" customHeight="1" x14ac:dyDescent="0.35">
      <c r="A104" s="38">
        <v>9</v>
      </c>
      <c r="B104" s="62" t="s">
        <v>1480</v>
      </c>
      <c r="C104" s="90" t="s">
        <v>2</v>
      </c>
      <c r="D104" s="113" t="s">
        <v>1606</v>
      </c>
      <c r="E104" s="41">
        <v>3</v>
      </c>
      <c r="F104" s="41">
        <v>3</v>
      </c>
      <c r="G104" s="41">
        <v>3</v>
      </c>
      <c r="H104" s="42"/>
      <c r="I104" s="42">
        <v>3</v>
      </c>
      <c r="J104" s="42"/>
      <c r="K104" s="42">
        <v>3</v>
      </c>
      <c r="L104" s="42">
        <v>3</v>
      </c>
      <c r="M104" s="38" t="e">
        <f t="shared" si="2"/>
        <v>#VALUE!</v>
      </c>
    </row>
    <row r="105" spans="1:13" ht="18" customHeight="1" x14ac:dyDescent="0.35">
      <c r="A105" s="38">
        <v>10</v>
      </c>
      <c r="B105" s="62" t="s">
        <v>1481</v>
      </c>
      <c r="C105" s="90" t="s">
        <v>2</v>
      </c>
      <c r="D105" s="113" t="s">
        <v>1607</v>
      </c>
      <c r="E105" s="41">
        <v>3</v>
      </c>
      <c r="F105" s="41">
        <v>3</v>
      </c>
      <c r="G105" s="41">
        <v>3</v>
      </c>
      <c r="H105" s="42"/>
      <c r="I105" s="42">
        <v>3</v>
      </c>
      <c r="J105" s="42"/>
      <c r="K105" s="42">
        <v>3</v>
      </c>
      <c r="L105" s="42">
        <v>3</v>
      </c>
      <c r="M105" s="38" t="e">
        <f t="shared" si="2"/>
        <v>#VALUE!</v>
      </c>
    </row>
    <row r="106" spans="1:13" ht="18" customHeight="1" x14ac:dyDescent="0.35">
      <c r="A106" s="38">
        <v>11</v>
      </c>
      <c r="B106" s="62" t="s">
        <v>1483</v>
      </c>
      <c r="C106" s="90" t="s">
        <v>14</v>
      </c>
      <c r="D106" s="113" t="s">
        <v>1608</v>
      </c>
      <c r="E106" s="41">
        <v>3</v>
      </c>
      <c r="F106" s="41">
        <v>3</v>
      </c>
      <c r="G106" s="41">
        <v>3</v>
      </c>
      <c r="H106" s="42"/>
      <c r="I106" s="42">
        <v>3</v>
      </c>
      <c r="J106" s="42"/>
      <c r="K106" s="42">
        <v>3</v>
      </c>
      <c r="L106" s="42">
        <v>3</v>
      </c>
      <c r="M106" s="38" t="e">
        <f t="shared" si="2"/>
        <v>#VALUE!</v>
      </c>
    </row>
    <row r="107" spans="1:13" ht="18" customHeight="1" x14ac:dyDescent="0.35">
      <c r="A107" s="38">
        <v>12</v>
      </c>
      <c r="B107" s="62" t="s">
        <v>1482</v>
      </c>
      <c r="C107" s="90" t="s">
        <v>14</v>
      </c>
      <c r="D107" s="113" t="s">
        <v>1609</v>
      </c>
      <c r="E107" s="41">
        <v>3</v>
      </c>
      <c r="F107" s="41">
        <v>3</v>
      </c>
      <c r="G107" s="41">
        <v>3</v>
      </c>
      <c r="H107" s="42"/>
      <c r="I107" s="42">
        <v>3</v>
      </c>
      <c r="J107" s="42"/>
      <c r="K107" s="42">
        <v>3</v>
      </c>
      <c r="L107" s="42">
        <v>3</v>
      </c>
      <c r="M107" s="38" t="e">
        <f t="shared" si="2"/>
        <v>#VALUE!</v>
      </c>
    </row>
    <row r="108" spans="1:13" ht="18" customHeight="1" x14ac:dyDescent="0.35">
      <c r="A108" s="38">
        <v>13</v>
      </c>
      <c r="B108" s="62" t="s">
        <v>1484</v>
      </c>
      <c r="C108" s="90" t="s">
        <v>14</v>
      </c>
      <c r="D108" s="113" t="s">
        <v>1610</v>
      </c>
      <c r="E108" s="41">
        <v>3</v>
      </c>
      <c r="F108" s="41">
        <v>3</v>
      </c>
      <c r="G108" s="41">
        <v>3</v>
      </c>
      <c r="H108" s="42"/>
      <c r="I108" s="42">
        <v>3</v>
      </c>
      <c r="J108" s="42"/>
      <c r="K108" s="42">
        <v>3</v>
      </c>
      <c r="L108" s="42">
        <v>3</v>
      </c>
      <c r="M108" s="38" t="e">
        <f t="shared" si="2"/>
        <v>#VALUE!</v>
      </c>
    </row>
    <row r="109" spans="1:13" ht="18" customHeight="1" x14ac:dyDescent="0.35">
      <c r="A109" s="38">
        <v>14</v>
      </c>
      <c r="B109" s="62" t="s">
        <v>1485</v>
      </c>
      <c r="C109" s="90" t="s">
        <v>14</v>
      </c>
      <c r="D109" s="113" t="s">
        <v>1611</v>
      </c>
      <c r="E109" s="41">
        <v>3</v>
      </c>
      <c r="F109" s="41">
        <v>3</v>
      </c>
      <c r="G109" s="41">
        <v>3</v>
      </c>
      <c r="H109" s="42"/>
      <c r="I109" s="42">
        <v>3</v>
      </c>
      <c r="J109" s="42"/>
      <c r="K109" s="42">
        <v>3</v>
      </c>
      <c r="L109" s="42">
        <v>3</v>
      </c>
      <c r="M109" s="38" t="e">
        <f t="shared" si="2"/>
        <v>#VALUE!</v>
      </c>
    </row>
    <row r="110" spans="1:13" ht="18" customHeight="1" x14ac:dyDescent="0.35">
      <c r="A110" s="38">
        <v>15</v>
      </c>
      <c r="B110" s="62" t="s">
        <v>1486</v>
      </c>
      <c r="C110" s="90" t="s">
        <v>14</v>
      </c>
      <c r="D110" s="113" t="s">
        <v>1612</v>
      </c>
      <c r="E110" s="41">
        <v>3</v>
      </c>
      <c r="F110" s="41">
        <v>3</v>
      </c>
      <c r="G110" s="41">
        <v>3</v>
      </c>
      <c r="H110" s="42"/>
      <c r="I110" s="42">
        <v>3</v>
      </c>
      <c r="J110" s="42"/>
      <c r="K110" s="42">
        <v>3</v>
      </c>
      <c r="L110" s="42">
        <v>3</v>
      </c>
      <c r="M110" s="38" t="e">
        <f t="shared" si="2"/>
        <v>#VALUE!</v>
      </c>
    </row>
    <row r="111" spans="1:13" ht="18" customHeight="1" x14ac:dyDescent="0.35">
      <c r="A111" s="38">
        <v>16</v>
      </c>
      <c r="B111" s="62" t="s">
        <v>1487</v>
      </c>
      <c r="C111" s="90" t="s">
        <v>14</v>
      </c>
      <c r="D111" s="113" t="s">
        <v>1613</v>
      </c>
      <c r="E111" s="41">
        <v>3</v>
      </c>
      <c r="F111" s="41">
        <v>3</v>
      </c>
      <c r="G111" s="41">
        <v>3</v>
      </c>
      <c r="H111" s="42"/>
      <c r="I111" s="42">
        <v>3</v>
      </c>
      <c r="J111" s="42"/>
      <c r="K111" s="42">
        <v>3</v>
      </c>
      <c r="L111" s="42">
        <v>3</v>
      </c>
      <c r="M111" s="38" t="e">
        <f t="shared" si="2"/>
        <v>#VALUE!</v>
      </c>
    </row>
    <row r="112" spans="1:13" ht="18" customHeight="1" x14ac:dyDescent="0.35">
      <c r="A112" s="38">
        <v>17</v>
      </c>
      <c r="B112" s="62" t="s">
        <v>1488</v>
      </c>
      <c r="C112" s="90" t="s">
        <v>14</v>
      </c>
      <c r="D112" s="113" t="s">
        <v>1614</v>
      </c>
      <c r="E112" s="41">
        <v>3</v>
      </c>
      <c r="F112" s="41">
        <v>3</v>
      </c>
      <c r="G112" s="41">
        <v>3</v>
      </c>
      <c r="H112" s="42"/>
      <c r="I112" s="42">
        <v>3</v>
      </c>
      <c r="J112" s="42"/>
      <c r="K112" s="42">
        <v>3</v>
      </c>
      <c r="L112" s="42">
        <v>3</v>
      </c>
      <c r="M112" s="38" t="e">
        <f t="shared" si="2"/>
        <v>#VALUE!</v>
      </c>
    </row>
    <row r="113" spans="1:13" ht="18" customHeight="1" x14ac:dyDescent="0.35">
      <c r="A113" s="38">
        <v>18</v>
      </c>
      <c r="B113" s="62" t="s">
        <v>1489</v>
      </c>
      <c r="C113" s="90" t="s">
        <v>14</v>
      </c>
      <c r="D113" s="113" t="s">
        <v>1615</v>
      </c>
      <c r="E113" s="41">
        <v>3</v>
      </c>
      <c r="F113" s="41">
        <v>3</v>
      </c>
      <c r="G113" s="41">
        <v>3</v>
      </c>
      <c r="H113" s="42"/>
      <c r="I113" s="42">
        <v>3</v>
      </c>
      <c r="J113" s="42"/>
      <c r="K113" s="42">
        <v>3</v>
      </c>
      <c r="L113" s="42">
        <v>3</v>
      </c>
      <c r="M113" s="38" t="e">
        <f t="shared" si="2"/>
        <v>#VALUE!</v>
      </c>
    </row>
    <row r="114" spans="1:13" ht="18" customHeight="1" x14ac:dyDescent="0.35">
      <c r="A114" s="38">
        <v>19</v>
      </c>
      <c r="B114" s="62" t="s">
        <v>1490</v>
      </c>
      <c r="C114" s="90" t="s">
        <v>14</v>
      </c>
      <c r="D114" s="113" t="s">
        <v>1616</v>
      </c>
      <c r="E114" s="41">
        <v>3</v>
      </c>
      <c r="F114" s="41">
        <v>3</v>
      </c>
      <c r="G114" s="41">
        <v>3</v>
      </c>
      <c r="H114" s="42"/>
      <c r="I114" s="42">
        <v>3</v>
      </c>
      <c r="J114" s="42"/>
      <c r="K114" s="42">
        <v>3</v>
      </c>
      <c r="L114" s="42">
        <v>3</v>
      </c>
      <c r="M114" s="38" t="e">
        <f t="shared" si="2"/>
        <v>#VALUE!</v>
      </c>
    </row>
    <row r="115" spans="1:13" ht="18" customHeight="1" x14ac:dyDescent="0.35">
      <c r="A115" s="38">
        <v>20</v>
      </c>
      <c r="B115" s="62" t="s">
        <v>1491</v>
      </c>
      <c r="C115" s="90" t="s">
        <v>14</v>
      </c>
      <c r="D115" s="113" t="s">
        <v>1617</v>
      </c>
      <c r="E115" s="41">
        <v>3</v>
      </c>
      <c r="F115" s="41">
        <v>3</v>
      </c>
      <c r="G115" s="41">
        <v>3</v>
      </c>
      <c r="H115" s="42"/>
      <c r="I115" s="42">
        <v>3</v>
      </c>
      <c r="J115" s="42"/>
      <c r="K115" s="42">
        <v>3</v>
      </c>
      <c r="L115" s="42">
        <v>3</v>
      </c>
      <c r="M115" s="38" t="e">
        <f t="shared" si="2"/>
        <v>#VALUE!</v>
      </c>
    </row>
    <row r="116" spans="1:13" ht="18" customHeight="1" x14ac:dyDescent="0.35">
      <c r="A116" s="38">
        <v>21</v>
      </c>
      <c r="B116" s="272" t="s">
        <v>1492</v>
      </c>
      <c r="C116" s="273" t="s">
        <v>14</v>
      </c>
      <c r="D116" s="274" t="s">
        <v>1618</v>
      </c>
      <c r="E116" s="288">
        <v>0</v>
      </c>
      <c r="F116" s="288">
        <v>0</v>
      </c>
      <c r="G116" s="302">
        <v>0</v>
      </c>
      <c r="H116" s="302"/>
      <c r="I116" s="302">
        <v>0</v>
      </c>
      <c r="J116" s="302"/>
      <c r="K116" s="302">
        <v>0</v>
      </c>
      <c r="L116" s="302">
        <v>0</v>
      </c>
      <c r="M116" s="38" t="e">
        <f t="shared" si="2"/>
        <v>#VALUE!</v>
      </c>
    </row>
    <row r="117" spans="1:13" ht="18" customHeight="1" x14ac:dyDescent="0.35">
      <c r="A117" s="38">
        <v>22</v>
      </c>
      <c r="B117" s="62" t="s">
        <v>1493</v>
      </c>
      <c r="C117" s="90" t="s">
        <v>14</v>
      </c>
      <c r="D117" s="113" t="s">
        <v>1619</v>
      </c>
      <c r="E117" s="41">
        <v>3</v>
      </c>
      <c r="F117" s="41">
        <v>3</v>
      </c>
      <c r="G117" s="41">
        <v>3</v>
      </c>
      <c r="H117" s="42"/>
      <c r="I117" s="42">
        <v>3</v>
      </c>
      <c r="J117" s="42"/>
      <c r="K117" s="42">
        <v>3</v>
      </c>
      <c r="L117" s="42">
        <v>3</v>
      </c>
      <c r="M117" s="38" t="e">
        <f t="shared" si="2"/>
        <v>#VALUE!</v>
      </c>
    </row>
    <row r="118" spans="1:13" ht="18" customHeight="1" x14ac:dyDescent="0.35">
      <c r="A118" s="38">
        <v>23</v>
      </c>
      <c r="B118" s="62" t="s">
        <v>1494</v>
      </c>
      <c r="C118" s="90" t="s">
        <v>14</v>
      </c>
      <c r="D118" s="113" t="s">
        <v>1620</v>
      </c>
      <c r="E118" s="41">
        <v>3</v>
      </c>
      <c r="F118" s="41">
        <v>3</v>
      </c>
      <c r="G118" s="41">
        <v>3</v>
      </c>
      <c r="H118" s="42"/>
      <c r="I118" s="42">
        <v>3</v>
      </c>
      <c r="J118" s="42"/>
      <c r="K118" s="42">
        <v>3</v>
      </c>
      <c r="L118" s="42">
        <v>3</v>
      </c>
      <c r="M118" s="38" t="e">
        <f t="shared" si="2"/>
        <v>#VALUE!</v>
      </c>
    </row>
    <row r="119" spans="1:13" ht="18" customHeight="1" x14ac:dyDescent="0.35">
      <c r="A119" s="38">
        <v>24</v>
      </c>
      <c r="B119" s="62" t="s">
        <v>1495</v>
      </c>
      <c r="C119" s="90" t="s">
        <v>14</v>
      </c>
      <c r="D119" s="113" t="s">
        <v>1621</v>
      </c>
      <c r="E119" s="41">
        <v>3</v>
      </c>
      <c r="F119" s="41">
        <v>3</v>
      </c>
      <c r="G119" s="41">
        <v>3</v>
      </c>
      <c r="H119" s="42"/>
      <c r="I119" s="42">
        <v>3</v>
      </c>
      <c r="J119" s="42"/>
      <c r="K119" s="42">
        <v>3</v>
      </c>
      <c r="L119" s="42">
        <v>3</v>
      </c>
      <c r="M119" s="38" t="e">
        <f t="shared" si="2"/>
        <v>#VALUE!</v>
      </c>
    </row>
    <row r="120" spans="1:13" ht="18" customHeight="1" x14ac:dyDescent="0.35">
      <c r="A120" s="38">
        <v>25</v>
      </c>
      <c r="B120" s="62" t="s">
        <v>1496</v>
      </c>
      <c r="C120" s="90" t="s">
        <v>14</v>
      </c>
      <c r="D120" s="113" t="s">
        <v>1622</v>
      </c>
      <c r="E120" s="41">
        <v>3</v>
      </c>
      <c r="F120" s="41">
        <v>3</v>
      </c>
      <c r="G120" s="41">
        <v>3</v>
      </c>
      <c r="H120" s="42"/>
      <c r="I120" s="42">
        <v>3</v>
      </c>
      <c r="J120" s="42"/>
      <c r="K120" s="42">
        <v>3</v>
      </c>
      <c r="L120" s="42">
        <v>3</v>
      </c>
      <c r="M120" s="38" t="e">
        <f t="shared" si="2"/>
        <v>#VALUE!</v>
      </c>
    </row>
    <row r="121" spans="1:13" ht="18" customHeight="1" x14ac:dyDescent="0.35">
      <c r="A121" s="38">
        <v>26</v>
      </c>
      <c r="B121" s="62" t="s">
        <v>1497</v>
      </c>
      <c r="C121" s="90" t="s">
        <v>14</v>
      </c>
      <c r="D121" s="113" t="s">
        <v>1623</v>
      </c>
      <c r="E121" s="41">
        <v>3</v>
      </c>
      <c r="F121" s="41">
        <v>3</v>
      </c>
      <c r="G121" s="41">
        <v>3</v>
      </c>
      <c r="H121" s="42"/>
      <c r="I121" s="42">
        <v>3</v>
      </c>
      <c r="J121" s="42"/>
      <c r="K121" s="42">
        <v>3</v>
      </c>
      <c r="L121" s="42">
        <v>3</v>
      </c>
      <c r="M121" s="38" t="e">
        <f t="shared" si="2"/>
        <v>#VALUE!</v>
      </c>
    </row>
    <row r="122" spans="1:13" ht="18" customHeight="1" x14ac:dyDescent="0.35">
      <c r="A122" s="38">
        <v>27</v>
      </c>
      <c r="B122" s="62" t="s">
        <v>1498</v>
      </c>
      <c r="C122" s="90" t="s">
        <v>14</v>
      </c>
      <c r="D122" s="113" t="s">
        <v>1624</v>
      </c>
      <c r="E122" s="41">
        <v>3</v>
      </c>
      <c r="F122" s="41">
        <v>3</v>
      </c>
      <c r="G122" s="41">
        <v>3</v>
      </c>
      <c r="H122" s="42"/>
      <c r="I122" s="42">
        <v>3</v>
      </c>
      <c r="J122" s="42"/>
      <c r="K122" s="42">
        <v>3</v>
      </c>
      <c r="L122" s="42">
        <v>3</v>
      </c>
      <c r="M122" s="38" t="e">
        <f t="shared" si="2"/>
        <v>#VALUE!</v>
      </c>
    </row>
    <row r="123" spans="1:13" ht="18" customHeight="1" x14ac:dyDescent="0.35">
      <c r="A123" s="38">
        <v>28</v>
      </c>
      <c r="B123" s="62" t="s">
        <v>1499</v>
      </c>
      <c r="C123" s="90" t="s">
        <v>14</v>
      </c>
      <c r="D123" s="113" t="s">
        <v>1625</v>
      </c>
      <c r="E123" s="41">
        <v>3</v>
      </c>
      <c r="F123" s="41">
        <v>3</v>
      </c>
      <c r="G123" s="41">
        <v>3</v>
      </c>
      <c r="H123" s="42"/>
      <c r="I123" s="42">
        <v>3</v>
      </c>
      <c r="J123" s="42"/>
      <c r="K123" s="42">
        <v>3</v>
      </c>
      <c r="L123" s="42">
        <v>3</v>
      </c>
      <c r="M123" s="38" t="e">
        <f t="shared" si="2"/>
        <v>#VALUE!</v>
      </c>
    </row>
    <row r="124" spans="1:13" ht="18" customHeight="1" x14ac:dyDescent="0.35">
      <c r="A124" s="38">
        <v>29</v>
      </c>
      <c r="B124" s="62" t="s">
        <v>1500</v>
      </c>
      <c r="C124" s="90" t="s">
        <v>14</v>
      </c>
      <c r="D124" s="113" t="s">
        <v>1626</v>
      </c>
      <c r="E124" s="41">
        <v>3</v>
      </c>
      <c r="F124" s="41">
        <v>3</v>
      </c>
      <c r="G124" s="41">
        <v>3</v>
      </c>
      <c r="H124" s="42"/>
      <c r="I124" s="42">
        <v>3</v>
      </c>
      <c r="J124" s="42"/>
      <c r="K124" s="42">
        <v>3</v>
      </c>
      <c r="L124" s="42">
        <v>3</v>
      </c>
      <c r="M124" s="38" t="e">
        <f t="shared" si="2"/>
        <v>#VALUE!</v>
      </c>
    </row>
    <row r="125" spans="1:13" ht="18" customHeight="1" x14ac:dyDescent="0.35">
      <c r="A125" s="38">
        <v>30</v>
      </c>
      <c r="B125" s="62" t="s">
        <v>1501</v>
      </c>
      <c r="C125" s="90" t="s">
        <v>14</v>
      </c>
      <c r="D125" s="113" t="s">
        <v>1627</v>
      </c>
      <c r="E125" s="41">
        <v>3</v>
      </c>
      <c r="F125" s="41">
        <v>3</v>
      </c>
      <c r="G125" s="41">
        <v>3</v>
      </c>
      <c r="H125" s="42"/>
      <c r="I125" s="42">
        <v>3</v>
      </c>
      <c r="J125" s="42"/>
      <c r="K125" s="42">
        <v>3</v>
      </c>
      <c r="L125" s="42">
        <v>3</v>
      </c>
      <c r="M125" s="38" t="e">
        <f t="shared" si="2"/>
        <v>#VALUE!</v>
      </c>
    </row>
    <row r="126" spans="1:13" ht="18" customHeight="1" x14ac:dyDescent="0.35">
      <c r="A126" s="38">
        <v>31</v>
      </c>
      <c r="B126" s="62" t="s">
        <v>1502</v>
      </c>
      <c r="C126" s="90" t="s">
        <v>14</v>
      </c>
      <c r="D126" s="113" t="s">
        <v>1628</v>
      </c>
      <c r="E126" s="41">
        <v>3</v>
      </c>
      <c r="F126" s="41">
        <v>3</v>
      </c>
      <c r="G126" s="41">
        <v>3</v>
      </c>
      <c r="H126" s="42"/>
      <c r="I126" s="42">
        <v>3</v>
      </c>
      <c r="J126" s="42"/>
      <c r="K126" s="42">
        <v>3</v>
      </c>
      <c r="L126" s="42">
        <v>3</v>
      </c>
      <c r="M126" s="38" t="e">
        <f t="shared" si="2"/>
        <v>#VALUE!</v>
      </c>
    </row>
    <row r="127" spans="1:13" ht="18" customHeight="1" x14ac:dyDescent="0.35">
      <c r="A127" s="38">
        <v>32</v>
      </c>
      <c r="B127" s="62" t="s">
        <v>1503</v>
      </c>
      <c r="C127" s="90" t="s">
        <v>14</v>
      </c>
      <c r="D127" s="113" t="s">
        <v>1629</v>
      </c>
      <c r="E127" s="41">
        <v>3</v>
      </c>
      <c r="F127" s="41">
        <v>3</v>
      </c>
      <c r="G127" s="41">
        <v>3</v>
      </c>
      <c r="H127" s="42"/>
      <c r="I127" s="42">
        <v>3</v>
      </c>
      <c r="J127" s="42"/>
      <c r="K127" s="42">
        <v>3</v>
      </c>
      <c r="L127" s="42">
        <v>3</v>
      </c>
      <c r="M127" s="38" t="e">
        <f t="shared" si="2"/>
        <v>#VALUE!</v>
      </c>
    </row>
    <row r="128" spans="1:13" ht="18" customHeight="1" x14ac:dyDescent="0.35">
      <c r="A128" s="38">
        <v>33</v>
      </c>
      <c r="B128" s="62" t="s">
        <v>1504</v>
      </c>
      <c r="C128" s="90" t="s">
        <v>14</v>
      </c>
      <c r="D128" s="113" t="s">
        <v>1630</v>
      </c>
      <c r="E128" s="41">
        <v>3</v>
      </c>
      <c r="F128" s="41">
        <v>3</v>
      </c>
      <c r="G128" s="41">
        <v>3</v>
      </c>
      <c r="H128" s="42"/>
      <c r="I128" s="42">
        <v>3</v>
      </c>
      <c r="J128" s="42"/>
      <c r="K128" s="42">
        <v>3</v>
      </c>
      <c r="L128" s="42">
        <v>3</v>
      </c>
      <c r="M128" s="38" t="e">
        <f t="shared" si="2"/>
        <v>#VALUE!</v>
      </c>
    </row>
    <row r="129" spans="1:22" ht="18" customHeight="1" x14ac:dyDescent="0.35">
      <c r="A129" s="38">
        <v>34</v>
      </c>
      <c r="B129" s="62" t="s">
        <v>1505</v>
      </c>
      <c r="C129" s="90" t="s">
        <v>2</v>
      </c>
      <c r="D129" s="114" t="s">
        <v>1631</v>
      </c>
      <c r="E129" s="41">
        <v>3</v>
      </c>
      <c r="F129" s="41">
        <v>2</v>
      </c>
      <c r="G129" s="41">
        <v>2</v>
      </c>
      <c r="H129" s="42"/>
      <c r="I129" s="42">
        <v>3</v>
      </c>
      <c r="J129" s="42"/>
      <c r="K129" s="42">
        <v>3</v>
      </c>
      <c r="L129" s="42">
        <v>3</v>
      </c>
      <c r="M129" s="38" t="e">
        <f t="shared" si="2"/>
        <v>#VALUE!</v>
      </c>
    </row>
    <row r="130" spans="1:22" ht="18" customHeight="1" x14ac:dyDescent="0.35">
      <c r="A130" s="38">
        <v>35</v>
      </c>
      <c r="B130" s="62" t="s">
        <v>1506</v>
      </c>
      <c r="C130" s="90" t="s">
        <v>2</v>
      </c>
      <c r="D130" s="114" t="s">
        <v>1632</v>
      </c>
      <c r="E130" s="41">
        <v>3</v>
      </c>
      <c r="F130" s="41">
        <v>2</v>
      </c>
      <c r="G130" s="41">
        <v>2</v>
      </c>
      <c r="H130" s="42"/>
      <c r="I130" s="42">
        <v>3</v>
      </c>
      <c r="J130" s="42"/>
      <c r="K130" s="42">
        <v>3</v>
      </c>
      <c r="L130" s="42">
        <v>3</v>
      </c>
      <c r="M130" s="38" t="e">
        <f t="shared" si="2"/>
        <v>#VALUE!</v>
      </c>
    </row>
    <row r="131" spans="1:22" ht="18" customHeight="1" x14ac:dyDescent="0.35">
      <c r="A131" s="38">
        <v>36</v>
      </c>
      <c r="B131" s="62" t="s">
        <v>1507</v>
      </c>
      <c r="C131" s="90" t="s">
        <v>2</v>
      </c>
      <c r="D131" s="114" t="s">
        <v>1633</v>
      </c>
      <c r="E131" s="41">
        <v>3</v>
      </c>
      <c r="F131" s="41">
        <v>2</v>
      </c>
      <c r="G131" s="41">
        <v>2</v>
      </c>
      <c r="H131" s="42"/>
      <c r="I131" s="42">
        <v>3</v>
      </c>
      <c r="J131" s="42"/>
      <c r="K131" s="42">
        <v>3</v>
      </c>
      <c r="L131" s="42">
        <v>3</v>
      </c>
      <c r="M131" s="38" t="e">
        <f t="shared" si="2"/>
        <v>#VALUE!</v>
      </c>
    </row>
    <row r="132" spans="1:22" ht="18" customHeight="1" x14ac:dyDescent="0.35">
      <c r="A132" s="38">
        <v>37</v>
      </c>
      <c r="B132" s="62" t="s">
        <v>1508</v>
      </c>
      <c r="C132" s="90" t="s">
        <v>2</v>
      </c>
      <c r="D132" s="114" t="s">
        <v>1634</v>
      </c>
      <c r="E132" s="41">
        <v>3</v>
      </c>
      <c r="F132" s="41">
        <v>2</v>
      </c>
      <c r="G132" s="41">
        <v>2</v>
      </c>
      <c r="H132" s="42"/>
      <c r="I132" s="42">
        <v>3</v>
      </c>
      <c r="J132" s="42"/>
      <c r="K132" s="42">
        <v>3</v>
      </c>
      <c r="L132" s="42">
        <v>3</v>
      </c>
      <c r="M132" s="38" t="e">
        <f t="shared" si="2"/>
        <v>#VALUE!</v>
      </c>
    </row>
    <row r="133" spans="1:22" ht="18" customHeight="1" x14ac:dyDescent="0.35">
      <c r="A133" s="38">
        <v>38</v>
      </c>
      <c r="B133" s="276" t="s">
        <v>1579</v>
      </c>
      <c r="C133" s="273" t="s">
        <v>14</v>
      </c>
      <c r="D133" s="277" t="s">
        <v>1635</v>
      </c>
      <c r="E133" s="275"/>
      <c r="F133" s="275"/>
      <c r="G133" s="275"/>
      <c r="H133" s="275"/>
      <c r="I133" s="275"/>
      <c r="J133" s="275"/>
      <c r="K133" s="275"/>
      <c r="L133" s="275"/>
      <c r="M133" s="38" t="e">
        <f t="shared" si="2"/>
        <v>#VALUE!</v>
      </c>
    </row>
    <row r="134" spans="1:22" ht="18" customHeight="1" x14ac:dyDescent="0.35">
      <c r="A134" s="269">
        <v>39</v>
      </c>
      <c r="B134" s="88" t="s">
        <v>1586</v>
      </c>
      <c r="C134" s="94" t="s">
        <v>14</v>
      </c>
      <c r="D134" s="115" t="s">
        <v>1636</v>
      </c>
      <c r="E134" s="271">
        <v>3</v>
      </c>
      <c r="F134" s="271">
        <v>3</v>
      </c>
      <c r="G134" s="271">
        <v>3</v>
      </c>
      <c r="H134" s="46"/>
      <c r="I134" s="46">
        <v>3</v>
      </c>
      <c r="J134" s="46"/>
      <c r="K134" s="46">
        <v>3</v>
      </c>
      <c r="L134" s="46">
        <v>3</v>
      </c>
      <c r="M134" s="110" t="e">
        <f t="shared" si="2"/>
        <v>#VALUE!</v>
      </c>
    </row>
    <row r="135" spans="1:22" ht="18" customHeight="1" x14ac:dyDescent="0.35">
      <c r="A135" s="21"/>
      <c r="B135" s="101"/>
      <c r="C135" s="108"/>
      <c r="D135" s="50"/>
      <c r="E135" s="21"/>
      <c r="F135" s="21"/>
      <c r="G135" s="21"/>
      <c r="H135" s="21"/>
    </row>
    <row r="136" spans="1:22" ht="18" customHeight="1" x14ac:dyDescent="0.35">
      <c r="A136" s="21"/>
      <c r="B136" s="101"/>
      <c r="C136" s="108"/>
      <c r="D136" s="50"/>
      <c r="E136" s="21"/>
      <c r="F136" s="21"/>
      <c r="G136" s="21"/>
      <c r="H136" s="21"/>
    </row>
    <row r="137" spans="1:22" ht="18" customHeight="1" x14ac:dyDescent="0.35">
      <c r="A137" s="21"/>
      <c r="B137" s="101"/>
      <c r="C137" s="108"/>
      <c r="D137" s="50"/>
      <c r="E137" s="21"/>
      <c r="F137" s="21"/>
      <c r="G137" s="21"/>
      <c r="H137" s="21"/>
    </row>
    <row r="138" spans="1:22" ht="18" customHeight="1" x14ac:dyDescent="0.35">
      <c r="A138" s="21"/>
      <c r="B138" s="101"/>
      <c r="C138" s="108"/>
      <c r="D138" s="50"/>
      <c r="E138" s="21"/>
      <c r="F138" s="21"/>
      <c r="G138" s="21"/>
      <c r="H138" s="21"/>
    </row>
    <row r="139" spans="1:22" ht="21" x14ac:dyDescent="0.35">
      <c r="A139" s="347" t="s">
        <v>1595</v>
      </c>
      <c r="B139" s="347"/>
      <c r="C139" s="347"/>
      <c r="D139" s="347"/>
      <c r="E139" s="347"/>
      <c r="F139" s="347"/>
      <c r="G139" s="347"/>
      <c r="H139" s="347"/>
      <c r="I139" s="347"/>
      <c r="J139" s="347"/>
      <c r="K139" s="347"/>
      <c r="L139" s="347"/>
      <c r="M139" s="347"/>
    </row>
    <row r="140" spans="1:22" ht="18" customHeight="1" x14ac:dyDescent="0.35">
      <c r="A140" s="352" t="s">
        <v>1680</v>
      </c>
      <c r="B140" s="352"/>
      <c r="C140" s="352"/>
      <c r="D140" s="352"/>
      <c r="E140" s="352"/>
      <c r="F140" s="352"/>
      <c r="G140" s="352"/>
      <c r="H140" s="352"/>
      <c r="I140" s="352"/>
      <c r="J140" s="352"/>
      <c r="K140" s="352"/>
      <c r="L140" s="352"/>
      <c r="M140" s="352"/>
    </row>
    <row r="141" spans="1:22" ht="18" customHeight="1" x14ac:dyDescent="0.35">
      <c r="A141" s="51" t="s">
        <v>1255</v>
      </c>
      <c r="B141" s="56" t="s">
        <v>1</v>
      </c>
      <c r="C141" s="350" t="s">
        <v>1597</v>
      </c>
      <c r="D141" s="351"/>
      <c r="E141" s="47">
        <v>1</v>
      </c>
      <c r="F141" s="47">
        <v>2</v>
      </c>
      <c r="G141" s="47">
        <v>3</v>
      </c>
      <c r="H141" s="65">
        <v>4</v>
      </c>
      <c r="I141" s="66">
        <v>5</v>
      </c>
      <c r="J141" s="66">
        <v>6</v>
      </c>
      <c r="K141" s="66">
        <v>7</v>
      </c>
      <c r="L141" s="67">
        <v>8</v>
      </c>
      <c r="M141" s="69" t="s">
        <v>1596</v>
      </c>
      <c r="N141" s="36"/>
      <c r="O141" s="97"/>
      <c r="P141" s="98"/>
      <c r="Q141" s="20"/>
      <c r="R141" s="20"/>
      <c r="S141" s="20"/>
      <c r="T141" s="20"/>
      <c r="U141" s="20"/>
      <c r="V141" s="20"/>
    </row>
    <row r="142" spans="1:22" ht="18" customHeight="1" x14ac:dyDescent="0.35">
      <c r="A142" s="39">
        <v>1</v>
      </c>
      <c r="B142" s="61" t="s">
        <v>1509</v>
      </c>
      <c r="C142" s="119" t="s">
        <v>491</v>
      </c>
      <c r="D142" s="116" t="s">
        <v>1637</v>
      </c>
      <c r="E142" s="41">
        <v>3</v>
      </c>
      <c r="F142" s="41">
        <v>3</v>
      </c>
      <c r="G142" s="41">
        <v>2</v>
      </c>
      <c r="H142" s="42"/>
      <c r="I142" s="42">
        <v>3</v>
      </c>
      <c r="J142" s="42"/>
      <c r="K142" s="42">
        <v>3</v>
      </c>
      <c r="L142" s="42">
        <v>3</v>
      </c>
      <c r="M142" s="39" t="e">
        <f t="shared" ref="M142:M178" si="3">_xlfn.MODE.SNGL(E142,F142,G142,H142,I142,J142,K142,L142)</f>
        <v>#VALUE!</v>
      </c>
      <c r="N142" s="64"/>
      <c r="O142" s="49"/>
      <c r="P142" s="49"/>
      <c r="Q142" s="68"/>
      <c r="R142" s="68"/>
      <c r="S142" s="68"/>
      <c r="T142" s="68"/>
      <c r="U142" s="68"/>
      <c r="V142" s="68"/>
    </row>
    <row r="143" spans="1:22" ht="18" customHeight="1" x14ac:dyDescent="0.35">
      <c r="A143" s="38">
        <v>2</v>
      </c>
      <c r="B143" s="62" t="s">
        <v>1510</v>
      </c>
      <c r="C143" s="90" t="s">
        <v>491</v>
      </c>
      <c r="D143" s="89" t="s">
        <v>1638</v>
      </c>
      <c r="E143" s="41">
        <v>3</v>
      </c>
      <c r="F143" s="41">
        <v>3</v>
      </c>
      <c r="G143" s="41">
        <v>2</v>
      </c>
      <c r="H143" s="42"/>
      <c r="I143" s="42">
        <v>3</v>
      </c>
      <c r="J143" s="42"/>
      <c r="K143" s="42">
        <v>3</v>
      </c>
      <c r="L143" s="42">
        <v>3</v>
      </c>
      <c r="M143" s="39" t="e">
        <f t="shared" si="3"/>
        <v>#VALUE!</v>
      </c>
    </row>
    <row r="144" spans="1:22" s="21" customFormat="1" ht="18" customHeight="1" x14ac:dyDescent="0.35">
      <c r="A144" s="38">
        <v>3</v>
      </c>
      <c r="B144" s="272" t="s">
        <v>1511</v>
      </c>
      <c r="C144" s="273" t="s">
        <v>491</v>
      </c>
      <c r="D144" s="278" t="s">
        <v>1639</v>
      </c>
      <c r="E144" s="279">
        <v>0</v>
      </c>
      <c r="F144" s="279">
        <v>0</v>
      </c>
      <c r="G144" s="279">
        <v>0</v>
      </c>
      <c r="H144" s="279"/>
      <c r="I144" s="279">
        <v>0</v>
      </c>
      <c r="J144" s="279"/>
      <c r="K144" s="302">
        <v>0</v>
      </c>
      <c r="L144" s="302">
        <v>0</v>
      </c>
      <c r="M144" s="39" t="e">
        <f t="shared" si="3"/>
        <v>#VALUE!</v>
      </c>
    </row>
    <row r="145" spans="1:13" ht="18" customHeight="1" x14ac:dyDescent="0.35">
      <c r="A145" s="38">
        <v>4</v>
      </c>
      <c r="B145" s="62" t="s">
        <v>1512</v>
      </c>
      <c r="C145" s="90" t="s">
        <v>2</v>
      </c>
      <c r="D145" s="89" t="s">
        <v>1640</v>
      </c>
      <c r="E145" s="41">
        <v>3</v>
      </c>
      <c r="F145" s="41">
        <v>3</v>
      </c>
      <c r="G145" s="41">
        <v>2</v>
      </c>
      <c r="H145" s="42"/>
      <c r="I145" s="42">
        <v>3</v>
      </c>
      <c r="J145" s="42"/>
      <c r="K145" s="42">
        <v>3</v>
      </c>
      <c r="L145" s="42">
        <v>3</v>
      </c>
      <c r="M145" s="39" t="e">
        <f t="shared" si="3"/>
        <v>#VALUE!</v>
      </c>
    </row>
    <row r="146" spans="1:13" ht="18" customHeight="1" x14ac:dyDescent="0.35">
      <c r="A146" s="38">
        <v>5</v>
      </c>
      <c r="B146" s="62" t="s">
        <v>1513</v>
      </c>
      <c r="C146" s="90" t="s">
        <v>2</v>
      </c>
      <c r="D146" s="89" t="s">
        <v>1641</v>
      </c>
      <c r="E146" s="41">
        <v>3</v>
      </c>
      <c r="F146" s="41">
        <v>3</v>
      </c>
      <c r="G146" s="41">
        <v>3</v>
      </c>
      <c r="H146" s="42"/>
      <c r="I146" s="42">
        <v>3</v>
      </c>
      <c r="J146" s="42"/>
      <c r="K146" s="42">
        <v>3</v>
      </c>
      <c r="L146" s="42">
        <v>3</v>
      </c>
      <c r="M146" s="39" t="e">
        <f t="shared" si="3"/>
        <v>#VALUE!</v>
      </c>
    </row>
    <row r="147" spans="1:13" ht="18" customHeight="1" x14ac:dyDescent="0.35">
      <c r="A147" s="38">
        <v>6</v>
      </c>
      <c r="B147" s="62" t="s">
        <v>1514</v>
      </c>
      <c r="C147" s="90" t="s">
        <v>2</v>
      </c>
      <c r="D147" s="89" t="s">
        <v>1642</v>
      </c>
      <c r="E147" s="41">
        <v>3</v>
      </c>
      <c r="F147" s="41">
        <v>3</v>
      </c>
      <c r="G147" s="41">
        <v>3</v>
      </c>
      <c r="H147" s="42"/>
      <c r="I147" s="42">
        <v>3</v>
      </c>
      <c r="J147" s="42"/>
      <c r="K147" s="42">
        <v>3</v>
      </c>
      <c r="L147" s="42">
        <v>3</v>
      </c>
      <c r="M147" s="39" t="e">
        <f t="shared" si="3"/>
        <v>#VALUE!</v>
      </c>
    </row>
    <row r="148" spans="1:13" ht="18" customHeight="1" x14ac:dyDescent="0.35">
      <c r="A148" s="38">
        <v>7</v>
      </c>
      <c r="B148" s="62" t="s">
        <v>1515</v>
      </c>
      <c r="C148" s="90" t="s">
        <v>2</v>
      </c>
      <c r="D148" s="117" t="s">
        <v>1643</v>
      </c>
      <c r="E148" s="41">
        <v>3</v>
      </c>
      <c r="F148" s="41">
        <v>3</v>
      </c>
      <c r="G148" s="41">
        <v>3</v>
      </c>
      <c r="H148" s="42"/>
      <c r="I148" s="42">
        <v>3</v>
      </c>
      <c r="J148" s="42"/>
      <c r="K148" s="42">
        <v>3</v>
      </c>
      <c r="L148" s="42">
        <v>3</v>
      </c>
      <c r="M148" s="39" t="e">
        <f t="shared" si="3"/>
        <v>#VALUE!</v>
      </c>
    </row>
    <row r="149" spans="1:13" ht="18" customHeight="1" x14ac:dyDescent="0.35">
      <c r="A149" s="38">
        <v>8</v>
      </c>
      <c r="B149" s="62" t="s">
        <v>1516</v>
      </c>
      <c r="C149" s="90" t="s">
        <v>2</v>
      </c>
      <c r="D149" s="89" t="s">
        <v>1644</v>
      </c>
      <c r="E149" s="41">
        <v>3</v>
      </c>
      <c r="F149" s="41">
        <v>3</v>
      </c>
      <c r="G149" s="41">
        <v>2</v>
      </c>
      <c r="H149" s="42"/>
      <c r="I149" s="42">
        <v>3</v>
      </c>
      <c r="J149" s="42"/>
      <c r="K149" s="42">
        <v>3</v>
      </c>
      <c r="L149" s="42">
        <v>3</v>
      </c>
      <c r="M149" s="39" t="e">
        <f t="shared" si="3"/>
        <v>#VALUE!</v>
      </c>
    </row>
    <row r="150" spans="1:13" ht="18" customHeight="1" x14ac:dyDescent="0.35">
      <c r="A150" s="38">
        <v>9</v>
      </c>
      <c r="B150" s="62" t="s">
        <v>1517</v>
      </c>
      <c r="C150" s="90" t="s">
        <v>2</v>
      </c>
      <c r="D150" s="89" t="s">
        <v>1645</v>
      </c>
      <c r="E150" s="41">
        <v>3</v>
      </c>
      <c r="F150" s="41">
        <v>3</v>
      </c>
      <c r="G150" s="41">
        <v>3</v>
      </c>
      <c r="H150" s="42"/>
      <c r="I150" s="42">
        <v>3</v>
      </c>
      <c r="J150" s="42"/>
      <c r="K150" s="42">
        <v>3</v>
      </c>
      <c r="L150" s="42">
        <v>3</v>
      </c>
      <c r="M150" s="39" t="e">
        <f t="shared" si="3"/>
        <v>#VALUE!</v>
      </c>
    </row>
    <row r="151" spans="1:13" ht="18" customHeight="1" x14ac:dyDescent="0.35">
      <c r="A151" s="38">
        <v>10</v>
      </c>
      <c r="B151" s="62" t="s">
        <v>1518</v>
      </c>
      <c r="C151" s="90" t="s">
        <v>2</v>
      </c>
      <c r="D151" s="89" t="s">
        <v>1646</v>
      </c>
      <c r="E151" s="41">
        <v>3</v>
      </c>
      <c r="F151" s="41">
        <v>3</v>
      </c>
      <c r="G151" s="41">
        <v>2</v>
      </c>
      <c r="H151" s="42"/>
      <c r="I151" s="42">
        <v>3</v>
      </c>
      <c r="J151" s="42"/>
      <c r="K151" s="42">
        <v>3</v>
      </c>
      <c r="L151" s="42">
        <v>3</v>
      </c>
      <c r="M151" s="39" t="e">
        <f t="shared" si="3"/>
        <v>#VALUE!</v>
      </c>
    </row>
    <row r="152" spans="1:13" ht="18" customHeight="1" x14ac:dyDescent="0.35">
      <c r="A152" s="38">
        <v>11</v>
      </c>
      <c r="B152" s="62" t="s">
        <v>1519</v>
      </c>
      <c r="C152" s="90" t="s">
        <v>2</v>
      </c>
      <c r="D152" s="89" t="s">
        <v>1647</v>
      </c>
      <c r="E152" s="41">
        <v>3</v>
      </c>
      <c r="F152" s="41">
        <v>3</v>
      </c>
      <c r="G152" s="41">
        <v>2</v>
      </c>
      <c r="H152" s="42"/>
      <c r="I152" s="42">
        <v>3</v>
      </c>
      <c r="J152" s="42"/>
      <c r="K152" s="42">
        <v>3</v>
      </c>
      <c r="L152" s="42">
        <v>3</v>
      </c>
      <c r="M152" s="39" t="e">
        <f t="shared" si="3"/>
        <v>#VALUE!</v>
      </c>
    </row>
    <row r="153" spans="1:13" ht="18" customHeight="1" x14ac:dyDescent="0.35">
      <c r="A153" s="38">
        <v>12</v>
      </c>
      <c r="B153" s="62" t="s">
        <v>1520</v>
      </c>
      <c r="C153" s="90" t="s">
        <v>2</v>
      </c>
      <c r="D153" s="89" t="s">
        <v>1648</v>
      </c>
      <c r="E153" s="41">
        <v>3</v>
      </c>
      <c r="F153" s="41">
        <v>3</v>
      </c>
      <c r="G153" s="41">
        <v>2</v>
      </c>
      <c r="H153" s="42"/>
      <c r="I153" s="42">
        <v>3</v>
      </c>
      <c r="J153" s="42"/>
      <c r="K153" s="42">
        <v>3</v>
      </c>
      <c r="L153" s="42">
        <v>3</v>
      </c>
      <c r="M153" s="39" t="e">
        <f t="shared" si="3"/>
        <v>#VALUE!</v>
      </c>
    </row>
    <row r="154" spans="1:13" ht="18" customHeight="1" x14ac:dyDescent="0.35">
      <c r="A154" s="38">
        <v>13</v>
      </c>
      <c r="B154" s="62" t="s">
        <v>1521</v>
      </c>
      <c r="C154" s="90" t="s">
        <v>2</v>
      </c>
      <c r="D154" s="89" t="s">
        <v>1649</v>
      </c>
      <c r="E154" s="41">
        <v>3</v>
      </c>
      <c r="F154" s="41">
        <v>3</v>
      </c>
      <c r="G154" s="41">
        <v>2</v>
      </c>
      <c r="H154" s="42"/>
      <c r="I154" s="42">
        <v>3</v>
      </c>
      <c r="J154" s="42"/>
      <c r="K154" s="42">
        <v>3</v>
      </c>
      <c r="L154" s="42">
        <v>3</v>
      </c>
      <c r="M154" s="39" t="e">
        <f t="shared" si="3"/>
        <v>#VALUE!</v>
      </c>
    </row>
    <row r="155" spans="1:13" ht="18" customHeight="1" x14ac:dyDescent="0.35">
      <c r="A155" s="38">
        <v>14</v>
      </c>
      <c r="B155" s="62" t="s">
        <v>1522</v>
      </c>
      <c r="C155" s="90" t="s">
        <v>2</v>
      </c>
      <c r="D155" s="89" t="s">
        <v>1650</v>
      </c>
      <c r="E155" s="41">
        <v>3</v>
      </c>
      <c r="F155" s="41">
        <v>3</v>
      </c>
      <c r="G155" s="41">
        <v>2</v>
      </c>
      <c r="H155" s="42"/>
      <c r="I155" s="42">
        <v>3</v>
      </c>
      <c r="J155" s="42"/>
      <c r="K155" s="42">
        <v>3</v>
      </c>
      <c r="L155" s="42">
        <v>3</v>
      </c>
      <c r="M155" s="39" t="e">
        <f t="shared" si="3"/>
        <v>#VALUE!</v>
      </c>
    </row>
    <row r="156" spans="1:13" ht="18" customHeight="1" x14ac:dyDescent="0.35">
      <c r="A156" s="38">
        <v>15</v>
      </c>
      <c r="B156" s="62" t="s">
        <v>1523</v>
      </c>
      <c r="C156" s="90" t="s">
        <v>2</v>
      </c>
      <c r="D156" s="89" t="s">
        <v>1651</v>
      </c>
      <c r="E156" s="41">
        <v>3</v>
      </c>
      <c r="F156" s="41">
        <v>3</v>
      </c>
      <c r="G156" s="41">
        <v>2</v>
      </c>
      <c r="H156" s="42"/>
      <c r="I156" s="42">
        <v>3</v>
      </c>
      <c r="J156" s="42"/>
      <c r="K156" s="42">
        <v>3</v>
      </c>
      <c r="L156" s="42">
        <v>3</v>
      </c>
      <c r="M156" s="39" t="e">
        <f t="shared" si="3"/>
        <v>#VALUE!</v>
      </c>
    </row>
    <row r="157" spans="1:13" ht="18" customHeight="1" x14ac:dyDescent="0.35">
      <c r="A157" s="38">
        <v>16</v>
      </c>
      <c r="B157" s="62" t="s">
        <v>1524</v>
      </c>
      <c r="C157" s="90" t="s">
        <v>2</v>
      </c>
      <c r="D157" s="89" t="s">
        <v>1652</v>
      </c>
      <c r="E157" s="41">
        <v>3</v>
      </c>
      <c r="F157" s="41">
        <v>3</v>
      </c>
      <c r="G157" s="41">
        <v>2</v>
      </c>
      <c r="H157" s="42"/>
      <c r="I157" s="42">
        <v>3</v>
      </c>
      <c r="J157" s="42"/>
      <c r="K157" s="42">
        <v>3</v>
      </c>
      <c r="L157" s="42">
        <v>3</v>
      </c>
      <c r="M157" s="39" t="e">
        <f t="shared" si="3"/>
        <v>#VALUE!</v>
      </c>
    </row>
    <row r="158" spans="1:13" ht="18" customHeight="1" x14ac:dyDescent="0.35">
      <c r="A158" s="38">
        <v>17</v>
      </c>
      <c r="B158" s="62" t="s">
        <v>1525</v>
      </c>
      <c r="C158" s="90" t="s">
        <v>2</v>
      </c>
      <c r="D158" s="89" t="s">
        <v>1653</v>
      </c>
      <c r="E158" s="41">
        <v>3</v>
      </c>
      <c r="F158" s="41">
        <v>3</v>
      </c>
      <c r="G158" s="41">
        <v>2</v>
      </c>
      <c r="H158" s="42"/>
      <c r="I158" s="42">
        <v>3</v>
      </c>
      <c r="J158" s="42"/>
      <c r="K158" s="42">
        <v>3</v>
      </c>
      <c r="L158" s="42">
        <v>3</v>
      </c>
      <c r="M158" s="39" t="e">
        <f t="shared" si="3"/>
        <v>#VALUE!</v>
      </c>
    </row>
    <row r="159" spans="1:13" ht="18" customHeight="1" x14ac:dyDescent="0.35">
      <c r="A159" s="38">
        <v>18</v>
      </c>
      <c r="B159" s="62" t="s">
        <v>1526</v>
      </c>
      <c r="C159" s="90" t="s">
        <v>2</v>
      </c>
      <c r="D159" s="89" t="s">
        <v>1654</v>
      </c>
      <c r="E159" s="41">
        <v>3</v>
      </c>
      <c r="F159" s="41">
        <v>3</v>
      </c>
      <c r="G159" s="41">
        <v>2</v>
      </c>
      <c r="H159" s="42"/>
      <c r="I159" s="42">
        <v>3</v>
      </c>
      <c r="J159" s="42"/>
      <c r="K159" s="42">
        <v>3</v>
      </c>
      <c r="L159" s="42">
        <v>3</v>
      </c>
      <c r="M159" s="39" t="e">
        <f t="shared" si="3"/>
        <v>#VALUE!</v>
      </c>
    </row>
    <row r="160" spans="1:13" ht="18" customHeight="1" x14ac:dyDescent="0.35">
      <c r="A160" s="38">
        <v>19</v>
      </c>
      <c r="B160" s="62" t="s">
        <v>1527</v>
      </c>
      <c r="C160" s="90" t="s">
        <v>2</v>
      </c>
      <c r="D160" s="89" t="s">
        <v>1655</v>
      </c>
      <c r="E160" s="41">
        <v>3</v>
      </c>
      <c r="F160" s="41">
        <v>3</v>
      </c>
      <c r="G160" s="41">
        <v>2</v>
      </c>
      <c r="H160" s="42"/>
      <c r="I160" s="42">
        <v>3</v>
      </c>
      <c r="J160" s="42"/>
      <c r="K160" s="42">
        <v>3</v>
      </c>
      <c r="L160" s="42">
        <v>3</v>
      </c>
      <c r="M160" s="39" t="e">
        <f t="shared" si="3"/>
        <v>#VALUE!</v>
      </c>
    </row>
    <row r="161" spans="1:13" ht="18" customHeight="1" x14ac:dyDescent="0.35">
      <c r="A161" s="38">
        <v>20</v>
      </c>
      <c r="B161" s="62" t="s">
        <v>1528</v>
      </c>
      <c r="C161" s="90" t="s">
        <v>2</v>
      </c>
      <c r="D161" s="89" t="s">
        <v>1656</v>
      </c>
      <c r="E161" s="41">
        <v>3</v>
      </c>
      <c r="F161" s="41">
        <v>3</v>
      </c>
      <c r="G161" s="41">
        <v>2</v>
      </c>
      <c r="H161" s="42"/>
      <c r="I161" s="42">
        <v>3</v>
      </c>
      <c r="J161" s="42"/>
      <c r="K161" s="42">
        <v>3</v>
      </c>
      <c r="L161" s="42">
        <v>3</v>
      </c>
      <c r="M161" s="39" t="e">
        <f t="shared" si="3"/>
        <v>#VALUE!</v>
      </c>
    </row>
    <row r="162" spans="1:13" ht="18" customHeight="1" x14ac:dyDescent="0.35">
      <c r="A162" s="38">
        <v>21</v>
      </c>
      <c r="B162" s="62" t="s">
        <v>1529</v>
      </c>
      <c r="C162" s="90" t="s">
        <v>2</v>
      </c>
      <c r="D162" s="89" t="s">
        <v>1657</v>
      </c>
      <c r="E162" s="41">
        <v>3</v>
      </c>
      <c r="F162" s="41">
        <v>3</v>
      </c>
      <c r="G162" s="41">
        <v>3</v>
      </c>
      <c r="H162" s="42"/>
      <c r="I162" s="42">
        <v>3</v>
      </c>
      <c r="J162" s="42"/>
      <c r="K162" s="42">
        <v>3</v>
      </c>
      <c r="L162" s="42">
        <v>3</v>
      </c>
      <c r="M162" s="39" t="e">
        <f t="shared" si="3"/>
        <v>#VALUE!</v>
      </c>
    </row>
    <row r="163" spans="1:13" ht="18" customHeight="1" x14ac:dyDescent="0.35">
      <c r="A163" s="38">
        <v>22</v>
      </c>
      <c r="B163" s="62" t="s">
        <v>1530</v>
      </c>
      <c r="C163" s="90" t="s">
        <v>14</v>
      </c>
      <c r="D163" s="89" t="s">
        <v>1658</v>
      </c>
      <c r="E163" s="41">
        <v>3</v>
      </c>
      <c r="F163" s="41">
        <v>3</v>
      </c>
      <c r="G163" s="41">
        <v>3</v>
      </c>
      <c r="H163" s="42"/>
      <c r="I163" s="42">
        <v>3</v>
      </c>
      <c r="J163" s="42"/>
      <c r="K163" s="42">
        <v>3</v>
      </c>
      <c r="L163" s="42">
        <v>3</v>
      </c>
      <c r="M163" s="39" t="e">
        <f t="shared" si="3"/>
        <v>#VALUE!</v>
      </c>
    </row>
    <row r="164" spans="1:13" ht="18" customHeight="1" x14ac:dyDescent="0.35">
      <c r="A164" s="38">
        <v>23</v>
      </c>
      <c r="B164" s="62" t="s">
        <v>1531</v>
      </c>
      <c r="C164" s="90" t="s">
        <v>14</v>
      </c>
      <c r="D164" s="89" t="s">
        <v>1659</v>
      </c>
      <c r="E164" s="41">
        <v>3</v>
      </c>
      <c r="F164" s="41">
        <v>3</v>
      </c>
      <c r="G164" s="41">
        <v>3</v>
      </c>
      <c r="H164" s="42"/>
      <c r="I164" s="42">
        <v>3</v>
      </c>
      <c r="J164" s="42"/>
      <c r="K164" s="42">
        <v>3</v>
      </c>
      <c r="L164" s="42">
        <v>3</v>
      </c>
      <c r="M164" s="39" t="e">
        <f t="shared" si="3"/>
        <v>#VALUE!</v>
      </c>
    </row>
    <row r="165" spans="1:13" ht="18" customHeight="1" x14ac:dyDescent="0.35">
      <c r="A165" s="38">
        <v>24</v>
      </c>
      <c r="B165" s="62" t="s">
        <v>1532</v>
      </c>
      <c r="C165" s="90" t="s">
        <v>14</v>
      </c>
      <c r="D165" s="117" t="s">
        <v>1660</v>
      </c>
      <c r="E165" s="41">
        <v>3</v>
      </c>
      <c r="F165" s="41">
        <v>3</v>
      </c>
      <c r="G165" s="41">
        <v>3</v>
      </c>
      <c r="H165" s="42"/>
      <c r="I165" s="42">
        <v>3</v>
      </c>
      <c r="J165" s="42"/>
      <c r="K165" s="42">
        <v>3</v>
      </c>
      <c r="L165" s="42">
        <v>3</v>
      </c>
      <c r="M165" s="39" t="e">
        <f t="shared" si="3"/>
        <v>#VALUE!</v>
      </c>
    </row>
    <row r="166" spans="1:13" ht="18" customHeight="1" x14ac:dyDescent="0.35">
      <c r="A166" s="38">
        <v>25</v>
      </c>
      <c r="B166" s="62" t="s">
        <v>1533</v>
      </c>
      <c r="C166" s="90" t="s">
        <v>14</v>
      </c>
      <c r="D166" s="89" t="s">
        <v>1661</v>
      </c>
      <c r="E166" s="41">
        <v>3</v>
      </c>
      <c r="F166" s="41">
        <v>3</v>
      </c>
      <c r="G166" s="41">
        <v>3</v>
      </c>
      <c r="H166" s="42"/>
      <c r="I166" s="42">
        <v>3</v>
      </c>
      <c r="J166" s="42"/>
      <c r="K166" s="42">
        <v>3</v>
      </c>
      <c r="L166" s="42">
        <v>3</v>
      </c>
      <c r="M166" s="39" t="e">
        <f t="shared" si="3"/>
        <v>#VALUE!</v>
      </c>
    </row>
    <row r="167" spans="1:13" ht="18" customHeight="1" x14ac:dyDescent="0.35">
      <c r="A167" s="38">
        <v>26</v>
      </c>
      <c r="B167" s="62" t="s">
        <v>1534</v>
      </c>
      <c r="C167" s="90" t="s">
        <v>14</v>
      </c>
      <c r="D167" s="89" t="s">
        <v>1662</v>
      </c>
      <c r="E167" s="41">
        <v>3</v>
      </c>
      <c r="F167" s="41">
        <v>3</v>
      </c>
      <c r="G167" s="41">
        <v>3</v>
      </c>
      <c r="H167" s="42"/>
      <c r="I167" s="42">
        <v>3</v>
      </c>
      <c r="J167" s="42"/>
      <c r="K167" s="42">
        <v>3</v>
      </c>
      <c r="L167" s="42">
        <v>3</v>
      </c>
      <c r="M167" s="39" t="e">
        <f t="shared" si="3"/>
        <v>#VALUE!</v>
      </c>
    </row>
    <row r="168" spans="1:13" ht="18" customHeight="1" x14ac:dyDescent="0.35">
      <c r="A168" s="279">
        <v>27</v>
      </c>
      <c r="B168" s="272" t="s">
        <v>1535</v>
      </c>
      <c r="C168" s="273" t="s">
        <v>14</v>
      </c>
      <c r="D168" s="278" t="s">
        <v>1663</v>
      </c>
      <c r="E168" s="279"/>
      <c r="F168" s="279"/>
      <c r="G168" s="279"/>
      <c r="H168" s="279"/>
      <c r="I168" s="279"/>
      <c r="J168" s="279"/>
      <c r="K168" s="275"/>
      <c r="L168" s="275"/>
      <c r="M168" s="39" t="e">
        <f t="shared" si="3"/>
        <v>#VALUE!</v>
      </c>
    </row>
    <row r="169" spans="1:13" ht="18" customHeight="1" x14ac:dyDescent="0.35">
      <c r="A169" s="38">
        <v>28</v>
      </c>
      <c r="B169" s="62" t="s">
        <v>1536</v>
      </c>
      <c r="C169" s="90" t="s">
        <v>14</v>
      </c>
      <c r="D169" s="89" t="s">
        <v>1664</v>
      </c>
      <c r="E169" s="41">
        <v>3</v>
      </c>
      <c r="F169" s="41">
        <v>3</v>
      </c>
      <c r="G169" s="41">
        <v>3</v>
      </c>
      <c r="H169" s="42"/>
      <c r="I169" s="42">
        <v>3</v>
      </c>
      <c r="J169" s="42"/>
      <c r="K169" s="42">
        <v>3</v>
      </c>
      <c r="L169" s="42">
        <v>3</v>
      </c>
      <c r="M169" s="39" t="e">
        <f t="shared" si="3"/>
        <v>#VALUE!</v>
      </c>
    </row>
    <row r="170" spans="1:13" ht="18" customHeight="1" x14ac:dyDescent="0.35">
      <c r="A170" s="38">
        <v>29</v>
      </c>
      <c r="B170" s="62" t="s">
        <v>1537</v>
      </c>
      <c r="C170" s="90" t="s">
        <v>14</v>
      </c>
      <c r="D170" s="89" t="s">
        <v>1665</v>
      </c>
      <c r="E170" s="41">
        <v>3</v>
      </c>
      <c r="F170" s="41">
        <v>3</v>
      </c>
      <c r="G170" s="41">
        <v>3</v>
      </c>
      <c r="H170" s="42"/>
      <c r="I170" s="42">
        <v>3</v>
      </c>
      <c r="J170" s="42"/>
      <c r="K170" s="42">
        <v>3</v>
      </c>
      <c r="L170" s="42">
        <v>3</v>
      </c>
      <c r="M170" s="39" t="e">
        <f t="shared" si="3"/>
        <v>#VALUE!</v>
      </c>
    </row>
    <row r="171" spans="1:13" ht="18" customHeight="1" x14ac:dyDescent="0.35">
      <c r="A171" s="38">
        <v>30</v>
      </c>
      <c r="B171" s="62" t="s">
        <v>1538</v>
      </c>
      <c r="C171" s="90" t="s">
        <v>14</v>
      </c>
      <c r="D171" s="89" t="s">
        <v>1666</v>
      </c>
      <c r="E171" s="41">
        <v>3</v>
      </c>
      <c r="F171" s="41">
        <v>3</v>
      </c>
      <c r="G171" s="41">
        <v>2</v>
      </c>
      <c r="H171" s="42"/>
      <c r="I171" s="42">
        <v>3</v>
      </c>
      <c r="J171" s="42"/>
      <c r="K171" s="42">
        <v>3</v>
      </c>
      <c r="L171" s="42">
        <v>3</v>
      </c>
      <c r="M171" s="39" t="e">
        <f t="shared" si="3"/>
        <v>#VALUE!</v>
      </c>
    </row>
    <row r="172" spans="1:13" ht="18" customHeight="1" x14ac:dyDescent="0.35">
      <c r="A172" s="38">
        <v>31</v>
      </c>
      <c r="B172" s="62" t="s">
        <v>1539</v>
      </c>
      <c r="C172" s="90" t="s">
        <v>14</v>
      </c>
      <c r="D172" s="89" t="s">
        <v>1667</v>
      </c>
      <c r="E172" s="41">
        <v>3</v>
      </c>
      <c r="F172" s="41">
        <v>3</v>
      </c>
      <c r="G172" s="41">
        <v>3</v>
      </c>
      <c r="H172" s="42"/>
      <c r="I172" s="42">
        <v>3</v>
      </c>
      <c r="J172" s="42"/>
      <c r="K172" s="42">
        <v>3</v>
      </c>
      <c r="L172" s="42">
        <v>3</v>
      </c>
      <c r="M172" s="39" t="e">
        <f t="shared" si="3"/>
        <v>#VALUE!</v>
      </c>
    </row>
    <row r="173" spans="1:13" ht="18" customHeight="1" x14ac:dyDescent="0.35">
      <c r="A173" s="38">
        <v>32</v>
      </c>
      <c r="B173" s="62" t="s">
        <v>1540</v>
      </c>
      <c r="C173" s="90" t="s">
        <v>14</v>
      </c>
      <c r="D173" s="89" t="s">
        <v>1668</v>
      </c>
      <c r="E173" s="41">
        <v>3</v>
      </c>
      <c r="F173" s="41">
        <v>3</v>
      </c>
      <c r="G173" s="41">
        <v>3</v>
      </c>
      <c r="H173" s="42"/>
      <c r="I173" s="42">
        <v>3</v>
      </c>
      <c r="J173" s="42"/>
      <c r="K173" s="42">
        <v>3</v>
      </c>
      <c r="L173" s="42">
        <v>3</v>
      </c>
      <c r="M173" s="39" t="e">
        <f t="shared" si="3"/>
        <v>#VALUE!</v>
      </c>
    </row>
    <row r="174" spans="1:13" ht="18" customHeight="1" x14ac:dyDescent="0.35">
      <c r="A174" s="38">
        <v>33</v>
      </c>
      <c r="B174" s="62" t="s">
        <v>1541</v>
      </c>
      <c r="C174" s="90" t="s">
        <v>14</v>
      </c>
      <c r="D174" s="89" t="s">
        <v>1669</v>
      </c>
      <c r="E174" s="41">
        <v>3</v>
      </c>
      <c r="F174" s="41">
        <v>3</v>
      </c>
      <c r="G174" s="41">
        <v>2</v>
      </c>
      <c r="H174" s="42"/>
      <c r="I174" s="42">
        <v>3</v>
      </c>
      <c r="J174" s="42"/>
      <c r="K174" s="42">
        <v>3</v>
      </c>
      <c r="L174" s="42">
        <v>3</v>
      </c>
      <c r="M174" s="39" t="e">
        <f t="shared" si="3"/>
        <v>#VALUE!</v>
      </c>
    </row>
    <row r="175" spans="1:13" ht="18" customHeight="1" x14ac:dyDescent="0.35">
      <c r="A175" s="279">
        <v>34</v>
      </c>
      <c r="B175" s="272" t="s">
        <v>1542</v>
      </c>
      <c r="C175" s="273" t="s">
        <v>14</v>
      </c>
      <c r="D175" s="278" t="s">
        <v>1670</v>
      </c>
      <c r="E175" s="279"/>
      <c r="F175" s="279"/>
      <c r="G175" s="279"/>
      <c r="H175" s="279"/>
      <c r="I175" s="279"/>
      <c r="J175" s="279"/>
      <c r="K175" s="275"/>
      <c r="L175" s="280"/>
      <c r="M175" s="39" t="e">
        <f t="shared" si="3"/>
        <v>#VALUE!</v>
      </c>
    </row>
    <row r="176" spans="1:13" ht="18" customHeight="1" x14ac:dyDescent="0.35">
      <c r="A176" s="279">
        <v>35</v>
      </c>
      <c r="B176" s="272" t="s">
        <v>1543</v>
      </c>
      <c r="C176" s="273" t="s">
        <v>14</v>
      </c>
      <c r="D176" s="278" t="s">
        <v>1671</v>
      </c>
      <c r="E176" s="279"/>
      <c r="F176" s="279"/>
      <c r="G176" s="279"/>
      <c r="H176" s="279"/>
      <c r="I176" s="279"/>
      <c r="J176" s="279"/>
      <c r="K176" s="275"/>
      <c r="L176" s="275"/>
      <c r="M176" s="39" t="e">
        <f t="shared" si="3"/>
        <v>#VALUE!</v>
      </c>
    </row>
    <row r="177" spans="1:13" ht="18" customHeight="1" x14ac:dyDescent="0.35">
      <c r="A177" s="38">
        <v>36</v>
      </c>
      <c r="B177" s="62" t="s">
        <v>1544</v>
      </c>
      <c r="C177" s="90" t="s">
        <v>14</v>
      </c>
      <c r="D177" s="89" t="s">
        <v>1672</v>
      </c>
      <c r="E177" s="41">
        <v>3</v>
      </c>
      <c r="F177" s="41">
        <v>3</v>
      </c>
      <c r="G177" s="41">
        <v>2</v>
      </c>
      <c r="H177" s="42"/>
      <c r="I177" s="42">
        <v>3</v>
      </c>
      <c r="J177" s="42"/>
      <c r="K177" s="42">
        <v>3</v>
      </c>
      <c r="L177" s="42">
        <v>3</v>
      </c>
      <c r="M177" s="39" t="e">
        <f t="shared" si="3"/>
        <v>#VALUE!</v>
      </c>
    </row>
    <row r="178" spans="1:13" ht="18" customHeight="1" x14ac:dyDescent="0.35">
      <c r="A178" s="269">
        <v>37</v>
      </c>
      <c r="B178" s="281" t="s">
        <v>1545</v>
      </c>
      <c r="C178" s="94" t="s">
        <v>14</v>
      </c>
      <c r="D178" s="118" t="s">
        <v>1673</v>
      </c>
      <c r="E178" s="271">
        <v>3</v>
      </c>
      <c r="F178" s="271">
        <v>3</v>
      </c>
      <c r="G178" s="271">
        <v>3</v>
      </c>
      <c r="H178" s="46"/>
      <c r="I178" s="46">
        <v>3</v>
      </c>
      <c r="J178" s="46"/>
      <c r="K178" s="46">
        <v>3</v>
      </c>
      <c r="L178" s="46">
        <v>3</v>
      </c>
      <c r="M178" s="173" t="e">
        <f t="shared" si="3"/>
        <v>#VALUE!</v>
      </c>
    </row>
    <row r="179" spans="1:13" ht="18" customHeight="1" x14ac:dyDescent="0.35">
      <c r="A179" s="21"/>
      <c r="B179" s="101"/>
      <c r="C179" s="37"/>
      <c r="D179" s="21"/>
      <c r="E179" s="21"/>
      <c r="F179" s="21"/>
      <c r="G179" s="21"/>
      <c r="H179" s="21"/>
      <c r="K179" s="35"/>
    </row>
    <row r="180" spans="1:13" ht="18" customHeight="1" x14ac:dyDescent="0.35">
      <c r="A180" s="21"/>
      <c r="B180" s="101"/>
      <c r="C180" s="37"/>
      <c r="D180" s="21"/>
      <c r="E180" s="21"/>
      <c r="F180" s="21"/>
      <c r="G180" s="21"/>
      <c r="H180" s="21"/>
      <c r="K180" s="35"/>
    </row>
    <row r="181" spans="1:13" ht="18" customHeight="1" x14ac:dyDescent="0.35">
      <c r="A181" s="21"/>
      <c r="B181" s="101"/>
      <c r="C181" s="108"/>
      <c r="D181" s="21"/>
      <c r="E181" s="21"/>
      <c r="F181" s="21"/>
      <c r="G181" s="21"/>
      <c r="H181" s="21"/>
      <c r="K181" s="35"/>
    </row>
    <row r="182" spans="1:13" ht="18" customHeight="1" x14ac:dyDescent="0.35">
      <c r="A182" s="21"/>
      <c r="B182" s="101"/>
      <c r="C182" s="108"/>
      <c r="D182" s="21"/>
      <c r="E182" s="21"/>
      <c r="F182" s="21"/>
      <c r="G182" s="21"/>
      <c r="H182" s="21"/>
      <c r="K182" s="35"/>
    </row>
    <row r="183" spans="1:13" ht="18" customHeight="1" x14ac:dyDescent="0.35">
      <c r="A183" s="21"/>
      <c r="B183" s="101"/>
      <c r="C183" s="108"/>
      <c r="D183" s="21"/>
      <c r="E183" s="21"/>
      <c r="F183" s="21"/>
      <c r="G183" s="21"/>
      <c r="H183" s="21"/>
      <c r="K183" s="35"/>
    </row>
  </sheetData>
  <mergeCells count="12">
    <mergeCell ref="C141:D141"/>
    <mergeCell ref="A140:M140"/>
    <mergeCell ref="C3:D3"/>
    <mergeCell ref="C49:D49"/>
    <mergeCell ref="C95:D95"/>
    <mergeCell ref="A1:M1"/>
    <mergeCell ref="A47:M47"/>
    <mergeCell ref="A94:M94"/>
    <mergeCell ref="A93:M93"/>
    <mergeCell ref="A139:M139"/>
    <mergeCell ref="A2:M2"/>
    <mergeCell ref="A48:M48"/>
  </mergeCells>
  <pageMargins left="0.23622047244094491" right="0.23622047244094491" top="0.19685039370078741" bottom="0.19685039370078741" header="0.11811023622047245" footer="0.11811023622047245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showGridLines="0" topLeftCell="A142" zoomScaleNormal="100" workbookViewId="0">
      <selection activeCell="A124" sqref="A124:N124"/>
    </sheetView>
  </sheetViews>
  <sheetFormatPr defaultRowHeight="18" customHeight="1" x14ac:dyDescent="0.35"/>
  <cols>
    <col min="1" max="1" width="5.5703125" style="35" customWidth="1"/>
    <col min="2" max="2" width="10.85546875" style="158" customWidth="1"/>
    <col min="3" max="3" width="3.7109375" style="111" customWidth="1"/>
    <col min="4" max="4" width="11.7109375" style="35" customWidth="1"/>
    <col min="5" max="5" width="11" style="35" bestFit="1" customWidth="1"/>
    <col min="6" max="14" width="5.7109375" style="35" customWidth="1"/>
    <col min="15" max="16384" width="9.140625" style="35"/>
  </cols>
  <sheetData>
    <row r="1" spans="1:14" ht="21" x14ac:dyDescent="0.35">
      <c r="A1" s="347" t="s">
        <v>1595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18.95" customHeight="1" x14ac:dyDescent="0.35">
      <c r="A2" s="349" t="s">
        <v>1681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ht="18.95" customHeight="1" x14ac:dyDescent="0.35">
      <c r="A3" s="151" t="s">
        <v>0</v>
      </c>
      <c r="B3" s="151" t="s">
        <v>1</v>
      </c>
      <c r="C3" s="353" t="s">
        <v>1597</v>
      </c>
      <c r="D3" s="354"/>
      <c r="E3" s="355"/>
      <c r="F3" s="47">
        <v>1</v>
      </c>
      <c r="G3" s="47">
        <v>2</v>
      </c>
      <c r="H3" s="47">
        <v>3</v>
      </c>
      <c r="I3" s="65">
        <v>4</v>
      </c>
      <c r="J3" s="66">
        <v>5</v>
      </c>
      <c r="K3" s="66">
        <v>6</v>
      </c>
      <c r="L3" s="66">
        <v>7</v>
      </c>
      <c r="M3" s="67">
        <v>8</v>
      </c>
      <c r="N3" s="69" t="s">
        <v>1596</v>
      </c>
    </row>
    <row r="4" spans="1:14" ht="18.95" customHeight="1" x14ac:dyDescent="0.35">
      <c r="A4" s="313">
        <v>1</v>
      </c>
      <c r="B4" s="314" t="s">
        <v>962</v>
      </c>
      <c r="C4" s="336" t="s">
        <v>491</v>
      </c>
      <c r="D4" s="75" t="s">
        <v>822</v>
      </c>
      <c r="E4" s="337" t="s">
        <v>823</v>
      </c>
      <c r="F4" s="315">
        <v>3</v>
      </c>
      <c r="G4" s="315">
        <v>3</v>
      </c>
      <c r="H4" s="315">
        <v>3</v>
      </c>
      <c r="I4" s="316"/>
      <c r="J4" s="316">
        <v>3</v>
      </c>
      <c r="K4" s="316"/>
      <c r="L4" s="316">
        <v>3</v>
      </c>
      <c r="M4" s="316">
        <v>3</v>
      </c>
      <c r="N4" s="317" t="e">
        <f t="shared" ref="N4:N33" si="0">_xlfn.MODE.SNGL(F4,G4,H4,I4,J4,K4,L4,M4)</f>
        <v>#VALUE!</v>
      </c>
    </row>
    <row r="5" spans="1:14" ht="18.95" customHeight="1" x14ac:dyDescent="0.35">
      <c r="A5" s="318">
        <v>2</v>
      </c>
      <c r="B5" s="319" t="s">
        <v>963</v>
      </c>
      <c r="C5" s="338" t="s">
        <v>491</v>
      </c>
      <c r="D5" s="77" t="s">
        <v>824</v>
      </c>
      <c r="E5" s="339" t="s">
        <v>390</v>
      </c>
      <c r="F5" s="320">
        <v>3</v>
      </c>
      <c r="G5" s="320">
        <v>3</v>
      </c>
      <c r="H5" s="320">
        <v>3</v>
      </c>
      <c r="I5" s="321"/>
      <c r="J5" s="321">
        <v>3</v>
      </c>
      <c r="K5" s="321"/>
      <c r="L5" s="321">
        <v>3</v>
      </c>
      <c r="M5" s="321">
        <v>3</v>
      </c>
      <c r="N5" s="322" t="e">
        <f t="shared" si="0"/>
        <v>#VALUE!</v>
      </c>
    </row>
    <row r="6" spans="1:14" ht="18.95" customHeight="1" x14ac:dyDescent="0.35">
      <c r="A6" s="318">
        <v>3</v>
      </c>
      <c r="B6" s="319" t="s">
        <v>964</v>
      </c>
      <c r="C6" s="338" t="s">
        <v>491</v>
      </c>
      <c r="D6" s="77" t="s">
        <v>825</v>
      </c>
      <c r="E6" s="339" t="s">
        <v>70</v>
      </c>
      <c r="F6" s="320">
        <v>3</v>
      </c>
      <c r="G6" s="320">
        <v>3</v>
      </c>
      <c r="H6" s="320">
        <v>3</v>
      </c>
      <c r="I6" s="321"/>
      <c r="J6" s="321">
        <v>3</v>
      </c>
      <c r="K6" s="321"/>
      <c r="L6" s="321">
        <v>3</v>
      </c>
      <c r="M6" s="321">
        <v>3</v>
      </c>
      <c r="N6" s="322" t="e">
        <f t="shared" si="0"/>
        <v>#VALUE!</v>
      </c>
    </row>
    <row r="7" spans="1:14" ht="18.95" customHeight="1" x14ac:dyDescent="0.35">
      <c r="A7" s="318">
        <v>4</v>
      </c>
      <c r="B7" s="319" t="s">
        <v>965</v>
      </c>
      <c r="C7" s="338" t="s">
        <v>491</v>
      </c>
      <c r="D7" s="77" t="s">
        <v>826</v>
      </c>
      <c r="E7" s="339" t="s">
        <v>827</v>
      </c>
      <c r="F7" s="320">
        <v>3</v>
      </c>
      <c r="G7" s="320">
        <v>2</v>
      </c>
      <c r="H7" s="320">
        <v>3</v>
      </c>
      <c r="I7" s="321"/>
      <c r="J7" s="321">
        <v>3</v>
      </c>
      <c r="K7" s="321"/>
      <c r="L7" s="321">
        <v>3</v>
      </c>
      <c r="M7" s="321">
        <v>3</v>
      </c>
      <c r="N7" s="322" t="e">
        <f t="shared" si="0"/>
        <v>#VALUE!</v>
      </c>
    </row>
    <row r="8" spans="1:14" ht="18.95" customHeight="1" x14ac:dyDescent="0.35">
      <c r="A8" s="318">
        <v>5</v>
      </c>
      <c r="B8" s="319" t="s">
        <v>966</v>
      </c>
      <c r="C8" s="338" t="s">
        <v>491</v>
      </c>
      <c r="D8" s="77" t="s">
        <v>829</v>
      </c>
      <c r="E8" s="339" t="s">
        <v>830</v>
      </c>
      <c r="F8" s="320">
        <v>3</v>
      </c>
      <c r="G8" s="320">
        <v>3</v>
      </c>
      <c r="H8" s="320">
        <v>3</v>
      </c>
      <c r="I8" s="321"/>
      <c r="J8" s="321">
        <v>3</v>
      </c>
      <c r="K8" s="321"/>
      <c r="L8" s="321">
        <v>3</v>
      </c>
      <c r="M8" s="321">
        <v>3</v>
      </c>
      <c r="N8" s="322" t="e">
        <f t="shared" si="0"/>
        <v>#VALUE!</v>
      </c>
    </row>
    <row r="9" spans="1:14" ht="18.95" customHeight="1" x14ac:dyDescent="0.35">
      <c r="A9" s="318">
        <v>6</v>
      </c>
      <c r="B9" s="319" t="s">
        <v>967</v>
      </c>
      <c r="C9" s="338" t="s">
        <v>491</v>
      </c>
      <c r="D9" s="77" t="s">
        <v>189</v>
      </c>
      <c r="E9" s="339" t="s">
        <v>69</v>
      </c>
      <c r="F9" s="320">
        <v>3</v>
      </c>
      <c r="G9" s="320">
        <v>3</v>
      </c>
      <c r="H9" s="320">
        <v>3</v>
      </c>
      <c r="I9" s="321"/>
      <c r="J9" s="321">
        <v>3</v>
      </c>
      <c r="K9" s="321"/>
      <c r="L9" s="321">
        <v>3</v>
      </c>
      <c r="M9" s="321">
        <v>3</v>
      </c>
      <c r="N9" s="322" t="e">
        <f t="shared" si="0"/>
        <v>#VALUE!</v>
      </c>
    </row>
    <row r="10" spans="1:14" ht="18.95" customHeight="1" x14ac:dyDescent="0.35">
      <c r="A10" s="318">
        <v>7</v>
      </c>
      <c r="B10" s="319" t="s">
        <v>968</v>
      </c>
      <c r="C10" s="338" t="s">
        <v>831</v>
      </c>
      <c r="D10" s="78" t="s">
        <v>192</v>
      </c>
      <c r="E10" s="335" t="s">
        <v>45</v>
      </c>
      <c r="F10" s="320">
        <v>3</v>
      </c>
      <c r="G10" s="320">
        <v>3</v>
      </c>
      <c r="H10" s="320">
        <v>3</v>
      </c>
      <c r="I10" s="321"/>
      <c r="J10" s="321">
        <v>3</v>
      </c>
      <c r="K10" s="321"/>
      <c r="L10" s="321">
        <v>3</v>
      </c>
      <c r="M10" s="321">
        <v>3</v>
      </c>
      <c r="N10" s="322" t="e">
        <f t="shared" si="0"/>
        <v>#VALUE!</v>
      </c>
    </row>
    <row r="11" spans="1:14" ht="18.95" customHeight="1" x14ac:dyDescent="0.35">
      <c r="A11" s="318">
        <v>8</v>
      </c>
      <c r="B11" s="319" t="s">
        <v>969</v>
      </c>
      <c r="C11" s="338" t="s">
        <v>831</v>
      </c>
      <c r="D11" s="78" t="s">
        <v>833</v>
      </c>
      <c r="E11" s="335" t="s">
        <v>834</v>
      </c>
      <c r="F11" s="320">
        <v>3</v>
      </c>
      <c r="G11" s="320">
        <v>3</v>
      </c>
      <c r="H11" s="320">
        <v>3</v>
      </c>
      <c r="I11" s="321"/>
      <c r="J11" s="321">
        <v>3</v>
      </c>
      <c r="K11" s="321"/>
      <c r="L11" s="321">
        <v>3</v>
      </c>
      <c r="M11" s="321">
        <v>3</v>
      </c>
      <c r="N11" s="322" t="e">
        <f t="shared" si="0"/>
        <v>#VALUE!</v>
      </c>
    </row>
    <row r="12" spans="1:14" ht="18.95" customHeight="1" x14ac:dyDescent="0.35">
      <c r="A12" s="318">
        <v>9</v>
      </c>
      <c r="B12" s="319" t="s">
        <v>970</v>
      </c>
      <c r="C12" s="338" t="s">
        <v>831</v>
      </c>
      <c r="D12" s="78" t="s">
        <v>835</v>
      </c>
      <c r="E12" s="335" t="s">
        <v>836</v>
      </c>
      <c r="F12" s="320">
        <v>3</v>
      </c>
      <c r="G12" s="320">
        <v>3</v>
      </c>
      <c r="H12" s="320">
        <v>3</v>
      </c>
      <c r="I12" s="321"/>
      <c r="J12" s="321">
        <v>3</v>
      </c>
      <c r="K12" s="321"/>
      <c r="L12" s="321">
        <v>3</v>
      </c>
      <c r="M12" s="321">
        <v>3</v>
      </c>
      <c r="N12" s="322" t="e">
        <f t="shared" si="0"/>
        <v>#VALUE!</v>
      </c>
    </row>
    <row r="13" spans="1:14" ht="18.95" customHeight="1" x14ac:dyDescent="0.35">
      <c r="A13" s="318">
        <v>10</v>
      </c>
      <c r="B13" s="319" t="s">
        <v>971</v>
      </c>
      <c r="C13" s="338" t="s">
        <v>831</v>
      </c>
      <c r="D13" s="78" t="s">
        <v>837</v>
      </c>
      <c r="E13" s="335" t="s">
        <v>838</v>
      </c>
      <c r="F13" s="320">
        <v>3</v>
      </c>
      <c r="G13" s="320">
        <v>3</v>
      </c>
      <c r="H13" s="320">
        <v>3</v>
      </c>
      <c r="I13" s="321"/>
      <c r="J13" s="321">
        <v>3</v>
      </c>
      <c r="K13" s="321"/>
      <c r="L13" s="321">
        <v>3</v>
      </c>
      <c r="M13" s="321">
        <v>3</v>
      </c>
      <c r="N13" s="322" t="e">
        <f t="shared" si="0"/>
        <v>#VALUE!</v>
      </c>
    </row>
    <row r="14" spans="1:14" ht="18.95" customHeight="1" x14ac:dyDescent="0.35">
      <c r="A14" s="318">
        <v>11</v>
      </c>
      <c r="B14" s="319" t="s">
        <v>972</v>
      </c>
      <c r="C14" s="338" t="s">
        <v>831</v>
      </c>
      <c r="D14" s="78" t="s">
        <v>839</v>
      </c>
      <c r="E14" s="335" t="s">
        <v>107</v>
      </c>
      <c r="F14" s="320">
        <v>3</v>
      </c>
      <c r="G14" s="320">
        <v>3</v>
      </c>
      <c r="H14" s="320">
        <v>3</v>
      </c>
      <c r="I14" s="321"/>
      <c r="J14" s="321">
        <v>3</v>
      </c>
      <c r="K14" s="321"/>
      <c r="L14" s="321">
        <v>3</v>
      </c>
      <c r="M14" s="321">
        <v>3</v>
      </c>
      <c r="N14" s="322" t="e">
        <f t="shared" si="0"/>
        <v>#VALUE!</v>
      </c>
    </row>
    <row r="15" spans="1:14" ht="18.95" customHeight="1" x14ac:dyDescent="0.35">
      <c r="A15" s="318">
        <v>12</v>
      </c>
      <c r="B15" s="319" t="s">
        <v>973</v>
      </c>
      <c r="C15" s="338" t="s">
        <v>831</v>
      </c>
      <c r="D15" s="78" t="s">
        <v>840</v>
      </c>
      <c r="E15" s="335" t="s">
        <v>841</v>
      </c>
      <c r="F15" s="320">
        <v>3</v>
      </c>
      <c r="G15" s="320">
        <v>3</v>
      </c>
      <c r="H15" s="320">
        <v>3</v>
      </c>
      <c r="I15" s="321"/>
      <c r="J15" s="321">
        <v>3</v>
      </c>
      <c r="K15" s="321"/>
      <c r="L15" s="321">
        <v>3</v>
      </c>
      <c r="M15" s="321">
        <v>3</v>
      </c>
      <c r="N15" s="322" t="e">
        <f t="shared" si="0"/>
        <v>#VALUE!</v>
      </c>
    </row>
    <row r="16" spans="1:14" ht="18.95" customHeight="1" x14ac:dyDescent="0.35">
      <c r="A16" s="318">
        <v>13</v>
      </c>
      <c r="B16" s="319" t="s">
        <v>974</v>
      </c>
      <c r="C16" s="338" t="s">
        <v>831</v>
      </c>
      <c r="D16" s="78" t="s">
        <v>842</v>
      </c>
      <c r="E16" s="335" t="s">
        <v>32</v>
      </c>
      <c r="F16" s="320">
        <v>3</v>
      </c>
      <c r="G16" s="320">
        <v>3</v>
      </c>
      <c r="H16" s="320">
        <v>3</v>
      </c>
      <c r="I16" s="321"/>
      <c r="J16" s="321">
        <v>3</v>
      </c>
      <c r="K16" s="321"/>
      <c r="L16" s="321">
        <v>3</v>
      </c>
      <c r="M16" s="321">
        <v>3</v>
      </c>
      <c r="N16" s="322" t="e">
        <f t="shared" si="0"/>
        <v>#VALUE!</v>
      </c>
    </row>
    <row r="17" spans="1:14" ht="18.95" customHeight="1" x14ac:dyDescent="0.35">
      <c r="A17" s="318">
        <v>14</v>
      </c>
      <c r="B17" s="319" t="s">
        <v>975</v>
      </c>
      <c r="C17" s="338" t="s">
        <v>831</v>
      </c>
      <c r="D17" s="78" t="s">
        <v>843</v>
      </c>
      <c r="E17" s="335" t="s">
        <v>21</v>
      </c>
      <c r="F17" s="320">
        <v>3</v>
      </c>
      <c r="G17" s="320">
        <v>3</v>
      </c>
      <c r="H17" s="320">
        <v>3</v>
      </c>
      <c r="I17" s="321"/>
      <c r="J17" s="321">
        <v>3</v>
      </c>
      <c r="K17" s="321"/>
      <c r="L17" s="321">
        <v>3</v>
      </c>
      <c r="M17" s="321">
        <v>3</v>
      </c>
      <c r="N17" s="322" t="e">
        <f t="shared" si="0"/>
        <v>#VALUE!</v>
      </c>
    </row>
    <row r="18" spans="1:14" ht="18.95" customHeight="1" x14ac:dyDescent="0.35">
      <c r="A18" s="318">
        <v>15</v>
      </c>
      <c r="B18" s="319" t="s">
        <v>976</v>
      </c>
      <c r="C18" s="338" t="s">
        <v>831</v>
      </c>
      <c r="D18" s="78" t="s">
        <v>215</v>
      </c>
      <c r="E18" s="335" t="s">
        <v>8</v>
      </c>
      <c r="F18" s="320">
        <v>3</v>
      </c>
      <c r="G18" s="320">
        <v>3</v>
      </c>
      <c r="H18" s="320">
        <v>3</v>
      </c>
      <c r="I18" s="321"/>
      <c r="J18" s="321">
        <v>3</v>
      </c>
      <c r="K18" s="321"/>
      <c r="L18" s="321">
        <v>3</v>
      </c>
      <c r="M18" s="321">
        <v>3</v>
      </c>
      <c r="N18" s="322" t="e">
        <f t="shared" si="0"/>
        <v>#VALUE!</v>
      </c>
    </row>
    <row r="19" spans="1:14" ht="18.95" customHeight="1" x14ac:dyDescent="0.35">
      <c r="A19" s="318">
        <v>16</v>
      </c>
      <c r="B19" s="319" t="s">
        <v>978</v>
      </c>
      <c r="C19" s="338" t="s">
        <v>831</v>
      </c>
      <c r="D19" s="78" t="s">
        <v>181</v>
      </c>
      <c r="E19" s="335" t="s">
        <v>25</v>
      </c>
      <c r="F19" s="320">
        <v>3</v>
      </c>
      <c r="G19" s="320">
        <v>3</v>
      </c>
      <c r="H19" s="320">
        <v>3</v>
      </c>
      <c r="I19" s="321"/>
      <c r="J19" s="321">
        <v>3</v>
      </c>
      <c r="K19" s="321"/>
      <c r="L19" s="321">
        <v>3</v>
      </c>
      <c r="M19" s="321">
        <v>3</v>
      </c>
      <c r="N19" s="322" t="e">
        <f t="shared" si="0"/>
        <v>#VALUE!</v>
      </c>
    </row>
    <row r="20" spans="1:14" ht="18.95" customHeight="1" x14ac:dyDescent="0.35">
      <c r="A20" s="318">
        <v>17</v>
      </c>
      <c r="B20" s="319" t="s">
        <v>979</v>
      </c>
      <c r="C20" s="338" t="s">
        <v>831</v>
      </c>
      <c r="D20" s="78" t="s">
        <v>1214</v>
      </c>
      <c r="E20" s="335" t="s">
        <v>887</v>
      </c>
      <c r="F20" s="320">
        <v>3</v>
      </c>
      <c r="G20" s="320">
        <v>3</v>
      </c>
      <c r="H20" s="320">
        <v>3</v>
      </c>
      <c r="I20" s="321"/>
      <c r="J20" s="321">
        <v>3</v>
      </c>
      <c r="K20" s="321"/>
      <c r="L20" s="321">
        <v>3</v>
      </c>
      <c r="M20" s="321">
        <v>3</v>
      </c>
      <c r="N20" s="322" t="e">
        <f t="shared" si="0"/>
        <v>#VALUE!</v>
      </c>
    </row>
    <row r="21" spans="1:14" ht="18.95" customHeight="1" x14ac:dyDescent="0.35">
      <c r="A21" s="318">
        <v>18</v>
      </c>
      <c r="B21" s="319" t="s">
        <v>980</v>
      </c>
      <c r="C21" s="338" t="s">
        <v>831</v>
      </c>
      <c r="D21" s="78" t="s">
        <v>845</v>
      </c>
      <c r="E21" s="335" t="s">
        <v>846</v>
      </c>
      <c r="F21" s="320">
        <v>3</v>
      </c>
      <c r="G21" s="320">
        <v>2</v>
      </c>
      <c r="H21" s="320">
        <v>3</v>
      </c>
      <c r="I21" s="321"/>
      <c r="J21" s="321">
        <v>3</v>
      </c>
      <c r="K21" s="321"/>
      <c r="L21" s="321">
        <v>3</v>
      </c>
      <c r="M21" s="321">
        <v>3</v>
      </c>
      <c r="N21" s="322" t="e">
        <f t="shared" si="0"/>
        <v>#VALUE!</v>
      </c>
    </row>
    <row r="22" spans="1:14" ht="18.95" customHeight="1" x14ac:dyDescent="0.35">
      <c r="A22" s="318">
        <v>19</v>
      </c>
      <c r="B22" s="319" t="s">
        <v>981</v>
      </c>
      <c r="C22" s="338" t="s">
        <v>831</v>
      </c>
      <c r="D22" s="78" t="s">
        <v>847</v>
      </c>
      <c r="E22" s="335" t="s">
        <v>121</v>
      </c>
      <c r="F22" s="320">
        <v>3</v>
      </c>
      <c r="G22" s="320">
        <v>2</v>
      </c>
      <c r="H22" s="320">
        <v>3</v>
      </c>
      <c r="I22" s="321"/>
      <c r="J22" s="321">
        <v>3</v>
      </c>
      <c r="K22" s="321"/>
      <c r="L22" s="321">
        <v>3</v>
      </c>
      <c r="M22" s="321">
        <v>3</v>
      </c>
      <c r="N22" s="322" t="e">
        <f t="shared" si="0"/>
        <v>#VALUE!</v>
      </c>
    </row>
    <row r="23" spans="1:14" ht="18.95" customHeight="1" x14ac:dyDescent="0.35">
      <c r="A23" s="318">
        <v>20</v>
      </c>
      <c r="B23" s="319" t="s">
        <v>982</v>
      </c>
      <c r="C23" s="338" t="s">
        <v>831</v>
      </c>
      <c r="D23" s="78" t="s">
        <v>848</v>
      </c>
      <c r="E23" s="335" t="s">
        <v>201</v>
      </c>
      <c r="F23" s="320">
        <v>3</v>
      </c>
      <c r="G23" s="320">
        <v>2</v>
      </c>
      <c r="H23" s="320">
        <v>3</v>
      </c>
      <c r="I23" s="321"/>
      <c r="J23" s="321">
        <v>3</v>
      </c>
      <c r="K23" s="321"/>
      <c r="L23" s="321">
        <v>3</v>
      </c>
      <c r="M23" s="321">
        <v>3</v>
      </c>
      <c r="N23" s="322" t="e">
        <f t="shared" si="0"/>
        <v>#VALUE!</v>
      </c>
    </row>
    <row r="24" spans="1:14" ht="18.95" customHeight="1" x14ac:dyDescent="0.35">
      <c r="A24" s="318">
        <v>21</v>
      </c>
      <c r="B24" s="319" t="s">
        <v>983</v>
      </c>
      <c r="C24" s="338" t="s">
        <v>831</v>
      </c>
      <c r="D24" s="78" t="s">
        <v>849</v>
      </c>
      <c r="E24" s="335" t="s">
        <v>8</v>
      </c>
      <c r="F24" s="320">
        <v>3</v>
      </c>
      <c r="G24" s="320">
        <v>3</v>
      </c>
      <c r="H24" s="320">
        <v>3</v>
      </c>
      <c r="I24" s="321"/>
      <c r="J24" s="321">
        <v>3</v>
      </c>
      <c r="K24" s="321"/>
      <c r="L24" s="321">
        <v>3</v>
      </c>
      <c r="M24" s="321">
        <v>3</v>
      </c>
      <c r="N24" s="322" t="e">
        <f t="shared" si="0"/>
        <v>#VALUE!</v>
      </c>
    </row>
    <row r="25" spans="1:14" ht="18.95" customHeight="1" x14ac:dyDescent="0.35">
      <c r="A25" s="318">
        <v>22</v>
      </c>
      <c r="B25" s="319" t="s">
        <v>985</v>
      </c>
      <c r="C25" s="338" t="s">
        <v>831</v>
      </c>
      <c r="D25" s="78" t="s">
        <v>851</v>
      </c>
      <c r="E25" s="335" t="s">
        <v>852</v>
      </c>
      <c r="F25" s="320">
        <v>3</v>
      </c>
      <c r="G25" s="320">
        <v>3</v>
      </c>
      <c r="H25" s="320">
        <v>3</v>
      </c>
      <c r="I25" s="321"/>
      <c r="J25" s="321">
        <v>3</v>
      </c>
      <c r="K25" s="321"/>
      <c r="L25" s="321">
        <v>3</v>
      </c>
      <c r="M25" s="321">
        <v>3</v>
      </c>
      <c r="N25" s="322" t="e">
        <f t="shared" si="0"/>
        <v>#VALUE!</v>
      </c>
    </row>
    <row r="26" spans="1:14" ht="18.95" customHeight="1" x14ac:dyDescent="0.35">
      <c r="A26" s="318">
        <v>23</v>
      </c>
      <c r="B26" s="319" t="s">
        <v>986</v>
      </c>
      <c r="C26" s="338" t="s">
        <v>831</v>
      </c>
      <c r="D26" s="78" t="s">
        <v>853</v>
      </c>
      <c r="E26" s="335" t="s">
        <v>186</v>
      </c>
      <c r="F26" s="320">
        <v>3</v>
      </c>
      <c r="G26" s="320">
        <v>3</v>
      </c>
      <c r="H26" s="320">
        <v>3</v>
      </c>
      <c r="I26" s="321"/>
      <c r="J26" s="321">
        <v>3</v>
      </c>
      <c r="K26" s="321"/>
      <c r="L26" s="321">
        <v>3</v>
      </c>
      <c r="M26" s="321">
        <v>3</v>
      </c>
      <c r="N26" s="322" t="e">
        <f t="shared" si="0"/>
        <v>#VALUE!</v>
      </c>
    </row>
    <row r="27" spans="1:14" ht="18.95" customHeight="1" x14ac:dyDescent="0.35">
      <c r="A27" s="318">
        <v>24</v>
      </c>
      <c r="B27" s="319" t="s">
        <v>988</v>
      </c>
      <c r="C27" s="338" t="s">
        <v>831</v>
      </c>
      <c r="D27" s="78" t="s">
        <v>855</v>
      </c>
      <c r="E27" s="335" t="s">
        <v>117</v>
      </c>
      <c r="F27" s="320">
        <v>3</v>
      </c>
      <c r="G27" s="320">
        <v>3</v>
      </c>
      <c r="H27" s="320">
        <v>3</v>
      </c>
      <c r="I27" s="321"/>
      <c r="J27" s="321">
        <v>3</v>
      </c>
      <c r="K27" s="321"/>
      <c r="L27" s="321">
        <v>3</v>
      </c>
      <c r="M27" s="321">
        <v>3</v>
      </c>
      <c r="N27" s="322" t="e">
        <f t="shared" si="0"/>
        <v>#VALUE!</v>
      </c>
    </row>
    <row r="28" spans="1:14" ht="18.95" customHeight="1" x14ac:dyDescent="0.35">
      <c r="A28" s="318">
        <v>25</v>
      </c>
      <c r="B28" s="319" t="s">
        <v>989</v>
      </c>
      <c r="C28" s="338" t="s">
        <v>831</v>
      </c>
      <c r="D28" s="78" t="s">
        <v>856</v>
      </c>
      <c r="E28" s="335" t="s">
        <v>857</v>
      </c>
      <c r="F28" s="320">
        <v>3</v>
      </c>
      <c r="G28" s="320">
        <v>3</v>
      </c>
      <c r="H28" s="320">
        <v>3</v>
      </c>
      <c r="I28" s="321"/>
      <c r="J28" s="321">
        <v>3</v>
      </c>
      <c r="K28" s="321"/>
      <c r="L28" s="321">
        <v>3</v>
      </c>
      <c r="M28" s="321">
        <v>3</v>
      </c>
      <c r="N28" s="322" t="e">
        <f t="shared" si="0"/>
        <v>#VALUE!</v>
      </c>
    </row>
    <row r="29" spans="1:14" ht="18.95" customHeight="1" x14ac:dyDescent="0.35">
      <c r="A29" s="318">
        <v>26</v>
      </c>
      <c r="B29" s="319" t="s">
        <v>990</v>
      </c>
      <c r="C29" s="338" t="s">
        <v>831</v>
      </c>
      <c r="D29" s="78" t="s">
        <v>858</v>
      </c>
      <c r="E29" s="335" t="s">
        <v>75</v>
      </c>
      <c r="F29" s="320">
        <v>3</v>
      </c>
      <c r="G29" s="320">
        <v>3</v>
      </c>
      <c r="H29" s="320">
        <v>3</v>
      </c>
      <c r="I29" s="321"/>
      <c r="J29" s="321">
        <v>3</v>
      </c>
      <c r="K29" s="321"/>
      <c r="L29" s="321">
        <v>3</v>
      </c>
      <c r="M29" s="321">
        <v>3</v>
      </c>
      <c r="N29" s="322" t="e">
        <f t="shared" si="0"/>
        <v>#VALUE!</v>
      </c>
    </row>
    <row r="30" spans="1:14" ht="18.95" customHeight="1" x14ac:dyDescent="0.35">
      <c r="A30" s="318">
        <v>27</v>
      </c>
      <c r="B30" s="319" t="s">
        <v>991</v>
      </c>
      <c r="C30" s="338" t="s">
        <v>831</v>
      </c>
      <c r="D30" s="78" t="s">
        <v>859</v>
      </c>
      <c r="E30" s="335" t="s">
        <v>128</v>
      </c>
      <c r="F30" s="320">
        <v>3</v>
      </c>
      <c r="G30" s="320">
        <v>3</v>
      </c>
      <c r="H30" s="320">
        <v>3</v>
      </c>
      <c r="I30" s="321"/>
      <c r="J30" s="321">
        <v>3</v>
      </c>
      <c r="K30" s="321"/>
      <c r="L30" s="321">
        <v>3</v>
      </c>
      <c r="M30" s="321">
        <v>3</v>
      </c>
      <c r="N30" s="322" t="e">
        <f t="shared" si="0"/>
        <v>#VALUE!</v>
      </c>
    </row>
    <row r="31" spans="1:14" ht="18.95" customHeight="1" x14ac:dyDescent="0.35">
      <c r="A31" s="318">
        <v>28</v>
      </c>
      <c r="B31" s="319" t="s">
        <v>992</v>
      </c>
      <c r="C31" s="340" t="s">
        <v>831</v>
      </c>
      <c r="D31" s="80" t="s">
        <v>930</v>
      </c>
      <c r="E31" s="334" t="s">
        <v>298</v>
      </c>
      <c r="F31" s="320">
        <v>3</v>
      </c>
      <c r="G31" s="320">
        <v>3</v>
      </c>
      <c r="H31" s="320">
        <v>3</v>
      </c>
      <c r="I31" s="321"/>
      <c r="J31" s="321">
        <v>3</v>
      </c>
      <c r="K31" s="321"/>
      <c r="L31" s="321">
        <v>3</v>
      </c>
      <c r="M31" s="321">
        <v>3</v>
      </c>
      <c r="N31" s="322" t="e">
        <f t="shared" si="0"/>
        <v>#VALUE!</v>
      </c>
    </row>
    <row r="32" spans="1:14" ht="18.95" customHeight="1" x14ac:dyDescent="0.35">
      <c r="A32" s="318">
        <v>29</v>
      </c>
      <c r="B32" s="319" t="s">
        <v>993</v>
      </c>
      <c r="C32" s="340" t="s">
        <v>831</v>
      </c>
      <c r="D32" s="80" t="s">
        <v>895</v>
      </c>
      <c r="E32" s="334" t="s">
        <v>315</v>
      </c>
      <c r="F32" s="320">
        <v>3</v>
      </c>
      <c r="G32" s="320">
        <v>3</v>
      </c>
      <c r="H32" s="320">
        <v>3</v>
      </c>
      <c r="I32" s="321"/>
      <c r="J32" s="321">
        <v>3</v>
      </c>
      <c r="K32" s="321"/>
      <c r="L32" s="321">
        <v>3</v>
      </c>
      <c r="M32" s="321">
        <v>3</v>
      </c>
      <c r="N32" s="322" t="e">
        <f t="shared" si="0"/>
        <v>#VALUE!</v>
      </c>
    </row>
    <row r="33" spans="1:14" ht="18.95" customHeight="1" x14ac:dyDescent="0.35">
      <c r="A33" s="323">
        <v>30</v>
      </c>
      <c r="B33" s="324" t="s">
        <v>1019</v>
      </c>
      <c r="C33" s="341" t="s">
        <v>831</v>
      </c>
      <c r="D33" s="342" t="s">
        <v>892</v>
      </c>
      <c r="E33" s="343" t="s">
        <v>78</v>
      </c>
      <c r="F33" s="325">
        <v>3</v>
      </c>
      <c r="G33" s="325">
        <v>3</v>
      </c>
      <c r="H33" s="325">
        <v>3</v>
      </c>
      <c r="I33" s="326"/>
      <c r="J33" s="326">
        <v>3</v>
      </c>
      <c r="K33" s="326"/>
      <c r="L33" s="326">
        <v>3</v>
      </c>
      <c r="M33" s="326">
        <v>3</v>
      </c>
      <c r="N33" s="327" t="e">
        <f t="shared" si="0"/>
        <v>#VALUE!</v>
      </c>
    </row>
    <row r="34" spans="1:14" ht="18" customHeight="1" x14ac:dyDescent="0.35">
      <c r="A34" s="130"/>
      <c r="B34" s="154"/>
      <c r="C34" s="312"/>
      <c r="D34" s="49"/>
      <c r="E34" s="49"/>
      <c r="F34" s="68"/>
      <c r="G34" s="68"/>
      <c r="H34" s="68"/>
      <c r="I34" s="20"/>
      <c r="J34" s="20"/>
      <c r="K34" s="20"/>
      <c r="L34" s="20"/>
      <c r="M34" s="20"/>
      <c r="N34" s="48"/>
    </row>
    <row r="35" spans="1:14" ht="18" customHeight="1" x14ac:dyDescent="0.35">
      <c r="A35" s="130"/>
      <c r="B35" s="154"/>
      <c r="C35" s="97"/>
      <c r="D35" s="133"/>
      <c r="E35" s="133"/>
      <c r="F35" s="133"/>
      <c r="G35" s="133"/>
      <c r="H35" s="133"/>
      <c r="I35" s="133"/>
      <c r="J35" s="133"/>
      <c r="K35" s="21"/>
    </row>
    <row r="36" spans="1:14" ht="18" customHeight="1" x14ac:dyDescent="0.35">
      <c r="A36" s="130"/>
      <c r="B36" s="154"/>
      <c r="C36" s="97"/>
      <c r="D36" s="133"/>
      <c r="E36" s="133"/>
      <c r="F36" s="133"/>
      <c r="G36" s="133"/>
      <c r="H36" s="133"/>
      <c r="I36" s="133"/>
      <c r="J36" s="133"/>
      <c r="K36" s="21"/>
    </row>
    <row r="37" spans="1:14" ht="18" customHeight="1" x14ac:dyDescent="0.35">
      <c r="A37" s="130"/>
      <c r="B37" s="154"/>
      <c r="C37" s="97"/>
      <c r="D37" s="133"/>
      <c r="E37" s="133"/>
      <c r="F37" s="133"/>
      <c r="G37" s="133"/>
      <c r="H37" s="133"/>
      <c r="I37" s="133"/>
      <c r="J37" s="133"/>
      <c r="K37" s="21"/>
    </row>
    <row r="38" spans="1:14" ht="18" customHeight="1" x14ac:dyDescent="0.35">
      <c r="A38" s="130"/>
      <c r="B38" s="154"/>
      <c r="C38" s="97"/>
      <c r="D38" s="133"/>
      <c r="E38" s="133"/>
      <c r="F38" s="133"/>
      <c r="G38" s="133"/>
      <c r="H38" s="133"/>
      <c r="I38" s="133"/>
      <c r="J38" s="133"/>
      <c r="K38" s="21"/>
    </row>
    <row r="39" spans="1:14" ht="18" customHeight="1" x14ac:dyDescent="0.35">
      <c r="A39" s="130"/>
      <c r="B39" s="154"/>
      <c r="C39" s="97"/>
      <c r="D39" s="133"/>
      <c r="E39" s="133"/>
      <c r="F39" s="133"/>
      <c r="G39" s="133"/>
      <c r="H39" s="133"/>
      <c r="I39" s="133"/>
      <c r="J39" s="133"/>
      <c r="K39" s="21"/>
    </row>
    <row r="40" spans="1:14" ht="18" customHeight="1" x14ac:dyDescent="0.35">
      <c r="A40" s="130"/>
      <c r="B40" s="154"/>
      <c r="C40" s="97"/>
      <c r="D40" s="133"/>
      <c r="E40" s="133"/>
      <c r="F40" s="133"/>
      <c r="G40" s="133"/>
      <c r="H40" s="133"/>
      <c r="I40" s="133"/>
      <c r="J40" s="133"/>
      <c r="K40" s="21"/>
    </row>
    <row r="41" spans="1:14" ht="18.75" customHeight="1" x14ac:dyDescent="0.35">
      <c r="A41" s="347" t="s">
        <v>1595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</row>
    <row r="42" spans="1:14" ht="18" customHeight="1" x14ac:dyDescent="0.35">
      <c r="A42" s="348" t="s">
        <v>1682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</row>
    <row r="43" spans="1:14" ht="18" customHeight="1" x14ac:dyDescent="0.35">
      <c r="A43" s="178" t="s">
        <v>0</v>
      </c>
      <c r="B43" s="178" t="s">
        <v>1</v>
      </c>
      <c r="C43" s="356" t="s">
        <v>1597</v>
      </c>
      <c r="D43" s="357"/>
      <c r="E43" s="358"/>
      <c r="F43" s="180">
        <v>1</v>
      </c>
      <c r="G43" s="180">
        <v>2</v>
      </c>
      <c r="H43" s="180">
        <v>3</v>
      </c>
      <c r="I43" s="181">
        <v>4</v>
      </c>
      <c r="J43" s="182">
        <v>5</v>
      </c>
      <c r="K43" s="182">
        <v>6</v>
      </c>
      <c r="L43" s="182">
        <v>7</v>
      </c>
      <c r="M43" s="183">
        <v>8</v>
      </c>
      <c r="N43" s="184" t="s">
        <v>1596</v>
      </c>
    </row>
    <row r="44" spans="1:14" ht="18" customHeight="1" x14ac:dyDescent="0.35">
      <c r="A44" s="126">
        <v>1</v>
      </c>
      <c r="B44" s="142" t="s">
        <v>994</v>
      </c>
      <c r="C44" s="155" t="s">
        <v>491</v>
      </c>
      <c r="D44" s="82" t="s">
        <v>864</v>
      </c>
      <c r="E44" s="83" t="s">
        <v>4</v>
      </c>
      <c r="F44" s="40">
        <v>3</v>
      </c>
      <c r="G44" s="40">
        <v>3</v>
      </c>
      <c r="H44" s="40">
        <v>3</v>
      </c>
      <c r="I44" s="172"/>
      <c r="J44" s="172">
        <v>3</v>
      </c>
      <c r="K44" s="172"/>
      <c r="L44" s="172">
        <v>3</v>
      </c>
      <c r="M44" s="172">
        <v>3</v>
      </c>
      <c r="N44" s="39" t="e">
        <f t="shared" ref="N44:N79" si="1">_xlfn.MODE.SNGL(F44,G44,H44,I44,J44,K44,L44,M44)</f>
        <v>#VALUE!</v>
      </c>
    </row>
    <row r="45" spans="1:14" ht="18" customHeight="1" x14ac:dyDescent="0.35">
      <c r="A45" s="127">
        <v>2</v>
      </c>
      <c r="B45" s="60" t="s">
        <v>995</v>
      </c>
      <c r="C45" s="152" t="s">
        <v>491</v>
      </c>
      <c r="D45" s="80" t="s">
        <v>867</v>
      </c>
      <c r="E45" s="74" t="s">
        <v>77</v>
      </c>
      <c r="F45" s="41">
        <v>2</v>
      </c>
      <c r="G45" s="41">
        <v>2</v>
      </c>
      <c r="H45" s="41">
        <v>3</v>
      </c>
      <c r="I45" s="42"/>
      <c r="J45" s="42">
        <v>3</v>
      </c>
      <c r="K45" s="42"/>
      <c r="L45" s="42">
        <v>2</v>
      </c>
      <c r="M45" s="42">
        <v>2</v>
      </c>
      <c r="N45" s="38" t="e">
        <f t="shared" si="1"/>
        <v>#VALUE!</v>
      </c>
    </row>
    <row r="46" spans="1:14" ht="18" customHeight="1" x14ac:dyDescent="0.35">
      <c r="A46" s="127">
        <v>3</v>
      </c>
      <c r="B46" s="60" t="s">
        <v>996</v>
      </c>
      <c r="C46" s="152" t="s">
        <v>491</v>
      </c>
      <c r="D46" s="80" t="s">
        <v>868</v>
      </c>
      <c r="E46" s="74" t="s">
        <v>1240</v>
      </c>
      <c r="F46" s="41">
        <v>3</v>
      </c>
      <c r="G46" s="41">
        <v>3</v>
      </c>
      <c r="H46" s="41">
        <v>3</v>
      </c>
      <c r="I46" s="42"/>
      <c r="J46" s="42">
        <v>3</v>
      </c>
      <c r="K46" s="42"/>
      <c r="L46" s="42">
        <v>2</v>
      </c>
      <c r="M46" s="42">
        <v>2</v>
      </c>
      <c r="N46" s="38" t="e">
        <f t="shared" si="1"/>
        <v>#VALUE!</v>
      </c>
    </row>
    <row r="47" spans="1:14" ht="18" customHeight="1" x14ac:dyDescent="0.35">
      <c r="A47" s="127">
        <v>4</v>
      </c>
      <c r="B47" s="60" t="s">
        <v>997</v>
      </c>
      <c r="C47" s="152" t="s">
        <v>491</v>
      </c>
      <c r="D47" s="80" t="s">
        <v>897</v>
      </c>
      <c r="E47" s="74" t="s">
        <v>389</v>
      </c>
      <c r="F47" s="41">
        <v>3</v>
      </c>
      <c r="G47" s="41">
        <v>3</v>
      </c>
      <c r="H47" s="41">
        <v>3</v>
      </c>
      <c r="I47" s="42"/>
      <c r="J47" s="42">
        <v>3</v>
      </c>
      <c r="K47" s="42"/>
      <c r="L47" s="42">
        <v>3</v>
      </c>
      <c r="M47" s="42">
        <v>3</v>
      </c>
      <c r="N47" s="38" t="e">
        <f t="shared" si="1"/>
        <v>#VALUE!</v>
      </c>
    </row>
    <row r="48" spans="1:14" ht="18" customHeight="1" x14ac:dyDescent="0.35">
      <c r="A48" s="127">
        <v>5</v>
      </c>
      <c r="B48" s="60" t="s">
        <v>998</v>
      </c>
      <c r="C48" s="152" t="s">
        <v>491</v>
      </c>
      <c r="D48" s="80" t="s">
        <v>933</v>
      </c>
      <c r="E48" s="74" t="s">
        <v>934</v>
      </c>
      <c r="F48" s="41">
        <v>2</v>
      </c>
      <c r="G48" s="41">
        <v>2</v>
      </c>
      <c r="H48" s="41">
        <v>3</v>
      </c>
      <c r="I48" s="42"/>
      <c r="J48" s="42">
        <v>3</v>
      </c>
      <c r="K48" s="42"/>
      <c r="L48" s="42">
        <v>2</v>
      </c>
      <c r="M48" s="42">
        <v>2</v>
      </c>
      <c r="N48" s="38" t="e">
        <f t="shared" si="1"/>
        <v>#VALUE!</v>
      </c>
    </row>
    <row r="49" spans="1:14" ht="18" customHeight="1" x14ac:dyDescent="0.35">
      <c r="A49" s="127">
        <v>6</v>
      </c>
      <c r="B49" s="60" t="s">
        <v>1024</v>
      </c>
      <c r="C49" s="152" t="s">
        <v>491</v>
      </c>
      <c r="D49" s="80" t="s">
        <v>898</v>
      </c>
      <c r="E49" s="74" t="s">
        <v>120</v>
      </c>
      <c r="F49" s="41">
        <v>3</v>
      </c>
      <c r="G49" s="41">
        <v>3</v>
      </c>
      <c r="H49" s="41">
        <v>3</v>
      </c>
      <c r="I49" s="42"/>
      <c r="J49" s="42">
        <v>3</v>
      </c>
      <c r="K49" s="42"/>
      <c r="L49" s="42">
        <v>3</v>
      </c>
      <c r="M49" s="42">
        <v>3</v>
      </c>
      <c r="N49" s="38" t="e">
        <f t="shared" si="1"/>
        <v>#VALUE!</v>
      </c>
    </row>
    <row r="50" spans="1:14" ht="18" customHeight="1" x14ac:dyDescent="0.35">
      <c r="A50" s="127">
        <v>7</v>
      </c>
      <c r="B50" s="60" t="s">
        <v>999</v>
      </c>
      <c r="C50" s="152" t="s">
        <v>491</v>
      </c>
      <c r="D50" s="80" t="s">
        <v>869</v>
      </c>
      <c r="E50" s="74" t="s">
        <v>45</v>
      </c>
      <c r="F50" s="41">
        <v>3</v>
      </c>
      <c r="G50" s="41">
        <v>3</v>
      </c>
      <c r="H50" s="41">
        <v>3</v>
      </c>
      <c r="I50" s="42"/>
      <c r="J50" s="42">
        <v>3</v>
      </c>
      <c r="K50" s="42"/>
      <c r="L50" s="42">
        <v>2</v>
      </c>
      <c r="M50" s="42">
        <v>2</v>
      </c>
      <c r="N50" s="38" t="e">
        <f t="shared" si="1"/>
        <v>#VALUE!</v>
      </c>
    </row>
    <row r="51" spans="1:14" ht="18" customHeight="1" x14ac:dyDescent="0.35">
      <c r="A51" s="127">
        <v>8</v>
      </c>
      <c r="B51" s="60" t="s">
        <v>1000</v>
      </c>
      <c r="C51" s="70" t="s">
        <v>491</v>
      </c>
      <c r="D51" s="77" t="s">
        <v>828</v>
      </c>
      <c r="E51" s="71" t="s">
        <v>99</v>
      </c>
      <c r="F51" s="41">
        <v>3</v>
      </c>
      <c r="G51" s="41">
        <v>3</v>
      </c>
      <c r="H51" s="41">
        <v>3</v>
      </c>
      <c r="I51" s="42"/>
      <c r="J51" s="42">
        <v>3</v>
      </c>
      <c r="K51" s="42"/>
      <c r="L51" s="42">
        <v>2</v>
      </c>
      <c r="M51" s="42">
        <v>2</v>
      </c>
      <c r="N51" s="38" t="e">
        <f t="shared" si="1"/>
        <v>#VALUE!</v>
      </c>
    </row>
    <row r="52" spans="1:14" ht="18" customHeight="1" x14ac:dyDescent="0.35">
      <c r="A52" s="127">
        <v>9</v>
      </c>
      <c r="B52" s="60" t="s">
        <v>1001</v>
      </c>
      <c r="C52" s="152" t="s">
        <v>491</v>
      </c>
      <c r="D52" s="80" t="s">
        <v>939</v>
      </c>
      <c r="E52" s="74" t="s">
        <v>940</v>
      </c>
      <c r="F52" s="41">
        <v>1</v>
      </c>
      <c r="G52" s="41">
        <v>1</v>
      </c>
      <c r="H52" s="41">
        <v>3</v>
      </c>
      <c r="I52" s="42"/>
      <c r="J52" s="42">
        <v>0</v>
      </c>
      <c r="K52" s="42"/>
      <c r="L52" s="42">
        <v>2</v>
      </c>
      <c r="M52" s="42">
        <v>2</v>
      </c>
      <c r="N52" s="38" t="e">
        <f t="shared" si="1"/>
        <v>#VALUE!</v>
      </c>
    </row>
    <row r="53" spans="1:14" ht="18" customHeight="1" x14ac:dyDescent="0.35">
      <c r="A53" s="127">
        <v>10</v>
      </c>
      <c r="B53" s="60" t="s">
        <v>1002</v>
      </c>
      <c r="C53" s="152" t="s">
        <v>491</v>
      </c>
      <c r="D53" s="80" t="s">
        <v>872</v>
      </c>
      <c r="E53" s="74" t="s">
        <v>873</v>
      </c>
      <c r="F53" s="41">
        <v>3</v>
      </c>
      <c r="G53" s="41">
        <v>3</v>
      </c>
      <c r="H53" s="41">
        <v>3</v>
      </c>
      <c r="I53" s="42"/>
      <c r="J53" s="42">
        <v>3</v>
      </c>
      <c r="K53" s="42"/>
      <c r="L53" s="42">
        <v>2</v>
      </c>
      <c r="M53" s="42">
        <v>2</v>
      </c>
      <c r="N53" s="38" t="e">
        <f t="shared" si="1"/>
        <v>#VALUE!</v>
      </c>
    </row>
    <row r="54" spans="1:14" ht="18" customHeight="1" x14ac:dyDescent="0.35">
      <c r="A54" s="127">
        <v>11</v>
      </c>
      <c r="B54" s="60" t="s">
        <v>1003</v>
      </c>
      <c r="C54" s="152" t="s">
        <v>491</v>
      </c>
      <c r="D54" s="80" t="s">
        <v>874</v>
      </c>
      <c r="E54" s="74" t="s">
        <v>24</v>
      </c>
      <c r="F54" s="41">
        <v>3</v>
      </c>
      <c r="G54" s="41">
        <v>3</v>
      </c>
      <c r="H54" s="41">
        <v>3</v>
      </c>
      <c r="I54" s="42"/>
      <c r="J54" s="42">
        <v>3</v>
      </c>
      <c r="K54" s="42"/>
      <c r="L54" s="42">
        <v>3</v>
      </c>
      <c r="M54" s="42">
        <v>3</v>
      </c>
      <c r="N54" s="38" t="e">
        <f t="shared" si="1"/>
        <v>#VALUE!</v>
      </c>
    </row>
    <row r="55" spans="1:14" ht="18" customHeight="1" x14ac:dyDescent="0.35">
      <c r="A55" s="127">
        <v>12</v>
      </c>
      <c r="B55" s="60" t="s">
        <v>1004</v>
      </c>
      <c r="C55" s="152" t="s">
        <v>491</v>
      </c>
      <c r="D55" s="80" t="s">
        <v>875</v>
      </c>
      <c r="E55" s="74" t="s">
        <v>876</v>
      </c>
      <c r="F55" s="41">
        <v>1</v>
      </c>
      <c r="G55" s="41">
        <v>1</v>
      </c>
      <c r="H55" s="41">
        <v>3</v>
      </c>
      <c r="I55" s="42"/>
      <c r="J55" s="42">
        <v>0</v>
      </c>
      <c r="K55" s="42"/>
      <c r="L55" s="42">
        <v>2</v>
      </c>
      <c r="M55" s="42">
        <v>2</v>
      </c>
      <c r="N55" s="38" t="e">
        <f t="shared" si="1"/>
        <v>#VALUE!</v>
      </c>
    </row>
    <row r="56" spans="1:14" ht="18" customHeight="1" x14ac:dyDescent="0.35">
      <c r="A56" s="127">
        <v>13</v>
      </c>
      <c r="B56" s="60" t="s">
        <v>1005</v>
      </c>
      <c r="C56" s="152" t="s">
        <v>491</v>
      </c>
      <c r="D56" s="80" t="s">
        <v>1241</v>
      </c>
      <c r="E56" s="74" t="s">
        <v>16</v>
      </c>
      <c r="F56" s="41">
        <v>3</v>
      </c>
      <c r="G56" s="41">
        <v>3</v>
      </c>
      <c r="H56" s="41">
        <v>3</v>
      </c>
      <c r="I56" s="42"/>
      <c r="J56" s="42">
        <v>3</v>
      </c>
      <c r="K56" s="42"/>
      <c r="L56" s="42">
        <v>2</v>
      </c>
      <c r="M56" s="42">
        <v>2</v>
      </c>
      <c r="N56" s="38" t="e">
        <f t="shared" si="1"/>
        <v>#VALUE!</v>
      </c>
    </row>
    <row r="57" spans="1:14" ht="18" customHeight="1" x14ac:dyDescent="0.35">
      <c r="A57" s="127">
        <v>14</v>
      </c>
      <c r="B57" s="60" t="s">
        <v>1009</v>
      </c>
      <c r="C57" s="90" t="s">
        <v>2</v>
      </c>
      <c r="D57" s="27" t="s">
        <v>1080</v>
      </c>
      <c r="E57" s="18" t="s">
        <v>1081</v>
      </c>
      <c r="F57" s="41">
        <v>3</v>
      </c>
      <c r="G57" s="41">
        <v>3</v>
      </c>
      <c r="H57" s="41">
        <v>3</v>
      </c>
      <c r="I57" s="42"/>
      <c r="J57" s="42">
        <v>3</v>
      </c>
      <c r="K57" s="42"/>
      <c r="L57" s="42">
        <v>3</v>
      </c>
      <c r="M57" s="42">
        <v>3</v>
      </c>
      <c r="N57" s="38" t="e">
        <f t="shared" si="1"/>
        <v>#VALUE!</v>
      </c>
    </row>
    <row r="58" spans="1:14" ht="18" customHeight="1" x14ac:dyDescent="0.35">
      <c r="A58" s="127">
        <v>15</v>
      </c>
      <c r="B58" s="60" t="s">
        <v>1006</v>
      </c>
      <c r="C58" s="152" t="s">
        <v>831</v>
      </c>
      <c r="D58" s="84" t="s">
        <v>880</v>
      </c>
      <c r="E58" s="85" t="s">
        <v>881</v>
      </c>
      <c r="F58" s="41">
        <v>3</v>
      </c>
      <c r="G58" s="41">
        <v>3</v>
      </c>
      <c r="H58" s="41">
        <v>3</v>
      </c>
      <c r="I58" s="42"/>
      <c r="J58" s="42">
        <v>3</v>
      </c>
      <c r="K58" s="42"/>
      <c r="L58" s="42">
        <v>3</v>
      </c>
      <c r="M58" s="42">
        <v>3</v>
      </c>
      <c r="N58" s="38" t="e">
        <f t="shared" si="1"/>
        <v>#VALUE!</v>
      </c>
    </row>
    <row r="59" spans="1:14" ht="18" customHeight="1" x14ac:dyDescent="0.35">
      <c r="A59" s="127">
        <v>16</v>
      </c>
      <c r="B59" s="60" t="s">
        <v>1007</v>
      </c>
      <c r="C59" s="152" t="s">
        <v>831</v>
      </c>
      <c r="D59" s="80" t="s">
        <v>915</v>
      </c>
      <c r="E59" s="74" t="s">
        <v>916</v>
      </c>
      <c r="F59" s="41">
        <v>2</v>
      </c>
      <c r="G59" s="41">
        <v>2</v>
      </c>
      <c r="H59" s="41">
        <v>2</v>
      </c>
      <c r="I59" s="42"/>
      <c r="J59" s="42">
        <v>2</v>
      </c>
      <c r="K59" s="42"/>
      <c r="L59" s="42">
        <v>2</v>
      </c>
      <c r="M59" s="42">
        <v>2</v>
      </c>
      <c r="N59" s="38" t="e">
        <f t="shared" si="1"/>
        <v>#VALUE!</v>
      </c>
    </row>
    <row r="60" spans="1:14" ht="18" customHeight="1" x14ac:dyDescent="0.35">
      <c r="A60" s="127">
        <v>17</v>
      </c>
      <c r="B60" s="60" t="s">
        <v>1008</v>
      </c>
      <c r="C60" s="152" t="s">
        <v>831</v>
      </c>
      <c r="D60" s="80" t="s">
        <v>882</v>
      </c>
      <c r="E60" s="74" t="s">
        <v>21</v>
      </c>
      <c r="F60" s="41">
        <v>3</v>
      </c>
      <c r="G60" s="41">
        <v>3</v>
      </c>
      <c r="H60" s="41">
        <v>3</v>
      </c>
      <c r="I60" s="42"/>
      <c r="J60" s="42">
        <v>3</v>
      </c>
      <c r="K60" s="42"/>
      <c r="L60" s="42">
        <v>3</v>
      </c>
      <c r="M60" s="42">
        <v>3</v>
      </c>
      <c r="N60" s="38" t="e">
        <f t="shared" si="1"/>
        <v>#VALUE!</v>
      </c>
    </row>
    <row r="61" spans="1:14" ht="18" customHeight="1" x14ac:dyDescent="0.35">
      <c r="A61" s="127">
        <v>18</v>
      </c>
      <c r="B61" s="60" t="s">
        <v>1010</v>
      </c>
      <c r="C61" s="70" t="s">
        <v>831</v>
      </c>
      <c r="D61" s="78" t="s">
        <v>832</v>
      </c>
      <c r="E61" s="73" t="s">
        <v>21</v>
      </c>
      <c r="F61" s="41">
        <v>3</v>
      </c>
      <c r="G61" s="41">
        <v>3</v>
      </c>
      <c r="H61" s="41">
        <v>3</v>
      </c>
      <c r="I61" s="42"/>
      <c r="J61" s="42">
        <v>3</v>
      </c>
      <c r="K61" s="42"/>
      <c r="L61" s="42">
        <v>3</v>
      </c>
      <c r="M61" s="42">
        <v>3</v>
      </c>
      <c r="N61" s="38" t="e">
        <f t="shared" si="1"/>
        <v>#VALUE!</v>
      </c>
    </row>
    <row r="62" spans="1:14" ht="18" customHeight="1" x14ac:dyDescent="0.35">
      <c r="A62" s="127">
        <v>19</v>
      </c>
      <c r="B62" s="60" t="s">
        <v>1011</v>
      </c>
      <c r="C62" s="152" t="s">
        <v>831</v>
      </c>
      <c r="D62" s="80" t="s">
        <v>1233</v>
      </c>
      <c r="E62" s="74" t="s">
        <v>178</v>
      </c>
      <c r="F62" s="41">
        <v>3</v>
      </c>
      <c r="G62" s="41">
        <v>3</v>
      </c>
      <c r="H62" s="41">
        <v>3</v>
      </c>
      <c r="I62" s="42"/>
      <c r="J62" s="42">
        <v>3</v>
      </c>
      <c r="K62" s="42"/>
      <c r="L62" s="42">
        <v>3</v>
      </c>
      <c r="M62" s="42">
        <v>3</v>
      </c>
      <c r="N62" s="38" t="e">
        <f t="shared" si="1"/>
        <v>#VALUE!</v>
      </c>
    </row>
    <row r="63" spans="1:14" ht="18" customHeight="1" x14ac:dyDescent="0.35">
      <c r="A63" s="127">
        <v>20</v>
      </c>
      <c r="B63" s="60" t="s">
        <v>1012</v>
      </c>
      <c r="C63" s="152" t="s">
        <v>831</v>
      </c>
      <c r="D63" s="80" t="s">
        <v>883</v>
      </c>
      <c r="E63" s="74" t="s">
        <v>884</v>
      </c>
      <c r="F63" s="41">
        <v>3</v>
      </c>
      <c r="G63" s="41">
        <v>3</v>
      </c>
      <c r="H63" s="41">
        <v>3</v>
      </c>
      <c r="I63" s="42"/>
      <c r="J63" s="42">
        <v>3</v>
      </c>
      <c r="K63" s="42"/>
      <c r="L63" s="42">
        <v>3</v>
      </c>
      <c r="M63" s="42">
        <v>3</v>
      </c>
      <c r="N63" s="38" t="e">
        <f t="shared" si="1"/>
        <v>#VALUE!</v>
      </c>
    </row>
    <row r="64" spans="1:14" ht="18" customHeight="1" x14ac:dyDescent="0.35">
      <c r="A64" s="127">
        <v>21</v>
      </c>
      <c r="B64" s="60" t="s">
        <v>1013</v>
      </c>
      <c r="C64" s="152" t="s">
        <v>831</v>
      </c>
      <c r="D64" s="80" t="s">
        <v>886</v>
      </c>
      <c r="E64" s="74" t="s">
        <v>312</v>
      </c>
      <c r="F64" s="41">
        <v>3</v>
      </c>
      <c r="G64" s="41">
        <v>3</v>
      </c>
      <c r="H64" s="41">
        <v>3</v>
      </c>
      <c r="I64" s="42"/>
      <c r="J64" s="42">
        <v>3</v>
      </c>
      <c r="K64" s="42"/>
      <c r="L64" s="42">
        <v>3</v>
      </c>
      <c r="M64" s="42">
        <v>3</v>
      </c>
      <c r="N64" s="38" t="e">
        <f t="shared" si="1"/>
        <v>#VALUE!</v>
      </c>
    </row>
    <row r="65" spans="1:14" ht="18" customHeight="1" x14ac:dyDescent="0.35">
      <c r="A65" s="127">
        <v>22</v>
      </c>
      <c r="B65" s="60" t="s">
        <v>1014</v>
      </c>
      <c r="C65" s="152" t="s">
        <v>831</v>
      </c>
      <c r="D65" s="80" t="s">
        <v>920</v>
      </c>
      <c r="E65" s="74" t="s">
        <v>32</v>
      </c>
      <c r="F65" s="41">
        <v>3</v>
      </c>
      <c r="G65" s="41">
        <v>3</v>
      </c>
      <c r="H65" s="41">
        <v>3</v>
      </c>
      <c r="I65" s="42"/>
      <c r="J65" s="42">
        <v>3</v>
      </c>
      <c r="K65" s="42"/>
      <c r="L65" s="42">
        <v>3</v>
      </c>
      <c r="M65" s="42">
        <v>3</v>
      </c>
      <c r="N65" s="38" t="e">
        <f t="shared" si="1"/>
        <v>#VALUE!</v>
      </c>
    </row>
    <row r="66" spans="1:14" ht="18" customHeight="1" x14ac:dyDescent="0.35">
      <c r="A66" s="328">
        <v>23</v>
      </c>
      <c r="B66" s="329" t="s">
        <v>1015</v>
      </c>
      <c r="C66" s="330" t="s">
        <v>831</v>
      </c>
      <c r="D66" s="331" t="s">
        <v>921</v>
      </c>
      <c r="E66" s="291" t="s">
        <v>922</v>
      </c>
      <c r="F66" s="288">
        <v>3</v>
      </c>
      <c r="G66" s="288">
        <v>3</v>
      </c>
      <c r="H66" s="288">
        <v>3</v>
      </c>
      <c r="I66" s="302"/>
      <c r="J66" s="302">
        <v>3</v>
      </c>
      <c r="K66" s="302"/>
      <c r="L66" s="302">
        <v>3</v>
      </c>
      <c r="M66" s="302">
        <v>3</v>
      </c>
      <c r="N66" s="38" t="e">
        <f t="shared" si="1"/>
        <v>#VALUE!</v>
      </c>
    </row>
    <row r="67" spans="1:14" ht="18" customHeight="1" x14ac:dyDescent="0.35">
      <c r="A67" s="127">
        <v>24</v>
      </c>
      <c r="B67" s="60" t="s">
        <v>1016</v>
      </c>
      <c r="C67" s="152" t="s">
        <v>831</v>
      </c>
      <c r="D67" s="80" t="s">
        <v>951</v>
      </c>
      <c r="E67" s="74" t="s">
        <v>952</v>
      </c>
      <c r="F67" s="41">
        <v>3</v>
      </c>
      <c r="G67" s="41">
        <v>3</v>
      </c>
      <c r="H67" s="41">
        <v>3</v>
      </c>
      <c r="I67" s="42"/>
      <c r="J67" s="42">
        <v>3</v>
      </c>
      <c r="K67" s="42"/>
      <c r="L67" s="42">
        <v>3</v>
      </c>
      <c r="M67" s="42">
        <v>3</v>
      </c>
      <c r="N67" s="38" t="e">
        <f t="shared" si="1"/>
        <v>#VALUE!</v>
      </c>
    </row>
    <row r="68" spans="1:14" ht="18" customHeight="1" x14ac:dyDescent="0.35">
      <c r="A68" s="127">
        <v>25</v>
      </c>
      <c r="B68" s="60" t="s">
        <v>1017</v>
      </c>
      <c r="C68" s="152" t="s">
        <v>831</v>
      </c>
      <c r="D68" s="80" t="s">
        <v>953</v>
      </c>
      <c r="E68" s="74" t="s">
        <v>815</v>
      </c>
      <c r="F68" s="41">
        <v>3</v>
      </c>
      <c r="G68" s="41">
        <v>3</v>
      </c>
      <c r="H68" s="41">
        <v>3</v>
      </c>
      <c r="I68" s="42"/>
      <c r="J68" s="42">
        <v>3</v>
      </c>
      <c r="K68" s="42"/>
      <c r="L68" s="42">
        <v>3</v>
      </c>
      <c r="M68" s="42">
        <v>3</v>
      </c>
      <c r="N68" s="38" t="e">
        <f t="shared" si="1"/>
        <v>#VALUE!</v>
      </c>
    </row>
    <row r="69" spans="1:14" ht="18" customHeight="1" x14ac:dyDescent="0.35">
      <c r="A69" s="127">
        <v>26</v>
      </c>
      <c r="B69" s="60" t="s">
        <v>1018</v>
      </c>
      <c r="C69" s="152" t="s">
        <v>831</v>
      </c>
      <c r="D69" s="80" t="s">
        <v>888</v>
      </c>
      <c r="E69" s="74" t="s">
        <v>32</v>
      </c>
      <c r="F69" s="41">
        <v>2</v>
      </c>
      <c r="G69" s="41">
        <v>2</v>
      </c>
      <c r="H69" s="41">
        <v>2</v>
      </c>
      <c r="I69" s="42"/>
      <c r="J69" s="42">
        <v>2</v>
      </c>
      <c r="K69" s="42"/>
      <c r="L69" s="42">
        <v>2</v>
      </c>
      <c r="M69" s="42">
        <v>2</v>
      </c>
      <c r="N69" s="38" t="e">
        <f t="shared" si="1"/>
        <v>#VALUE!</v>
      </c>
    </row>
    <row r="70" spans="1:14" ht="18" customHeight="1" x14ac:dyDescent="0.35">
      <c r="A70" s="127">
        <v>27</v>
      </c>
      <c r="B70" s="60" t="s">
        <v>1020</v>
      </c>
      <c r="C70" s="152" t="s">
        <v>831</v>
      </c>
      <c r="D70" s="80" t="s">
        <v>927</v>
      </c>
      <c r="E70" s="74" t="s">
        <v>928</v>
      </c>
      <c r="F70" s="41">
        <v>3</v>
      </c>
      <c r="G70" s="41">
        <v>3</v>
      </c>
      <c r="H70" s="41">
        <v>3</v>
      </c>
      <c r="I70" s="42"/>
      <c r="J70" s="42">
        <v>3</v>
      </c>
      <c r="K70" s="42"/>
      <c r="L70" s="42">
        <v>3</v>
      </c>
      <c r="M70" s="42">
        <v>3</v>
      </c>
      <c r="N70" s="38" t="e">
        <f t="shared" si="1"/>
        <v>#VALUE!</v>
      </c>
    </row>
    <row r="71" spans="1:14" ht="18" customHeight="1" x14ac:dyDescent="0.35">
      <c r="A71" s="127">
        <v>28</v>
      </c>
      <c r="B71" s="60" t="s">
        <v>984</v>
      </c>
      <c r="C71" s="152" t="s">
        <v>831</v>
      </c>
      <c r="D71" s="27" t="s">
        <v>1242</v>
      </c>
      <c r="E71" s="18" t="s">
        <v>850</v>
      </c>
      <c r="F71" s="41">
        <v>3</v>
      </c>
      <c r="G71" s="41">
        <v>3</v>
      </c>
      <c r="H71" s="41">
        <v>3</v>
      </c>
      <c r="I71" s="42"/>
      <c r="J71" s="42">
        <v>3</v>
      </c>
      <c r="K71" s="42"/>
      <c r="L71" s="42">
        <v>3</v>
      </c>
      <c r="M71" s="42">
        <v>3</v>
      </c>
      <c r="N71" s="38" t="e">
        <f t="shared" si="1"/>
        <v>#VALUE!</v>
      </c>
    </row>
    <row r="72" spans="1:14" ht="18" customHeight="1" x14ac:dyDescent="0.35">
      <c r="A72" s="127">
        <v>29</v>
      </c>
      <c r="B72" s="60" t="s">
        <v>987</v>
      </c>
      <c r="C72" s="152" t="s">
        <v>831</v>
      </c>
      <c r="D72" s="27" t="s">
        <v>1243</v>
      </c>
      <c r="E72" s="18" t="s">
        <v>854</v>
      </c>
      <c r="F72" s="41">
        <v>3</v>
      </c>
      <c r="G72" s="41">
        <v>3</v>
      </c>
      <c r="H72" s="41">
        <v>3</v>
      </c>
      <c r="I72" s="42"/>
      <c r="J72" s="42">
        <v>3</v>
      </c>
      <c r="K72" s="42"/>
      <c r="L72" s="42">
        <v>3</v>
      </c>
      <c r="M72" s="42">
        <v>3</v>
      </c>
      <c r="N72" s="38" t="e">
        <f t="shared" si="1"/>
        <v>#VALUE!</v>
      </c>
    </row>
    <row r="73" spans="1:14" ht="18" customHeight="1" x14ac:dyDescent="0.35">
      <c r="A73" s="127">
        <v>30</v>
      </c>
      <c r="B73" s="86" t="s">
        <v>1410</v>
      </c>
      <c r="C73" s="152" t="s">
        <v>831</v>
      </c>
      <c r="D73" s="27" t="s">
        <v>85</v>
      </c>
      <c r="E73" s="18" t="s">
        <v>1408</v>
      </c>
      <c r="F73" s="41">
        <v>3</v>
      </c>
      <c r="G73" s="41">
        <v>3</v>
      </c>
      <c r="H73" s="41">
        <v>3</v>
      </c>
      <c r="I73" s="42"/>
      <c r="J73" s="42">
        <v>3</v>
      </c>
      <c r="K73" s="42"/>
      <c r="L73" s="42">
        <v>3</v>
      </c>
      <c r="M73" s="42">
        <v>3</v>
      </c>
      <c r="N73" s="38" t="e">
        <f t="shared" si="1"/>
        <v>#VALUE!</v>
      </c>
    </row>
    <row r="74" spans="1:14" ht="18" customHeight="1" x14ac:dyDescent="0.35">
      <c r="A74" s="127">
        <v>31</v>
      </c>
      <c r="B74" s="86" t="s">
        <v>1411</v>
      </c>
      <c r="C74" s="152" t="s">
        <v>2</v>
      </c>
      <c r="D74" s="27" t="s">
        <v>1409</v>
      </c>
      <c r="E74" s="18" t="s">
        <v>20</v>
      </c>
      <c r="F74" s="41">
        <v>3</v>
      </c>
      <c r="G74" s="41">
        <v>3</v>
      </c>
      <c r="H74" s="41">
        <v>3</v>
      </c>
      <c r="I74" s="42"/>
      <c r="J74" s="42">
        <v>3</v>
      </c>
      <c r="K74" s="42"/>
      <c r="L74" s="42">
        <v>3</v>
      </c>
      <c r="M74" s="42">
        <v>3</v>
      </c>
      <c r="N74" s="38" t="e">
        <f t="shared" si="1"/>
        <v>#VALUE!</v>
      </c>
    </row>
    <row r="75" spans="1:14" ht="18" customHeight="1" x14ac:dyDescent="0.35">
      <c r="A75" s="127">
        <v>32</v>
      </c>
      <c r="B75" s="60" t="s">
        <v>1415</v>
      </c>
      <c r="C75" s="152" t="s">
        <v>2</v>
      </c>
      <c r="D75" s="27" t="s">
        <v>111</v>
      </c>
      <c r="E75" s="18" t="s">
        <v>128</v>
      </c>
      <c r="F75" s="41">
        <v>3</v>
      </c>
      <c r="G75" s="41">
        <v>3</v>
      </c>
      <c r="H75" s="41">
        <v>3</v>
      </c>
      <c r="I75" s="42"/>
      <c r="J75" s="42">
        <v>3</v>
      </c>
      <c r="K75" s="42"/>
      <c r="L75" s="42">
        <v>3</v>
      </c>
      <c r="M75" s="42">
        <v>3</v>
      </c>
      <c r="N75" s="38" t="e">
        <f t="shared" si="1"/>
        <v>#VALUE!</v>
      </c>
    </row>
    <row r="76" spans="1:14" ht="18" customHeight="1" x14ac:dyDescent="0.35">
      <c r="A76" s="127">
        <v>33</v>
      </c>
      <c r="B76" s="60" t="s">
        <v>1056</v>
      </c>
      <c r="C76" s="152" t="s">
        <v>491</v>
      </c>
      <c r="D76" s="80" t="s">
        <v>211</v>
      </c>
      <c r="E76" s="74" t="s">
        <v>393</v>
      </c>
      <c r="F76" s="41">
        <v>3</v>
      </c>
      <c r="G76" s="41">
        <v>3</v>
      </c>
      <c r="H76" s="41">
        <v>3</v>
      </c>
      <c r="I76" s="42"/>
      <c r="J76" s="42">
        <v>3</v>
      </c>
      <c r="K76" s="42"/>
      <c r="L76" s="42">
        <v>3</v>
      </c>
      <c r="M76" s="42">
        <v>3</v>
      </c>
      <c r="N76" s="38" t="e">
        <f t="shared" si="1"/>
        <v>#VALUE!</v>
      </c>
    </row>
    <row r="77" spans="1:14" ht="18" customHeight="1" x14ac:dyDescent="0.35">
      <c r="A77" s="127">
        <v>34</v>
      </c>
      <c r="B77" s="60" t="s">
        <v>1221</v>
      </c>
      <c r="C77" s="152" t="s">
        <v>491</v>
      </c>
      <c r="D77" s="84" t="s">
        <v>1223</v>
      </c>
      <c r="E77" s="85" t="s">
        <v>1224</v>
      </c>
      <c r="F77" s="41">
        <v>3</v>
      </c>
      <c r="G77" s="41">
        <v>3</v>
      </c>
      <c r="H77" s="41">
        <v>3</v>
      </c>
      <c r="I77" s="42"/>
      <c r="J77" s="42">
        <v>3</v>
      </c>
      <c r="K77" s="42"/>
      <c r="L77" s="42">
        <v>3</v>
      </c>
      <c r="M77" s="42">
        <v>3</v>
      </c>
      <c r="N77" s="38" t="e">
        <f t="shared" si="1"/>
        <v>#VALUE!</v>
      </c>
    </row>
    <row r="78" spans="1:14" ht="18" customHeight="1" x14ac:dyDescent="0.35">
      <c r="A78" s="127">
        <v>35</v>
      </c>
      <c r="B78" s="60" t="s">
        <v>1040</v>
      </c>
      <c r="C78" s="152" t="s">
        <v>831</v>
      </c>
      <c r="D78" s="80" t="s">
        <v>917</v>
      </c>
      <c r="E78" s="74" t="s">
        <v>918</v>
      </c>
      <c r="F78" s="41">
        <v>2</v>
      </c>
      <c r="G78" s="41">
        <v>2</v>
      </c>
      <c r="H78" s="41">
        <v>2</v>
      </c>
      <c r="I78" s="42"/>
      <c r="J78" s="42">
        <v>2</v>
      </c>
      <c r="K78" s="42"/>
      <c r="L78" s="42">
        <v>2</v>
      </c>
      <c r="M78" s="42">
        <v>2</v>
      </c>
      <c r="N78" s="38" t="e">
        <f t="shared" si="1"/>
        <v>#VALUE!</v>
      </c>
    </row>
    <row r="79" spans="1:14" ht="18" customHeight="1" x14ac:dyDescent="0.35">
      <c r="A79" s="128">
        <v>36</v>
      </c>
      <c r="B79" s="145" t="s">
        <v>1592</v>
      </c>
      <c r="C79" s="94" t="s">
        <v>2</v>
      </c>
      <c r="D79" s="57" t="s">
        <v>311</v>
      </c>
      <c r="E79" s="58" t="s">
        <v>1593</v>
      </c>
      <c r="F79" s="271">
        <v>2</v>
      </c>
      <c r="G79" s="271">
        <v>2</v>
      </c>
      <c r="H79" s="271">
        <v>2</v>
      </c>
      <c r="I79" s="46"/>
      <c r="J79" s="46">
        <v>2</v>
      </c>
      <c r="K79" s="46"/>
      <c r="L79" s="46">
        <v>2</v>
      </c>
      <c r="M79" s="46">
        <v>2</v>
      </c>
      <c r="N79" s="269" t="e">
        <f t="shared" si="1"/>
        <v>#VALUE!</v>
      </c>
    </row>
    <row r="80" spans="1:14" ht="18" customHeight="1" x14ac:dyDescent="0.35">
      <c r="A80" s="130"/>
      <c r="B80" s="154"/>
      <c r="C80" s="37"/>
      <c r="D80" s="21"/>
      <c r="E80" s="21"/>
      <c r="F80" s="133"/>
      <c r="G80" s="133"/>
      <c r="H80" s="133"/>
      <c r="I80" s="133"/>
      <c r="J80" s="133"/>
      <c r="K80" s="21"/>
      <c r="L80" s="21"/>
      <c r="M80" s="21"/>
      <c r="N80" s="48"/>
    </row>
    <row r="81" spans="1:14" ht="18" customHeight="1" x14ac:dyDescent="0.35">
      <c r="A81" s="130"/>
      <c r="B81" s="154"/>
      <c r="C81" s="37"/>
      <c r="D81" s="21"/>
      <c r="E81" s="21"/>
      <c r="F81" s="133"/>
      <c r="G81" s="133"/>
      <c r="H81" s="133"/>
      <c r="I81" s="133"/>
      <c r="J81" s="133"/>
      <c r="K81" s="21"/>
      <c r="L81" s="21"/>
      <c r="M81" s="21"/>
      <c r="N81" s="48"/>
    </row>
    <row r="82" spans="1:14" ht="18" customHeight="1" x14ac:dyDescent="0.35">
      <c r="A82" s="130"/>
      <c r="B82" s="154"/>
      <c r="C82" s="37"/>
      <c r="D82" s="21"/>
      <c r="E82" s="21"/>
      <c r="F82" s="133"/>
      <c r="G82" s="133"/>
      <c r="H82" s="133"/>
      <c r="I82" s="133"/>
      <c r="J82" s="133"/>
      <c r="K82" s="21"/>
      <c r="L82" s="21"/>
      <c r="M82" s="21"/>
      <c r="N82" s="48"/>
    </row>
    <row r="83" spans="1:14" ht="18.600000000000001" customHeight="1" x14ac:dyDescent="0.35">
      <c r="A83" s="347" t="s">
        <v>1595</v>
      </c>
      <c r="B83" s="347"/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</row>
    <row r="84" spans="1:14" ht="18.95" customHeight="1" x14ac:dyDescent="0.35">
      <c r="A84" s="349" t="s">
        <v>1683</v>
      </c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</row>
    <row r="85" spans="1:14" ht="18.95" customHeight="1" x14ac:dyDescent="0.35">
      <c r="A85" s="125" t="s">
        <v>0</v>
      </c>
      <c r="B85" s="125" t="s">
        <v>1</v>
      </c>
      <c r="C85" s="353" t="s">
        <v>1597</v>
      </c>
      <c r="D85" s="354"/>
      <c r="E85" s="355"/>
      <c r="F85" s="47">
        <v>1</v>
      </c>
      <c r="G85" s="47">
        <v>2</v>
      </c>
      <c r="H85" s="47">
        <v>3</v>
      </c>
      <c r="I85" s="65">
        <v>4</v>
      </c>
      <c r="J85" s="66">
        <v>5</v>
      </c>
      <c r="K85" s="66">
        <v>6</v>
      </c>
      <c r="L85" s="66">
        <v>7</v>
      </c>
      <c r="M85" s="67">
        <v>8</v>
      </c>
      <c r="N85" s="69" t="s">
        <v>1596</v>
      </c>
    </row>
    <row r="86" spans="1:14" ht="18.95" customHeight="1" x14ac:dyDescent="0.35">
      <c r="A86" s="126">
        <v>1</v>
      </c>
      <c r="B86" s="142" t="s">
        <v>1021</v>
      </c>
      <c r="C86" s="155" t="s">
        <v>491</v>
      </c>
      <c r="D86" s="82" t="s">
        <v>860</v>
      </c>
      <c r="E86" s="83" t="s">
        <v>861</v>
      </c>
      <c r="F86" s="40">
        <v>2</v>
      </c>
      <c r="G86" s="40">
        <v>2</v>
      </c>
      <c r="H86" s="40">
        <v>2</v>
      </c>
      <c r="I86" s="172"/>
      <c r="J86" s="172">
        <v>2</v>
      </c>
      <c r="K86" s="172"/>
      <c r="L86" s="172">
        <v>2</v>
      </c>
      <c r="M86" s="172">
        <v>2</v>
      </c>
      <c r="N86" s="39" t="e">
        <f t="shared" ref="N86:N114" si="2">_xlfn.MODE.SNGL(F86,G86,H86,I86,J86,K86,L86,M86)</f>
        <v>#VALUE!</v>
      </c>
    </row>
    <row r="87" spans="1:14" ht="18.95" customHeight="1" x14ac:dyDescent="0.35">
      <c r="A87" s="127">
        <v>2</v>
      </c>
      <c r="B87" s="60" t="s">
        <v>1022</v>
      </c>
      <c r="C87" s="152" t="s">
        <v>491</v>
      </c>
      <c r="D87" s="80" t="s">
        <v>862</v>
      </c>
      <c r="E87" s="74" t="s">
        <v>863</v>
      </c>
      <c r="F87" s="41">
        <v>1</v>
      </c>
      <c r="G87" s="41">
        <v>1</v>
      </c>
      <c r="H87" s="41">
        <v>1</v>
      </c>
      <c r="I87" s="42"/>
      <c r="J87" s="42">
        <v>1</v>
      </c>
      <c r="K87" s="42"/>
      <c r="L87" s="42">
        <v>1</v>
      </c>
      <c r="M87" s="42">
        <v>1</v>
      </c>
      <c r="N87" s="38" t="e">
        <f t="shared" si="2"/>
        <v>#VALUE!</v>
      </c>
    </row>
    <row r="88" spans="1:14" ht="18.95" customHeight="1" x14ac:dyDescent="0.35">
      <c r="A88" s="127">
        <v>3</v>
      </c>
      <c r="B88" s="60" t="s">
        <v>1023</v>
      </c>
      <c r="C88" s="152" t="s">
        <v>491</v>
      </c>
      <c r="D88" s="80" t="s">
        <v>865</v>
      </c>
      <c r="E88" s="74" t="s">
        <v>866</v>
      </c>
      <c r="F88" s="41">
        <v>3</v>
      </c>
      <c r="G88" s="41">
        <v>3</v>
      </c>
      <c r="H88" s="41">
        <v>3</v>
      </c>
      <c r="I88" s="42"/>
      <c r="J88" s="42">
        <v>3</v>
      </c>
      <c r="K88" s="42"/>
      <c r="L88" s="42">
        <v>3</v>
      </c>
      <c r="M88" s="42">
        <v>3</v>
      </c>
      <c r="N88" s="38" t="e">
        <f t="shared" si="2"/>
        <v>#VALUE!</v>
      </c>
    </row>
    <row r="89" spans="1:14" ht="18.95" customHeight="1" x14ac:dyDescent="0.35">
      <c r="A89" s="127">
        <v>4</v>
      </c>
      <c r="B89" s="60" t="s">
        <v>1025</v>
      </c>
      <c r="C89" s="152" t="s">
        <v>491</v>
      </c>
      <c r="D89" s="80" t="s">
        <v>899</v>
      </c>
      <c r="E89" s="74" t="s">
        <v>900</v>
      </c>
      <c r="F89" s="41">
        <v>3</v>
      </c>
      <c r="G89" s="41">
        <v>3</v>
      </c>
      <c r="H89" s="41">
        <v>3</v>
      </c>
      <c r="I89" s="42"/>
      <c r="J89" s="42">
        <v>3</v>
      </c>
      <c r="K89" s="42"/>
      <c r="L89" s="42">
        <v>3</v>
      </c>
      <c r="M89" s="42">
        <v>3</v>
      </c>
      <c r="N89" s="38" t="e">
        <f t="shared" si="2"/>
        <v>#VALUE!</v>
      </c>
    </row>
    <row r="90" spans="1:14" ht="18.95" customHeight="1" x14ac:dyDescent="0.35">
      <c r="A90" s="127">
        <v>5</v>
      </c>
      <c r="B90" s="60" t="s">
        <v>1026</v>
      </c>
      <c r="C90" s="152" t="s">
        <v>491</v>
      </c>
      <c r="D90" s="80" t="s">
        <v>5</v>
      </c>
      <c r="E90" s="74" t="s">
        <v>901</v>
      </c>
      <c r="F90" s="41">
        <v>3</v>
      </c>
      <c r="G90" s="41">
        <v>3</v>
      </c>
      <c r="H90" s="41">
        <v>3</v>
      </c>
      <c r="I90" s="42"/>
      <c r="J90" s="42">
        <v>3</v>
      </c>
      <c r="K90" s="42"/>
      <c r="L90" s="42">
        <v>3</v>
      </c>
      <c r="M90" s="42">
        <v>3</v>
      </c>
      <c r="N90" s="38" t="e">
        <f t="shared" si="2"/>
        <v>#VALUE!</v>
      </c>
    </row>
    <row r="91" spans="1:14" ht="18.95" customHeight="1" x14ac:dyDescent="0.35">
      <c r="A91" s="127">
        <v>6</v>
      </c>
      <c r="B91" s="60" t="s">
        <v>1027</v>
      </c>
      <c r="C91" s="152" t="s">
        <v>491</v>
      </c>
      <c r="D91" s="80" t="s">
        <v>902</v>
      </c>
      <c r="E91" s="74" t="s">
        <v>188</v>
      </c>
      <c r="F91" s="41">
        <v>1</v>
      </c>
      <c r="G91" s="41">
        <v>1</v>
      </c>
      <c r="H91" s="41">
        <v>1</v>
      </c>
      <c r="I91" s="42"/>
      <c r="J91" s="42">
        <v>1</v>
      </c>
      <c r="K91" s="42"/>
      <c r="L91" s="42">
        <v>1</v>
      </c>
      <c r="M91" s="42">
        <v>1</v>
      </c>
      <c r="N91" s="38" t="e">
        <f t="shared" si="2"/>
        <v>#VALUE!</v>
      </c>
    </row>
    <row r="92" spans="1:14" ht="18.95" customHeight="1" x14ac:dyDescent="0.35">
      <c r="A92" s="127">
        <v>7</v>
      </c>
      <c r="B92" s="60" t="s">
        <v>1028</v>
      </c>
      <c r="C92" s="152" t="s">
        <v>491</v>
      </c>
      <c r="D92" s="80" t="s">
        <v>903</v>
      </c>
      <c r="E92" s="74" t="s">
        <v>904</v>
      </c>
      <c r="F92" s="41">
        <v>3</v>
      </c>
      <c r="G92" s="41">
        <v>3</v>
      </c>
      <c r="H92" s="41">
        <v>3</v>
      </c>
      <c r="I92" s="42"/>
      <c r="J92" s="42">
        <v>3</v>
      </c>
      <c r="K92" s="42"/>
      <c r="L92" s="42">
        <v>3</v>
      </c>
      <c r="M92" s="42">
        <v>3</v>
      </c>
      <c r="N92" s="38" t="e">
        <f t="shared" si="2"/>
        <v>#VALUE!</v>
      </c>
    </row>
    <row r="93" spans="1:14" ht="18.95" customHeight="1" x14ac:dyDescent="0.35">
      <c r="A93" s="127">
        <v>8</v>
      </c>
      <c r="B93" s="60" t="s">
        <v>1029</v>
      </c>
      <c r="C93" s="152" t="s">
        <v>491</v>
      </c>
      <c r="D93" s="80" t="s">
        <v>905</v>
      </c>
      <c r="E93" s="74" t="s">
        <v>906</v>
      </c>
      <c r="F93" s="41">
        <v>3</v>
      </c>
      <c r="G93" s="41">
        <v>3</v>
      </c>
      <c r="H93" s="41">
        <v>3</v>
      </c>
      <c r="I93" s="42"/>
      <c r="J93" s="42">
        <v>3</v>
      </c>
      <c r="K93" s="42"/>
      <c r="L93" s="42">
        <v>3</v>
      </c>
      <c r="M93" s="42">
        <v>3</v>
      </c>
      <c r="N93" s="38" t="e">
        <f t="shared" si="2"/>
        <v>#VALUE!</v>
      </c>
    </row>
    <row r="94" spans="1:14" ht="18.95" customHeight="1" x14ac:dyDescent="0.35">
      <c r="A94" s="127">
        <v>9</v>
      </c>
      <c r="B94" s="60" t="s">
        <v>1030</v>
      </c>
      <c r="C94" s="152" t="s">
        <v>491</v>
      </c>
      <c r="D94" s="80" t="s">
        <v>907</v>
      </c>
      <c r="E94" s="74" t="s">
        <v>82</v>
      </c>
      <c r="F94" s="41">
        <v>3</v>
      </c>
      <c r="G94" s="41">
        <v>3</v>
      </c>
      <c r="H94" s="41">
        <v>3</v>
      </c>
      <c r="I94" s="42"/>
      <c r="J94" s="42">
        <v>3</v>
      </c>
      <c r="K94" s="42"/>
      <c r="L94" s="42">
        <v>3</v>
      </c>
      <c r="M94" s="42">
        <v>3</v>
      </c>
      <c r="N94" s="38" t="e">
        <f t="shared" si="2"/>
        <v>#VALUE!</v>
      </c>
    </row>
    <row r="95" spans="1:14" ht="18.95" customHeight="1" x14ac:dyDescent="0.35">
      <c r="A95" s="127">
        <v>10</v>
      </c>
      <c r="B95" s="60" t="s">
        <v>1031</v>
      </c>
      <c r="C95" s="152" t="s">
        <v>491</v>
      </c>
      <c r="D95" s="80" t="s">
        <v>1254</v>
      </c>
      <c r="E95" s="74" t="s">
        <v>8</v>
      </c>
      <c r="F95" s="41">
        <v>2</v>
      </c>
      <c r="G95" s="41">
        <v>2</v>
      </c>
      <c r="H95" s="41">
        <v>2</v>
      </c>
      <c r="I95" s="42"/>
      <c r="J95" s="42">
        <v>2</v>
      </c>
      <c r="K95" s="42"/>
      <c r="L95" s="42">
        <v>2</v>
      </c>
      <c r="M95" s="42">
        <v>2</v>
      </c>
      <c r="N95" s="38" t="e">
        <f t="shared" si="2"/>
        <v>#VALUE!</v>
      </c>
    </row>
    <row r="96" spans="1:14" ht="18.95" customHeight="1" x14ac:dyDescent="0.35">
      <c r="A96" s="127">
        <v>11</v>
      </c>
      <c r="B96" s="60" t="s">
        <v>1032</v>
      </c>
      <c r="C96" s="152" t="s">
        <v>491</v>
      </c>
      <c r="D96" s="80" t="s">
        <v>908</v>
      </c>
      <c r="E96" s="74" t="s">
        <v>199</v>
      </c>
      <c r="F96" s="41">
        <v>3</v>
      </c>
      <c r="G96" s="41">
        <v>3</v>
      </c>
      <c r="H96" s="41">
        <v>3</v>
      </c>
      <c r="I96" s="42"/>
      <c r="J96" s="42">
        <v>3</v>
      </c>
      <c r="K96" s="42"/>
      <c r="L96" s="42">
        <v>3</v>
      </c>
      <c r="M96" s="42">
        <v>3</v>
      </c>
      <c r="N96" s="38" t="e">
        <f t="shared" si="2"/>
        <v>#VALUE!</v>
      </c>
    </row>
    <row r="97" spans="1:14" ht="18.95" customHeight="1" x14ac:dyDescent="0.35">
      <c r="A97" s="127">
        <v>12</v>
      </c>
      <c r="B97" s="60" t="s">
        <v>1033</v>
      </c>
      <c r="C97" s="152" t="s">
        <v>491</v>
      </c>
      <c r="D97" s="80" t="s">
        <v>909</v>
      </c>
      <c r="E97" s="74" t="s">
        <v>910</v>
      </c>
      <c r="F97" s="41">
        <v>3</v>
      </c>
      <c r="G97" s="41">
        <v>3</v>
      </c>
      <c r="H97" s="41">
        <v>3</v>
      </c>
      <c r="I97" s="42"/>
      <c r="J97" s="42">
        <v>3</v>
      </c>
      <c r="K97" s="42"/>
      <c r="L97" s="42">
        <v>3</v>
      </c>
      <c r="M97" s="42">
        <v>3</v>
      </c>
      <c r="N97" s="38" t="e">
        <f t="shared" si="2"/>
        <v>#VALUE!</v>
      </c>
    </row>
    <row r="98" spans="1:14" ht="18.95" customHeight="1" x14ac:dyDescent="0.35">
      <c r="A98" s="127">
        <v>13</v>
      </c>
      <c r="B98" s="60" t="s">
        <v>1034</v>
      </c>
      <c r="C98" s="152" t="s">
        <v>491</v>
      </c>
      <c r="D98" s="80" t="s">
        <v>870</v>
      </c>
      <c r="E98" s="74" t="s">
        <v>871</v>
      </c>
      <c r="F98" s="41">
        <v>2</v>
      </c>
      <c r="G98" s="41">
        <v>2</v>
      </c>
      <c r="H98" s="41">
        <v>2</v>
      </c>
      <c r="I98" s="42"/>
      <c r="J98" s="42">
        <v>2</v>
      </c>
      <c r="K98" s="42"/>
      <c r="L98" s="42">
        <v>2</v>
      </c>
      <c r="M98" s="42">
        <v>2</v>
      </c>
      <c r="N98" s="38" t="e">
        <f t="shared" si="2"/>
        <v>#VALUE!</v>
      </c>
    </row>
    <row r="99" spans="1:14" ht="18.95" customHeight="1" x14ac:dyDescent="0.35">
      <c r="A99" s="127">
        <v>14</v>
      </c>
      <c r="B99" s="60" t="s">
        <v>1035</v>
      </c>
      <c r="C99" s="152" t="s">
        <v>491</v>
      </c>
      <c r="D99" s="80" t="s">
        <v>911</v>
      </c>
      <c r="E99" s="74" t="s">
        <v>649</v>
      </c>
      <c r="F99" s="41">
        <v>3</v>
      </c>
      <c r="G99" s="41">
        <v>3</v>
      </c>
      <c r="H99" s="41">
        <v>3</v>
      </c>
      <c r="I99" s="42"/>
      <c r="J99" s="42">
        <v>3</v>
      </c>
      <c r="K99" s="42"/>
      <c r="L99" s="42">
        <v>3</v>
      </c>
      <c r="M99" s="42">
        <v>3</v>
      </c>
      <c r="N99" s="38" t="e">
        <f t="shared" si="2"/>
        <v>#VALUE!</v>
      </c>
    </row>
    <row r="100" spans="1:14" ht="18.95" customHeight="1" x14ac:dyDescent="0.35">
      <c r="A100" s="127">
        <v>15</v>
      </c>
      <c r="B100" s="60" t="s">
        <v>1036</v>
      </c>
      <c r="C100" s="152" t="s">
        <v>491</v>
      </c>
      <c r="D100" s="80" t="s">
        <v>912</v>
      </c>
      <c r="E100" s="74" t="s">
        <v>104</v>
      </c>
      <c r="F100" s="41">
        <v>3</v>
      </c>
      <c r="G100" s="41">
        <v>3</v>
      </c>
      <c r="H100" s="41">
        <v>3</v>
      </c>
      <c r="I100" s="42"/>
      <c r="J100" s="42">
        <v>3</v>
      </c>
      <c r="K100" s="42"/>
      <c r="L100" s="42">
        <v>3</v>
      </c>
      <c r="M100" s="42">
        <v>3</v>
      </c>
      <c r="N100" s="38" t="e">
        <f t="shared" si="2"/>
        <v>#VALUE!</v>
      </c>
    </row>
    <row r="101" spans="1:14" ht="18.95" customHeight="1" x14ac:dyDescent="0.35">
      <c r="A101" s="127">
        <v>16</v>
      </c>
      <c r="B101" s="60" t="s">
        <v>1037</v>
      </c>
      <c r="C101" s="152" t="s">
        <v>491</v>
      </c>
      <c r="D101" s="80" t="s">
        <v>877</v>
      </c>
      <c r="E101" s="74" t="s">
        <v>41</v>
      </c>
      <c r="F101" s="41">
        <v>3</v>
      </c>
      <c r="G101" s="41">
        <v>3</v>
      </c>
      <c r="H101" s="41">
        <v>3</v>
      </c>
      <c r="I101" s="42"/>
      <c r="J101" s="42">
        <v>3</v>
      </c>
      <c r="K101" s="42"/>
      <c r="L101" s="42">
        <v>3</v>
      </c>
      <c r="M101" s="42">
        <v>3</v>
      </c>
      <c r="N101" s="38" t="e">
        <f t="shared" si="2"/>
        <v>#VALUE!</v>
      </c>
    </row>
    <row r="102" spans="1:14" ht="18.95" customHeight="1" x14ac:dyDescent="0.35">
      <c r="A102" s="127">
        <v>17</v>
      </c>
      <c r="B102" s="60" t="s">
        <v>1038</v>
      </c>
      <c r="C102" s="152" t="s">
        <v>491</v>
      </c>
      <c r="D102" s="80" t="s">
        <v>878</v>
      </c>
      <c r="E102" s="74" t="s">
        <v>879</v>
      </c>
      <c r="F102" s="41">
        <v>3</v>
      </c>
      <c r="G102" s="41">
        <v>3</v>
      </c>
      <c r="H102" s="41">
        <v>3</v>
      </c>
      <c r="I102" s="42"/>
      <c r="J102" s="42">
        <v>3</v>
      </c>
      <c r="K102" s="42"/>
      <c r="L102" s="42">
        <v>3</v>
      </c>
      <c r="M102" s="42">
        <v>3</v>
      </c>
      <c r="N102" s="38" t="e">
        <f t="shared" si="2"/>
        <v>#VALUE!</v>
      </c>
    </row>
    <row r="103" spans="1:14" ht="18.95" customHeight="1" x14ac:dyDescent="0.35">
      <c r="A103" s="127">
        <v>18</v>
      </c>
      <c r="B103" s="60" t="s">
        <v>1039</v>
      </c>
      <c r="C103" s="152" t="s">
        <v>491</v>
      </c>
      <c r="D103" s="80" t="s">
        <v>913</v>
      </c>
      <c r="E103" s="74" t="s">
        <v>914</v>
      </c>
      <c r="F103" s="41">
        <v>3</v>
      </c>
      <c r="G103" s="41">
        <v>3</v>
      </c>
      <c r="H103" s="41">
        <v>3</v>
      </c>
      <c r="I103" s="42"/>
      <c r="J103" s="42">
        <v>3</v>
      </c>
      <c r="K103" s="42"/>
      <c r="L103" s="42">
        <v>3</v>
      </c>
      <c r="M103" s="42">
        <v>3</v>
      </c>
      <c r="N103" s="38" t="e">
        <f t="shared" si="2"/>
        <v>#VALUE!</v>
      </c>
    </row>
    <row r="104" spans="1:14" ht="18.95" customHeight="1" x14ac:dyDescent="0.35">
      <c r="A104" s="127">
        <v>19</v>
      </c>
      <c r="B104" s="60" t="s">
        <v>1041</v>
      </c>
      <c r="C104" s="152" t="s">
        <v>831</v>
      </c>
      <c r="D104" s="80" t="s">
        <v>919</v>
      </c>
      <c r="E104" s="74" t="s">
        <v>391</v>
      </c>
      <c r="F104" s="41">
        <v>2</v>
      </c>
      <c r="G104" s="41">
        <v>2</v>
      </c>
      <c r="H104" s="41">
        <v>2</v>
      </c>
      <c r="I104" s="42"/>
      <c r="J104" s="42">
        <v>2</v>
      </c>
      <c r="K104" s="42"/>
      <c r="L104" s="42">
        <v>2</v>
      </c>
      <c r="M104" s="42">
        <v>2</v>
      </c>
      <c r="N104" s="38" t="e">
        <f t="shared" si="2"/>
        <v>#VALUE!</v>
      </c>
    </row>
    <row r="105" spans="1:14" ht="18.95" customHeight="1" x14ac:dyDescent="0.35">
      <c r="A105" s="127">
        <v>20</v>
      </c>
      <c r="B105" s="60" t="s">
        <v>1042</v>
      </c>
      <c r="C105" s="152" t="s">
        <v>831</v>
      </c>
      <c r="D105" s="80" t="s">
        <v>19</v>
      </c>
      <c r="E105" s="74" t="s">
        <v>889</v>
      </c>
      <c r="F105" s="41">
        <v>3</v>
      </c>
      <c r="G105" s="41">
        <v>3</v>
      </c>
      <c r="H105" s="41">
        <v>3</v>
      </c>
      <c r="I105" s="42"/>
      <c r="J105" s="42">
        <v>3</v>
      </c>
      <c r="K105" s="42"/>
      <c r="L105" s="42">
        <v>3</v>
      </c>
      <c r="M105" s="42">
        <v>3</v>
      </c>
      <c r="N105" s="38" t="e">
        <f t="shared" si="2"/>
        <v>#VALUE!</v>
      </c>
    </row>
    <row r="106" spans="1:14" ht="18.95" customHeight="1" x14ac:dyDescent="0.35">
      <c r="A106" s="127">
        <v>21</v>
      </c>
      <c r="B106" s="60" t="s">
        <v>1043</v>
      </c>
      <c r="C106" s="152" t="s">
        <v>831</v>
      </c>
      <c r="D106" s="80" t="s">
        <v>890</v>
      </c>
      <c r="E106" s="74" t="s">
        <v>8</v>
      </c>
      <c r="F106" s="41">
        <v>2</v>
      </c>
      <c r="G106" s="41">
        <v>2</v>
      </c>
      <c r="H106" s="41">
        <v>2</v>
      </c>
      <c r="I106" s="42"/>
      <c r="J106" s="42">
        <v>2</v>
      </c>
      <c r="K106" s="42"/>
      <c r="L106" s="42">
        <v>2</v>
      </c>
      <c r="M106" s="42">
        <v>2</v>
      </c>
      <c r="N106" s="38" t="e">
        <f t="shared" si="2"/>
        <v>#VALUE!</v>
      </c>
    </row>
    <row r="107" spans="1:14" ht="18.95" customHeight="1" x14ac:dyDescent="0.35">
      <c r="A107" s="127">
        <v>22</v>
      </c>
      <c r="B107" s="60" t="s">
        <v>1044</v>
      </c>
      <c r="C107" s="152" t="s">
        <v>831</v>
      </c>
      <c r="D107" s="80" t="s">
        <v>923</v>
      </c>
      <c r="E107" s="74" t="s">
        <v>33</v>
      </c>
      <c r="F107" s="41">
        <v>3</v>
      </c>
      <c r="G107" s="41">
        <v>3</v>
      </c>
      <c r="H107" s="41">
        <v>3</v>
      </c>
      <c r="I107" s="42"/>
      <c r="J107" s="42">
        <v>3</v>
      </c>
      <c r="K107" s="42"/>
      <c r="L107" s="42">
        <v>3</v>
      </c>
      <c r="M107" s="42">
        <v>3</v>
      </c>
      <c r="N107" s="38" t="e">
        <f t="shared" si="2"/>
        <v>#VALUE!</v>
      </c>
    </row>
    <row r="108" spans="1:14" ht="18.95" customHeight="1" x14ac:dyDescent="0.35">
      <c r="A108" s="127">
        <v>23</v>
      </c>
      <c r="B108" s="60" t="s">
        <v>1045</v>
      </c>
      <c r="C108" s="152" t="s">
        <v>831</v>
      </c>
      <c r="D108" s="80" t="s">
        <v>893</v>
      </c>
      <c r="E108" s="74" t="s">
        <v>894</v>
      </c>
      <c r="F108" s="41">
        <v>3</v>
      </c>
      <c r="G108" s="41">
        <v>3</v>
      </c>
      <c r="H108" s="41">
        <v>3</v>
      </c>
      <c r="I108" s="42"/>
      <c r="J108" s="42">
        <v>3</v>
      </c>
      <c r="K108" s="42"/>
      <c r="L108" s="42">
        <v>3</v>
      </c>
      <c r="M108" s="42">
        <v>3</v>
      </c>
      <c r="N108" s="38" t="e">
        <f t="shared" si="2"/>
        <v>#VALUE!</v>
      </c>
    </row>
    <row r="109" spans="1:14" ht="18.95" customHeight="1" x14ac:dyDescent="0.35">
      <c r="A109" s="127">
        <v>24</v>
      </c>
      <c r="B109" s="60" t="s">
        <v>1046</v>
      </c>
      <c r="C109" s="152" t="s">
        <v>831</v>
      </c>
      <c r="D109" s="80" t="s">
        <v>924</v>
      </c>
      <c r="E109" s="74" t="s">
        <v>20</v>
      </c>
      <c r="F109" s="41">
        <v>2</v>
      </c>
      <c r="G109" s="41">
        <v>2</v>
      </c>
      <c r="H109" s="41">
        <v>2</v>
      </c>
      <c r="I109" s="42"/>
      <c r="J109" s="42">
        <v>2</v>
      </c>
      <c r="K109" s="42"/>
      <c r="L109" s="42">
        <v>2</v>
      </c>
      <c r="M109" s="42">
        <v>2</v>
      </c>
      <c r="N109" s="38" t="e">
        <f t="shared" si="2"/>
        <v>#VALUE!</v>
      </c>
    </row>
    <row r="110" spans="1:14" ht="18.95" customHeight="1" x14ac:dyDescent="0.35">
      <c r="A110" s="127">
        <v>25</v>
      </c>
      <c r="B110" s="60" t="s">
        <v>1047</v>
      </c>
      <c r="C110" s="152" t="s">
        <v>831</v>
      </c>
      <c r="D110" s="80" t="s">
        <v>925</v>
      </c>
      <c r="E110" s="74" t="s">
        <v>926</v>
      </c>
      <c r="F110" s="41">
        <v>3</v>
      </c>
      <c r="G110" s="41">
        <v>3</v>
      </c>
      <c r="H110" s="41">
        <v>3</v>
      </c>
      <c r="I110" s="42"/>
      <c r="J110" s="42">
        <v>3</v>
      </c>
      <c r="K110" s="42"/>
      <c r="L110" s="42">
        <v>3</v>
      </c>
      <c r="M110" s="42">
        <v>3</v>
      </c>
      <c r="N110" s="38" t="e">
        <f t="shared" si="2"/>
        <v>#VALUE!</v>
      </c>
    </row>
    <row r="111" spans="1:14" ht="18.95" customHeight="1" x14ac:dyDescent="0.35">
      <c r="A111" s="127">
        <v>26</v>
      </c>
      <c r="B111" s="60" t="s">
        <v>1048</v>
      </c>
      <c r="C111" s="152" t="s">
        <v>831</v>
      </c>
      <c r="D111" s="80" t="s">
        <v>931</v>
      </c>
      <c r="E111" s="74" t="s">
        <v>94</v>
      </c>
      <c r="F111" s="41">
        <v>3</v>
      </c>
      <c r="G111" s="41">
        <v>3</v>
      </c>
      <c r="H111" s="41">
        <v>3</v>
      </c>
      <c r="I111" s="42"/>
      <c r="J111" s="42">
        <v>3</v>
      </c>
      <c r="K111" s="42"/>
      <c r="L111" s="42">
        <v>3</v>
      </c>
      <c r="M111" s="42">
        <v>3</v>
      </c>
      <c r="N111" s="38" t="e">
        <f t="shared" si="2"/>
        <v>#VALUE!</v>
      </c>
    </row>
    <row r="112" spans="1:14" ht="18.95" customHeight="1" x14ac:dyDescent="0.35">
      <c r="A112" s="127">
        <v>27</v>
      </c>
      <c r="B112" s="60" t="s">
        <v>1049</v>
      </c>
      <c r="C112" s="152" t="s">
        <v>831</v>
      </c>
      <c r="D112" s="80" t="s">
        <v>929</v>
      </c>
      <c r="E112" s="74" t="s">
        <v>122</v>
      </c>
      <c r="F112" s="41">
        <v>3</v>
      </c>
      <c r="G112" s="41">
        <v>3</v>
      </c>
      <c r="H112" s="41">
        <v>3</v>
      </c>
      <c r="I112" s="42"/>
      <c r="J112" s="42">
        <v>3</v>
      </c>
      <c r="K112" s="42"/>
      <c r="L112" s="42">
        <v>3</v>
      </c>
      <c r="M112" s="42">
        <v>3</v>
      </c>
      <c r="N112" s="38" t="e">
        <f t="shared" si="2"/>
        <v>#VALUE!</v>
      </c>
    </row>
    <row r="113" spans="1:14" ht="18.95" customHeight="1" x14ac:dyDescent="0.35">
      <c r="A113" s="127">
        <v>28</v>
      </c>
      <c r="B113" s="60" t="s">
        <v>1234</v>
      </c>
      <c r="C113" s="152" t="s">
        <v>831</v>
      </c>
      <c r="D113" s="27" t="s">
        <v>276</v>
      </c>
      <c r="E113" s="18" t="s">
        <v>1244</v>
      </c>
      <c r="F113" s="41">
        <v>3</v>
      </c>
      <c r="G113" s="41">
        <v>3</v>
      </c>
      <c r="H113" s="41">
        <v>3</v>
      </c>
      <c r="I113" s="42"/>
      <c r="J113" s="42">
        <v>3</v>
      </c>
      <c r="K113" s="42"/>
      <c r="L113" s="42">
        <v>3</v>
      </c>
      <c r="M113" s="42">
        <v>3</v>
      </c>
      <c r="N113" s="38" t="e">
        <f t="shared" si="2"/>
        <v>#VALUE!</v>
      </c>
    </row>
    <row r="114" spans="1:14" ht="18.95" customHeight="1" x14ac:dyDescent="0.35">
      <c r="A114" s="128">
        <v>29</v>
      </c>
      <c r="B114" s="145" t="s">
        <v>1589</v>
      </c>
      <c r="C114" s="332" t="s">
        <v>831</v>
      </c>
      <c r="D114" s="57" t="s">
        <v>478</v>
      </c>
      <c r="E114" s="58" t="s">
        <v>1590</v>
      </c>
      <c r="F114" s="271">
        <v>2</v>
      </c>
      <c r="G114" s="271">
        <v>2</v>
      </c>
      <c r="H114" s="271">
        <v>2</v>
      </c>
      <c r="I114" s="46"/>
      <c r="J114" s="46">
        <v>2</v>
      </c>
      <c r="K114" s="46"/>
      <c r="L114" s="46">
        <v>2</v>
      </c>
      <c r="M114" s="46">
        <v>2</v>
      </c>
      <c r="N114" s="269" t="e">
        <f t="shared" si="2"/>
        <v>#VALUE!</v>
      </c>
    </row>
    <row r="115" spans="1:14" ht="18" customHeight="1" x14ac:dyDescent="0.35">
      <c r="A115" s="130"/>
      <c r="B115" s="154"/>
      <c r="C115" s="37"/>
      <c r="D115" s="21"/>
      <c r="E115" s="21"/>
      <c r="F115" s="133"/>
      <c r="G115" s="133"/>
      <c r="H115" s="133"/>
      <c r="I115" s="133"/>
      <c r="J115" s="133"/>
      <c r="K115" s="21"/>
    </row>
    <row r="116" spans="1:14" ht="18" customHeight="1" x14ac:dyDescent="0.35">
      <c r="A116" s="130"/>
      <c r="B116" s="154"/>
      <c r="C116" s="37"/>
      <c r="D116" s="21"/>
      <c r="E116" s="21"/>
      <c r="F116" s="133"/>
      <c r="G116" s="133"/>
      <c r="H116" s="133"/>
      <c r="I116" s="133"/>
      <c r="J116" s="133"/>
      <c r="K116" s="21"/>
    </row>
    <row r="117" spans="1:14" ht="18" customHeight="1" x14ac:dyDescent="0.35">
      <c r="A117" s="130"/>
      <c r="B117" s="154"/>
      <c r="C117" s="37"/>
      <c r="D117" s="21"/>
      <c r="E117" s="21"/>
      <c r="F117" s="133"/>
      <c r="G117" s="133"/>
      <c r="H117" s="133"/>
      <c r="I117" s="133"/>
      <c r="J117" s="133"/>
      <c r="K117" s="21"/>
    </row>
    <row r="118" spans="1:14" ht="18" customHeight="1" x14ac:dyDescent="0.35">
      <c r="A118" s="130"/>
      <c r="B118" s="154"/>
      <c r="C118" s="37"/>
      <c r="D118" s="21"/>
      <c r="E118" s="21"/>
      <c r="F118" s="133"/>
      <c r="G118" s="133"/>
      <c r="H118" s="133"/>
      <c r="I118" s="133"/>
      <c r="J118" s="133"/>
      <c r="K118" s="21"/>
    </row>
    <row r="119" spans="1:14" ht="18" customHeight="1" x14ac:dyDescent="0.35">
      <c r="A119" s="130"/>
      <c r="B119" s="154"/>
      <c r="C119" s="37"/>
      <c r="D119" s="21"/>
      <c r="E119" s="21"/>
      <c r="F119" s="133"/>
      <c r="G119" s="133"/>
      <c r="H119" s="133"/>
      <c r="I119" s="133"/>
      <c r="J119" s="133"/>
      <c r="K119" s="21"/>
    </row>
    <row r="120" spans="1:14" ht="18" customHeight="1" x14ac:dyDescent="0.35">
      <c r="A120" s="130"/>
      <c r="B120" s="154"/>
      <c r="C120" s="37"/>
      <c r="D120" s="21"/>
      <c r="E120" s="21"/>
      <c r="F120" s="133"/>
      <c r="G120" s="133"/>
      <c r="H120" s="133"/>
      <c r="I120" s="133"/>
      <c r="J120" s="133"/>
      <c r="K120" s="21"/>
    </row>
    <row r="121" spans="1:14" ht="18" customHeight="1" x14ac:dyDescent="0.35">
      <c r="A121" s="130"/>
      <c r="B121" s="154"/>
      <c r="C121" s="37"/>
      <c r="D121" s="21"/>
      <c r="E121" s="21"/>
      <c r="F121" s="133"/>
      <c r="G121" s="133"/>
      <c r="H121" s="133"/>
      <c r="I121" s="133"/>
      <c r="J121" s="133"/>
      <c r="K121" s="21"/>
    </row>
    <row r="122" spans="1:14" ht="18" customHeight="1" x14ac:dyDescent="0.35">
      <c r="A122" s="130"/>
      <c r="B122" s="154"/>
      <c r="C122" s="37"/>
      <c r="D122" s="21"/>
      <c r="E122" s="21"/>
      <c r="F122" s="133"/>
      <c r="G122" s="133"/>
      <c r="H122" s="133"/>
      <c r="I122" s="133"/>
      <c r="J122" s="133"/>
      <c r="K122" s="21"/>
    </row>
    <row r="123" spans="1:14" ht="21" x14ac:dyDescent="0.35">
      <c r="A123" s="347" t="s">
        <v>1595</v>
      </c>
      <c r="B123" s="347"/>
      <c r="C123" s="347"/>
      <c r="D123" s="347"/>
      <c r="E123" s="347"/>
      <c r="F123" s="347"/>
      <c r="G123" s="347"/>
      <c r="H123" s="347"/>
      <c r="I123" s="347"/>
      <c r="J123" s="347"/>
      <c r="K123" s="347"/>
      <c r="L123" s="347"/>
      <c r="M123" s="347"/>
      <c r="N123" s="347"/>
    </row>
    <row r="124" spans="1:14" ht="18.95" customHeight="1" x14ac:dyDescent="0.35">
      <c r="A124" s="349" t="s">
        <v>1684</v>
      </c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</row>
    <row r="125" spans="1:14" ht="18.95" customHeight="1" x14ac:dyDescent="0.35">
      <c r="A125" s="125" t="s">
        <v>0</v>
      </c>
      <c r="B125" s="125" t="s">
        <v>1</v>
      </c>
      <c r="C125" s="353" t="s">
        <v>1597</v>
      </c>
      <c r="D125" s="354"/>
      <c r="E125" s="355"/>
      <c r="F125" s="47">
        <v>1</v>
      </c>
      <c r="G125" s="47">
        <v>2</v>
      </c>
      <c r="H125" s="47">
        <v>3</v>
      </c>
      <c r="I125" s="65">
        <v>4</v>
      </c>
      <c r="J125" s="66">
        <v>5</v>
      </c>
      <c r="K125" s="66">
        <v>6</v>
      </c>
      <c r="L125" s="66">
        <v>7</v>
      </c>
      <c r="M125" s="67">
        <v>8</v>
      </c>
      <c r="N125" s="69" t="s">
        <v>1596</v>
      </c>
    </row>
    <row r="126" spans="1:14" ht="18.95" customHeight="1" x14ac:dyDescent="0.35">
      <c r="A126" s="126">
        <v>1</v>
      </c>
      <c r="B126" s="142" t="s">
        <v>1050</v>
      </c>
      <c r="C126" s="155" t="s">
        <v>491</v>
      </c>
      <c r="D126" s="82" t="s">
        <v>932</v>
      </c>
      <c r="E126" s="83" t="s">
        <v>98</v>
      </c>
      <c r="F126" s="40">
        <v>2</v>
      </c>
      <c r="G126" s="40">
        <v>3</v>
      </c>
      <c r="H126" s="40">
        <v>1</v>
      </c>
      <c r="I126" s="172"/>
      <c r="J126" s="172">
        <v>1</v>
      </c>
      <c r="K126" s="172"/>
      <c r="L126" s="172">
        <v>1</v>
      </c>
      <c r="M126" s="172">
        <v>1</v>
      </c>
      <c r="N126" s="39" t="e">
        <f t="shared" ref="N126:N153" si="3">_xlfn.MODE.SNGL(F126,G126,H126,I126,J126,K126,L126,M126)</f>
        <v>#VALUE!</v>
      </c>
    </row>
    <row r="127" spans="1:14" ht="18.95" customHeight="1" x14ac:dyDescent="0.35">
      <c r="A127" s="127">
        <v>2</v>
      </c>
      <c r="B127" s="60" t="s">
        <v>1051</v>
      </c>
      <c r="C127" s="152" t="s">
        <v>491</v>
      </c>
      <c r="D127" s="80" t="s">
        <v>896</v>
      </c>
      <c r="E127" s="74" t="s">
        <v>8</v>
      </c>
      <c r="F127" s="41">
        <v>3</v>
      </c>
      <c r="G127" s="41">
        <v>2</v>
      </c>
      <c r="H127" s="41">
        <v>2</v>
      </c>
      <c r="I127" s="42"/>
      <c r="J127" s="42">
        <v>2</v>
      </c>
      <c r="K127" s="42"/>
      <c r="L127" s="42">
        <v>3</v>
      </c>
      <c r="M127" s="42">
        <v>3</v>
      </c>
      <c r="N127" s="38" t="e">
        <f t="shared" si="3"/>
        <v>#VALUE!</v>
      </c>
    </row>
    <row r="128" spans="1:14" ht="18.95" customHeight="1" x14ac:dyDescent="0.35">
      <c r="A128" s="127">
        <v>3</v>
      </c>
      <c r="B128" s="60" t="s">
        <v>1052</v>
      </c>
      <c r="C128" s="152" t="s">
        <v>491</v>
      </c>
      <c r="D128" s="80" t="s">
        <v>935</v>
      </c>
      <c r="E128" s="74" t="s">
        <v>32</v>
      </c>
      <c r="F128" s="41">
        <v>3</v>
      </c>
      <c r="G128" s="41">
        <v>3</v>
      </c>
      <c r="H128" s="41">
        <v>2</v>
      </c>
      <c r="I128" s="42"/>
      <c r="J128" s="42">
        <v>2</v>
      </c>
      <c r="K128" s="42"/>
      <c r="L128" s="42">
        <v>3</v>
      </c>
      <c r="M128" s="42">
        <v>3</v>
      </c>
      <c r="N128" s="38" t="e">
        <f t="shared" si="3"/>
        <v>#VALUE!</v>
      </c>
    </row>
    <row r="129" spans="1:14" ht="18.95" customHeight="1" x14ac:dyDescent="0.35">
      <c r="A129" s="127">
        <v>4</v>
      </c>
      <c r="B129" s="60" t="s">
        <v>1053</v>
      </c>
      <c r="C129" s="152" t="s">
        <v>491</v>
      </c>
      <c r="D129" s="80" t="s">
        <v>936</v>
      </c>
      <c r="E129" s="74" t="s">
        <v>21</v>
      </c>
      <c r="F129" s="41">
        <v>3</v>
      </c>
      <c r="G129" s="41">
        <v>3</v>
      </c>
      <c r="H129" s="41">
        <v>2</v>
      </c>
      <c r="I129" s="42"/>
      <c r="J129" s="42">
        <v>2</v>
      </c>
      <c r="K129" s="42"/>
      <c r="L129" s="42">
        <v>3</v>
      </c>
      <c r="M129" s="42">
        <v>3</v>
      </c>
      <c r="N129" s="38" t="e">
        <f t="shared" si="3"/>
        <v>#VALUE!</v>
      </c>
    </row>
    <row r="130" spans="1:14" ht="18.95" customHeight="1" x14ac:dyDescent="0.35">
      <c r="A130" s="127">
        <v>5</v>
      </c>
      <c r="B130" s="60" t="s">
        <v>1054</v>
      </c>
      <c r="C130" s="152" t="s">
        <v>491</v>
      </c>
      <c r="D130" s="80" t="s">
        <v>937</v>
      </c>
      <c r="E130" s="74" t="s">
        <v>904</v>
      </c>
      <c r="F130" s="41">
        <v>3</v>
      </c>
      <c r="G130" s="41">
        <v>3</v>
      </c>
      <c r="H130" s="41">
        <v>2</v>
      </c>
      <c r="I130" s="42"/>
      <c r="J130" s="42">
        <v>2</v>
      </c>
      <c r="K130" s="42"/>
      <c r="L130" s="42">
        <v>3</v>
      </c>
      <c r="M130" s="42">
        <v>3</v>
      </c>
      <c r="N130" s="38" t="e">
        <f t="shared" si="3"/>
        <v>#VALUE!</v>
      </c>
    </row>
    <row r="131" spans="1:14" ht="18.95" customHeight="1" x14ac:dyDescent="0.35">
      <c r="A131" s="127">
        <v>6</v>
      </c>
      <c r="B131" s="60" t="s">
        <v>1055</v>
      </c>
      <c r="C131" s="152" t="s">
        <v>491</v>
      </c>
      <c r="D131" s="80" t="s">
        <v>938</v>
      </c>
      <c r="E131" s="74" t="s">
        <v>194</v>
      </c>
      <c r="F131" s="41">
        <v>1</v>
      </c>
      <c r="G131" s="41">
        <v>1</v>
      </c>
      <c r="H131" s="41">
        <v>1</v>
      </c>
      <c r="I131" s="42"/>
      <c r="J131" s="42">
        <v>1</v>
      </c>
      <c r="K131" s="42"/>
      <c r="L131" s="42">
        <v>1</v>
      </c>
      <c r="M131" s="42">
        <v>1</v>
      </c>
      <c r="N131" s="38" t="e">
        <f t="shared" si="3"/>
        <v>#VALUE!</v>
      </c>
    </row>
    <row r="132" spans="1:14" ht="18.95" customHeight="1" x14ac:dyDescent="0.35">
      <c r="A132" s="127">
        <v>7</v>
      </c>
      <c r="B132" s="60" t="s">
        <v>1057</v>
      </c>
      <c r="C132" s="152" t="s">
        <v>491</v>
      </c>
      <c r="D132" s="80" t="s">
        <v>304</v>
      </c>
      <c r="E132" s="74" t="s">
        <v>102</v>
      </c>
      <c r="F132" s="41">
        <v>3</v>
      </c>
      <c r="G132" s="41">
        <v>3</v>
      </c>
      <c r="H132" s="41">
        <v>2</v>
      </c>
      <c r="I132" s="42"/>
      <c r="J132" s="42">
        <v>2</v>
      </c>
      <c r="K132" s="42"/>
      <c r="L132" s="42">
        <v>3</v>
      </c>
      <c r="M132" s="42">
        <v>3</v>
      </c>
      <c r="N132" s="38" t="e">
        <f t="shared" si="3"/>
        <v>#VALUE!</v>
      </c>
    </row>
    <row r="133" spans="1:14" ht="18.95" customHeight="1" x14ac:dyDescent="0.35">
      <c r="A133" s="127">
        <v>8</v>
      </c>
      <c r="B133" s="60" t="s">
        <v>1058</v>
      </c>
      <c r="C133" s="152" t="s">
        <v>491</v>
      </c>
      <c r="D133" s="80" t="s">
        <v>942</v>
      </c>
      <c r="E133" s="74" t="s">
        <v>21</v>
      </c>
      <c r="F133" s="41">
        <v>1</v>
      </c>
      <c r="G133" s="41">
        <v>1</v>
      </c>
      <c r="H133" s="41">
        <v>1</v>
      </c>
      <c r="I133" s="42"/>
      <c r="J133" s="42">
        <v>1</v>
      </c>
      <c r="K133" s="42"/>
      <c r="L133" s="42">
        <v>1</v>
      </c>
      <c r="M133" s="42">
        <v>1</v>
      </c>
      <c r="N133" s="38" t="e">
        <f t="shared" si="3"/>
        <v>#VALUE!</v>
      </c>
    </row>
    <row r="134" spans="1:14" ht="18.95" customHeight="1" x14ac:dyDescent="0.35">
      <c r="A134" s="127">
        <v>9</v>
      </c>
      <c r="B134" s="60" t="s">
        <v>1059</v>
      </c>
      <c r="C134" s="152" t="s">
        <v>491</v>
      </c>
      <c r="D134" s="80" t="s">
        <v>943</v>
      </c>
      <c r="E134" s="74" t="s">
        <v>17</v>
      </c>
      <c r="F134" s="41">
        <v>3</v>
      </c>
      <c r="G134" s="41">
        <v>3</v>
      </c>
      <c r="H134" s="41">
        <v>2</v>
      </c>
      <c r="I134" s="42"/>
      <c r="J134" s="42">
        <v>2</v>
      </c>
      <c r="K134" s="42"/>
      <c r="L134" s="42">
        <v>3</v>
      </c>
      <c r="M134" s="42">
        <v>3</v>
      </c>
      <c r="N134" s="38" t="e">
        <f t="shared" si="3"/>
        <v>#VALUE!</v>
      </c>
    </row>
    <row r="135" spans="1:14" ht="18.95" customHeight="1" x14ac:dyDescent="0.35">
      <c r="A135" s="127">
        <v>10</v>
      </c>
      <c r="B135" s="60" t="s">
        <v>1060</v>
      </c>
      <c r="C135" s="152" t="s">
        <v>491</v>
      </c>
      <c r="D135" s="80" t="s">
        <v>944</v>
      </c>
      <c r="E135" s="74" t="s">
        <v>299</v>
      </c>
      <c r="F135" s="41">
        <v>3</v>
      </c>
      <c r="G135" s="41">
        <v>3</v>
      </c>
      <c r="H135" s="41">
        <v>2</v>
      </c>
      <c r="I135" s="42"/>
      <c r="J135" s="42">
        <v>2</v>
      </c>
      <c r="K135" s="42"/>
      <c r="L135" s="42">
        <v>3</v>
      </c>
      <c r="M135" s="42">
        <v>3</v>
      </c>
      <c r="N135" s="38" t="e">
        <f t="shared" si="3"/>
        <v>#VALUE!</v>
      </c>
    </row>
    <row r="136" spans="1:14" ht="18.95" customHeight="1" x14ac:dyDescent="0.35">
      <c r="A136" s="127">
        <v>11</v>
      </c>
      <c r="B136" s="60" t="s">
        <v>1061</v>
      </c>
      <c r="C136" s="152" t="s">
        <v>491</v>
      </c>
      <c r="D136" s="80" t="s">
        <v>945</v>
      </c>
      <c r="E136" s="74" t="s">
        <v>18</v>
      </c>
      <c r="F136" s="41">
        <v>3</v>
      </c>
      <c r="G136" s="41">
        <v>3</v>
      </c>
      <c r="H136" s="41">
        <v>2</v>
      </c>
      <c r="I136" s="42"/>
      <c r="J136" s="42">
        <v>2</v>
      </c>
      <c r="K136" s="42"/>
      <c r="L136" s="42">
        <v>3</v>
      </c>
      <c r="M136" s="42">
        <v>3</v>
      </c>
      <c r="N136" s="38" t="e">
        <f t="shared" si="3"/>
        <v>#VALUE!</v>
      </c>
    </row>
    <row r="137" spans="1:14" ht="18.95" customHeight="1" x14ac:dyDescent="0.35">
      <c r="A137" s="127">
        <v>12</v>
      </c>
      <c r="B137" s="60" t="s">
        <v>1062</v>
      </c>
      <c r="C137" s="152" t="s">
        <v>831</v>
      </c>
      <c r="D137" s="80" t="s">
        <v>946</v>
      </c>
      <c r="E137" s="74" t="s">
        <v>947</v>
      </c>
      <c r="F137" s="41">
        <v>3</v>
      </c>
      <c r="G137" s="41">
        <v>3</v>
      </c>
      <c r="H137" s="41">
        <v>2</v>
      </c>
      <c r="I137" s="42"/>
      <c r="J137" s="42">
        <v>2</v>
      </c>
      <c r="K137" s="42"/>
      <c r="L137" s="42">
        <v>3</v>
      </c>
      <c r="M137" s="42">
        <v>3</v>
      </c>
      <c r="N137" s="38" t="e">
        <f t="shared" si="3"/>
        <v>#VALUE!</v>
      </c>
    </row>
    <row r="138" spans="1:14" ht="18.95" customHeight="1" x14ac:dyDescent="0.35">
      <c r="A138" s="127">
        <v>13</v>
      </c>
      <c r="B138" s="135" t="s">
        <v>1063</v>
      </c>
      <c r="C138" s="156" t="s">
        <v>831</v>
      </c>
      <c r="D138" s="84" t="s">
        <v>203</v>
      </c>
      <c r="E138" s="85" t="s">
        <v>17</v>
      </c>
      <c r="F138" s="41">
        <v>3</v>
      </c>
      <c r="G138" s="41">
        <v>3</v>
      </c>
      <c r="H138" s="41">
        <v>2</v>
      </c>
      <c r="I138" s="42"/>
      <c r="J138" s="42">
        <v>2</v>
      </c>
      <c r="K138" s="42"/>
      <c r="L138" s="42">
        <v>3</v>
      </c>
      <c r="M138" s="42">
        <v>3</v>
      </c>
      <c r="N138" s="38" t="e">
        <f t="shared" si="3"/>
        <v>#VALUE!</v>
      </c>
    </row>
    <row r="139" spans="1:14" ht="18.95" customHeight="1" x14ac:dyDescent="0.35">
      <c r="A139" s="127">
        <v>14</v>
      </c>
      <c r="B139" s="60" t="s">
        <v>1064</v>
      </c>
      <c r="C139" s="152" t="s">
        <v>831</v>
      </c>
      <c r="D139" s="80" t="s">
        <v>948</v>
      </c>
      <c r="E139" s="74" t="s">
        <v>20</v>
      </c>
      <c r="F139" s="41">
        <v>3</v>
      </c>
      <c r="G139" s="41">
        <v>3</v>
      </c>
      <c r="H139" s="41">
        <v>2</v>
      </c>
      <c r="I139" s="42"/>
      <c r="J139" s="42">
        <v>2</v>
      </c>
      <c r="K139" s="42"/>
      <c r="L139" s="42">
        <v>3</v>
      </c>
      <c r="M139" s="42">
        <v>3</v>
      </c>
      <c r="N139" s="38" t="e">
        <f t="shared" si="3"/>
        <v>#VALUE!</v>
      </c>
    </row>
    <row r="140" spans="1:14" ht="18.95" customHeight="1" x14ac:dyDescent="0.35">
      <c r="A140" s="127">
        <v>15</v>
      </c>
      <c r="B140" s="60" t="s">
        <v>1065</v>
      </c>
      <c r="C140" s="152" t="s">
        <v>831</v>
      </c>
      <c r="D140" s="80" t="s">
        <v>1253</v>
      </c>
      <c r="E140" s="74" t="s">
        <v>64</v>
      </c>
      <c r="F140" s="41">
        <v>3</v>
      </c>
      <c r="G140" s="41">
        <v>3</v>
      </c>
      <c r="H140" s="41">
        <v>2</v>
      </c>
      <c r="I140" s="42"/>
      <c r="J140" s="42">
        <v>2</v>
      </c>
      <c r="K140" s="42"/>
      <c r="L140" s="42">
        <v>3</v>
      </c>
      <c r="M140" s="42">
        <v>3</v>
      </c>
      <c r="N140" s="38" t="e">
        <f t="shared" si="3"/>
        <v>#VALUE!</v>
      </c>
    </row>
    <row r="141" spans="1:14" ht="18.95" customHeight="1" x14ac:dyDescent="0.35">
      <c r="A141" s="127">
        <v>16</v>
      </c>
      <c r="B141" s="60" t="s">
        <v>1066</v>
      </c>
      <c r="C141" s="152" t="s">
        <v>831</v>
      </c>
      <c r="D141" s="80" t="s">
        <v>949</v>
      </c>
      <c r="E141" s="74" t="s">
        <v>950</v>
      </c>
      <c r="F141" s="41">
        <v>1</v>
      </c>
      <c r="G141" s="41">
        <v>1</v>
      </c>
      <c r="H141" s="41">
        <v>1</v>
      </c>
      <c r="I141" s="42"/>
      <c r="J141" s="42">
        <v>1</v>
      </c>
      <c r="K141" s="42"/>
      <c r="L141" s="42">
        <v>1</v>
      </c>
      <c r="M141" s="42">
        <v>1</v>
      </c>
      <c r="N141" s="38" t="e">
        <f t="shared" si="3"/>
        <v>#VALUE!</v>
      </c>
    </row>
    <row r="142" spans="1:14" ht="18.95" customHeight="1" x14ac:dyDescent="0.35">
      <c r="A142" s="127">
        <v>17</v>
      </c>
      <c r="B142" s="60" t="s">
        <v>1067</v>
      </c>
      <c r="C142" s="152" t="s">
        <v>831</v>
      </c>
      <c r="D142" s="80" t="s">
        <v>1591</v>
      </c>
      <c r="E142" s="74" t="s">
        <v>120</v>
      </c>
      <c r="F142" s="41">
        <v>3</v>
      </c>
      <c r="G142" s="41">
        <v>3</v>
      </c>
      <c r="H142" s="41">
        <v>2</v>
      </c>
      <c r="I142" s="42"/>
      <c r="J142" s="42">
        <v>2</v>
      </c>
      <c r="K142" s="42"/>
      <c r="L142" s="42">
        <v>3</v>
      </c>
      <c r="M142" s="42">
        <v>3</v>
      </c>
      <c r="N142" s="38" t="e">
        <f t="shared" si="3"/>
        <v>#VALUE!</v>
      </c>
    </row>
    <row r="143" spans="1:14" ht="18.95" customHeight="1" x14ac:dyDescent="0.35">
      <c r="A143" s="127">
        <v>18</v>
      </c>
      <c r="B143" s="60" t="s">
        <v>1068</v>
      </c>
      <c r="C143" s="152" t="s">
        <v>831</v>
      </c>
      <c r="D143" s="80" t="s">
        <v>885</v>
      </c>
      <c r="E143" s="74" t="s">
        <v>72</v>
      </c>
      <c r="F143" s="41">
        <v>3</v>
      </c>
      <c r="G143" s="41">
        <v>3</v>
      </c>
      <c r="H143" s="41">
        <v>2</v>
      </c>
      <c r="I143" s="42"/>
      <c r="J143" s="42">
        <v>2</v>
      </c>
      <c r="K143" s="42"/>
      <c r="L143" s="42">
        <v>3</v>
      </c>
      <c r="M143" s="42">
        <v>3</v>
      </c>
      <c r="N143" s="38" t="e">
        <f t="shared" si="3"/>
        <v>#VALUE!</v>
      </c>
    </row>
    <row r="144" spans="1:14" ht="18.95" customHeight="1" x14ac:dyDescent="0.35">
      <c r="A144" s="127">
        <v>19</v>
      </c>
      <c r="B144" s="60" t="s">
        <v>1069</v>
      </c>
      <c r="C144" s="152" t="s">
        <v>831</v>
      </c>
      <c r="D144" s="80" t="s">
        <v>954</v>
      </c>
      <c r="E144" s="74" t="s">
        <v>202</v>
      </c>
      <c r="F144" s="41">
        <v>3</v>
      </c>
      <c r="G144" s="41">
        <v>3</v>
      </c>
      <c r="H144" s="41">
        <v>2</v>
      </c>
      <c r="I144" s="42"/>
      <c r="J144" s="42">
        <v>2</v>
      </c>
      <c r="K144" s="42"/>
      <c r="L144" s="42">
        <v>3</v>
      </c>
      <c r="M144" s="42">
        <v>3</v>
      </c>
      <c r="N144" s="38" t="e">
        <f t="shared" si="3"/>
        <v>#VALUE!</v>
      </c>
    </row>
    <row r="145" spans="1:14" ht="18.95" customHeight="1" x14ac:dyDescent="0.35">
      <c r="A145" s="127">
        <v>20</v>
      </c>
      <c r="B145" s="60" t="s">
        <v>1070</v>
      </c>
      <c r="C145" s="152" t="s">
        <v>831</v>
      </c>
      <c r="D145" s="80" t="s">
        <v>955</v>
      </c>
      <c r="E145" s="74" t="s">
        <v>956</v>
      </c>
      <c r="F145" s="41">
        <v>3</v>
      </c>
      <c r="G145" s="41">
        <v>3</v>
      </c>
      <c r="H145" s="41">
        <v>2</v>
      </c>
      <c r="I145" s="42"/>
      <c r="J145" s="42">
        <v>2</v>
      </c>
      <c r="K145" s="42"/>
      <c r="L145" s="42">
        <v>3</v>
      </c>
      <c r="M145" s="42">
        <v>3</v>
      </c>
      <c r="N145" s="38" t="e">
        <f t="shared" si="3"/>
        <v>#VALUE!</v>
      </c>
    </row>
    <row r="146" spans="1:14" ht="18.95" customHeight="1" x14ac:dyDescent="0.35">
      <c r="A146" s="127">
        <v>21</v>
      </c>
      <c r="B146" s="60" t="s">
        <v>1071</v>
      </c>
      <c r="C146" s="152" t="s">
        <v>831</v>
      </c>
      <c r="D146" s="80" t="s">
        <v>1215</v>
      </c>
      <c r="E146" s="74" t="s">
        <v>32</v>
      </c>
      <c r="F146" s="41">
        <v>3</v>
      </c>
      <c r="G146" s="41">
        <v>3</v>
      </c>
      <c r="H146" s="41">
        <v>2</v>
      </c>
      <c r="I146" s="42"/>
      <c r="J146" s="42">
        <v>2</v>
      </c>
      <c r="K146" s="42"/>
      <c r="L146" s="42">
        <v>3</v>
      </c>
      <c r="M146" s="42">
        <v>3</v>
      </c>
      <c r="N146" s="38" t="e">
        <f t="shared" si="3"/>
        <v>#VALUE!</v>
      </c>
    </row>
    <row r="147" spans="1:14" ht="18.95" customHeight="1" x14ac:dyDescent="0.35">
      <c r="A147" s="127">
        <v>22</v>
      </c>
      <c r="B147" s="60" t="s">
        <v>1072</v>
      </c>
      <c r="C147" s="152" t="s">
        <v>831</v>
      </c>
      <c r="D147" s="80" t="s">
        <v>957</v>
      </c>
      <c r="E147" s="74" t="s">
        <v>21</v>
      </c>
      <c r="F147" s="41">
        <v>1</v>
      </c>
      <c r="G147" s="41">
        <v>1</v>
      </c>
      <c r="H147" s="41">
        <v>1</v>
      </c>
      <c r="I147" s="42"/>
      <c r="J147" s="42">
        <v>1</v>
      </c>
      <c r="K147" s="42"/>
      <c r="L147" s="42">
        <v>1</v>
      </c>
      <c r="M147" s="42">
        <v>1</v>
      </c>
      <c r="N147" s="38" t="e">
        <f t="shared" si="3"/>
        <v>#VALUE!</v>
      </c>
    </row>
    <row r="148" spans="1:14" ht="18.95" customHeight="1" x14ac:dyDescent="0.35">
      <c r="A148" s="127">
        <v>23</v>
      </c>
      <c r="B148" s="60" t="s">
        <v>1073</v>
      </c>
      <c r="C148" s="152" t="s">
        <v>831</v>
      </c>
      <c r="D148" s="80" t="s">
        <v>958</v>
      </c>
      <c r="E148" s="74" t="s">
        <v>959</v>
      </c>
      <c r="F148" s="41">
        <v>3</v>
      </c>
      <c r="G148" s="41">
        <v>3</v>
      </c>
      <c r="H148" s="41">
        <v>2</v>
      </c>
      <c r="I148" s="42"/>
      <c r="J148" s="42">
        <v>2</v>
      </c>
      <c r="K148" s="42"/>
      <c r="L148" s="42">
        <v>3</v>
      </c>
      <c r="M148" s="42">
        <v>3</v>
      </c>
      <c r="N148" s="38" t="e">
        <f t="shared" si="3"/>
        <v>#VALUE!</v>
      </c>
    </row>
    <row r="149" spans="1:14" ht="18.95" customHeight="1" x14ac:dyDescent="0.35">
      <c r="A149" s="127">
        <v>24</v>
      </c>
      <c r="B149" s="60" t="s">
        <v>1074</v>
      </c>
      <c r="C149" s="152" t="s">
        <v>831</v>
      </c>
      <c r="D149" s="80" t="s">
        <v>1217</v>
      </c>
      <c r="E149" s="74" t="s">
        <v>960</v>
      </c>
      <c r="F149" s="41">
        <v>3</v>
      </c>
      <c r="G149" s="41">
        <v>3</v>
      </c>
      <c r="H149" s="41">
        <v>2</v>
      </c>
      <c r="I149" s="42"/>
      <c r="J149" s="42">
        <v>2</v>
      </c>
      <c r="K149" s="42"/>
      <c r="L149" s="42">
        <v>3</v>
      </c>
      <c r="M149" s="42">
        <v>3</v>
      </c>
      <c r="N149" s="38" t="e">
        <f t="shared" si="3"/>
        <v>#VALUE!</v>
      </c>
    </row>
    <row r="150" spans="1:14" ht="18.95" customHeight="1" x14ac:dyDescent="0.35">
      <c r="A150" s="127">
        <v>25</v>
      </c>
      <c r="B150" s="60" t="s">
        <v>1075</v>
      </c>
      <c r="C150" s="152" t="s">
        <v>831</v>
      </c>
      <c r="D150" s="80" t="s">
        <v>961</v>
      </c>
      <c r="E150" s="74" t="s">
        <v>17</v>
      </c>
      <c r="F150" s="41">
        <v>3</v>
      </c>
      <c r="G150" s="41">
        <v>3</v>
      </c>
      <c r="H150" s="41">
        <v>2</v>
      </c>
      <c r="I150" s="42"/>
      <c r="J150" s="42">
        <v>2</v>
      </c>
      <c r="K150" s="42"/>
      <c r="L150" s="42">
        <v>3</v>
      </c>
      <c r="M150" s="42">
        <v>3</v>
      </c>
      <c r="N150" s="38" t="e">
        <f t="shared" si="3"/>
        <v>#VALUE!</v>
      </c>
    </row>
    <row r="151" spans="1:14" ht="18.95" customHeight="1" x14ac:dyDescent="0.35">
      <c r="A151" s="127">
        <v>26</v>
      </c>
      <c r="B151" s="60" t="s">
        <v>977</v>
      </c>
      <c r="C151" s="70" t="s">
        <v>831</v>
      </c>
      <c r="D151" s="78" t="s">
        <v>844</v>
      </c>
      <c r="E151" s="73" t="s">
        <v>21</v>
      </c>
      <c r="F151" s="41">
        <v>3</v>
      </c>
      <c r="G151" s="41">
        <v>3</v>
      </c>
      <c r="H151" s="41">
        <v>2</v>
      </c>
      <c r="I151" s="42"/>
      <c r="J151" s="42">
        <v>2</v>
      </c>
      <c r="K151" s="42"/>
      <c r="L151" s="42">
        <v>3</v>
      </c>
      <c r="M151" s="42">
        <v>3</v>
      </c>
      <c r="N151" s="38" t="e">
        <f t="shared" si="3"/>
        <v>#VALUE!</v>
      </c>
    </row>
    <row r="152" spans="1:14" ht="18.95" customHeight="1" x14ac:dyDescent="0.35">
      <c r="A152" s="127">
        <v>27</v>
      </c>
      <c r="B152" s="157" t="s">
        <v>1249</v>
      </c>
      <c r="C152" s="136" t="s">
        <v>1247</v>
      </c>
      <c r="D152" s="137" t="s">
        <v>1248</v>
      </c>
      <c r="E152" s="93" t="s">
        <v>941</v>
      </c>
      <c r="F152" s="41">
        <v>3</v>
      </c>
      <c r="G152" s="41">
        <v>3</v>
      </c>
      <c r="H152" s="41">
        <v>2</v>
      </c>
      <c r="I152" s="42"/>
      <c r="J152" s="42">
        <v>2</v>
      </c>
      <c r="K152" s="42"/>
      <c r="L152" s="42">
        <v>3</v>
      </c>
      <c r="M152" s="42">
        <v>3</v>
      </c>
      <c r="N152" s="38" t="e">
        <f t="shared" si="3"/>
        <v>#VALUE!</v>
      </c>
    </row>
    <row r="153" spans="1:14" ht="18.95" customHeight="1" x14ac:dyDescent="0.35">
      <c r="A153" s="128">
        <v>28</v>
      </c>
      <c r="B153" s="297" t="s">
        <v>1576</v>
      </c>
      <c r="C153" s="333" t="s">
        <v>1247</v>
      </c>
      <c r="D153" s="57" t="s">
        <v>1577</v>
      </c>
      <c r="E153" s="58" t="s">
        <v>1578</v>
      </c>
      <c r="F153" s="271">
        <v>3</v>
      </c>
      <c r="G153" s="271">
        <v>3</v>
      </c>
      <c r="H153" s="271">
        <v>2</v>
      </c>
      <c r="I153" s="46"/>
      <c r="J153" s="46">
        <v>2</v>
      </c>
      <c r="K153" s="46"/>
      <c r="L153" s="46">
        <v>3</v>
      </c>
      <c r="M153" s="46">
        <v>3</v>
      </c>
      <c r="N153" s="269" t="e">
        <f t="shared" si="3"/>
        <v>#VALUE!</v>
      </c>
    </row>
    <row r="154" spans="1:14" ht="18.95" customHeight="1" x14ac:dyDescent="0.35"/>
  </sheetData>
  <sortState ref="A138:F173">
    <sortCondition ref="F138:F173"/>
    <sortCondition ref="D138:D173"/>
  </sortState>
  <mergeCells count="12">
    <mergeCell ref="A1:N1"/>
    <mergeCell ref="A2:N2"/>
    <mergeCell ref="A41:N41"/>
    <mergeCell ref="A83:N83"/>
    <mergeCell ref="A42:N42"/>
    <mergeCell ref="A84:N84"/>
    <mergeCell ref="C125:E125"/>
    <mergeCell ref="C3:E3"/>
    <mergeCell ref="C43:E43"/>
    <mergeCell ref="C85:E85"/>
    <mergeCell ref="A123:N123"/>
    <mergeCell ref="A124:N124"/>
  </mergeCells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B151:B15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showGridLines="0" topLeftCell="A142" zoomScaleNormal="100" zoomScalePageLayoutView="90" workbookViewId="0">
      <selection activeCell="A140" sqref="A140:N140"/>
    </sheetView>
  </sheetViews>
  <sheetFormatPr defaultRowHeight="18" customHeight="1" x14ac:dyDescent="0.2"/>
  <cols>
    <col min="1" max="1" width="5.140625" style="149" customWidth="1"/>
    <col min="2" max="2" width="11.140625" style="124" customWidth="1"/>
    <col min="3" max="3" width="4.42578125" style="150" customWidth="1"/>
    <col min="4" max="4" width="11.85546875" style="124" customWidth="1"/>
    <col min="5" max="5" width="11.7109375" style="124" customWidth="1"/>
    <col min="6" max="14" width="5.7109375" style="124" customWidth="1"/>
    <col min="15" max="16384" width="9.140625" style="124"/>
  </cols>
  <sheetData>
    <row r="1" spans="1:14" ht="21" x14ac:dyDescent="0.35">
      <c r="A1" s="347" t="s">
        <v>1595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18" customHeight="1" x14ac:dyDescent="0.2">
      <c r="A2" s="348" t="s">
        <v>1685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ht="18" customHeight="1" x14ac:dyDescent="0.35">
      <c r="A3" s="125" t="s">
        <v>0</v>
      </c>
      <c r="B3" s="125" t="s">
        <v>1</v>
      </c>
      <c r="C3" s="353" t="s">
        <v>1597</v>
      </c>
      <c r="D3" s="354"/>
      <c r="E3" s="355"/>
      <c r="F3" s="47">
        <v>1</v>
      </c>
      <c r="G3" s="47">
        <v>2</v>
      </c>
      <c r="H3" s="47">
        <v>3</v>
      </c>
      <c r="I3" s="65">
        <v>4</v>
      </c>
      <c r="J3" s="66">
        <v>5</v>
      </c>
      <c r="K3" s="66">
        <v>6</v>
      </c>
      <c r="L3" s="66">
        <v>7</v>
      </c>
      <c r="M3" s="67">
        <v>8</v>
      </c>
      <c r="N3" s="69" t="s">
        <v>1596</v>
      </c>
    </row>
    <row r="4" spans="1:14" ht="18" customHeight="1" x14ac:dyDescent="0.35">
      <c r="A4" s="126">
        <v>1</v>
      </c>
      <c r="B4" s="33" t="s">
        <v>666</v>
      </c>
      <c r="C4" s="120" t="s">
        <v>491</v>
      </c>
      <c r="D4" s="22" t="s">
        <v>492</v>
      </c>
      <c r="E4" s="23" t="s">
        <v>140</v>
      </c>
      <c r="F4" s="40">
        <v>3</v>
      </c>
      <c r="G4" s="40">
        <v>3</v>
      </c>
      <c r="H4" s="40">
        <v>3</v>
      </c>
      <c r="I4" s="172"/>
      <c r="J4" s="172">
        <v>3</v>
      </c>
      <c r="K4" s="172"/>
      <c r="L4" s="172">
        <v>3</v>
      </c>
      <c r="M4" s="172">
        <v>3</v>
      </c>
      <c r="N4" s="39" t="e">
        <f t="shared" ref="N4:N32" si="0">_xlfn.MODE.SNGL(F4,G4,H4,I4,J4,K4,L4,M4)</f>
        <v>#VALUE!</v>
      </c>
    </row>
    <row r="5" spans="1:14" ht="18" customHeight="1" x14ac:dyDescent="0.35">
      <c r="A5" s="127">
        <v>2</v>
      </c>
      <c r="B5" s="34" t="s">
        <v>667</v>
      </c>
      <c r="C5" s="90" t="s">
        <v>2</v>
      </c>
      <c r="D5" s="27" t="s">
        <v>1588</v>
      </c>
      <c r="E5" s="18" t="s">
        <v>514</v>
      </c>
      <c r="F5" s="41">
        <v>3</v>
      </c>
      <c r="G5" s="41">
        <v>3</v>
      </c>
      <c r="H5" s="41">
        <v>3</v>
      </c>
      <c r="I5" s="42"/>
      <c r="J5" s="42">
        <v>3</v>
      </c>
      <c r="K5" s="42"/>
      <c r="L5" s="42">
        <v>3</v>
      </c>
      <c r="M5" s="42">
        <v>3</v>
      </c>
      <c r="N5" s="38" t="e">
        <f t="shared" si="0"/>
        <v>#VALUE!</v>
      </c>
    </row>
    <row r="6" spans="1:14" ht="18" customHeight="1" x14ac:dyDescent="0.35">
      <c r="A6" s="127">
        <v>3</v>
      </c>
      <c r="B6" s="34" t="s">
        <v>668</v>
      </c>
      <c r="C6" s="121" t="s">
        <v>488</v>
      </c>
      <c r="D6" s="31" t="s">
        <v>3</v>
      </c>
      <c r="E6" s="32" t="s">
        <v>665</v>
      </c>
      <c r="F6" s="41">
        <v>3</v>
      </c>
      <c r="G6" s="41">
        <v>3</v>
      </c>
      <c r="H6" s="41">
        <v>3</v>
      </c>
      <c r="I6" s="42"/>
      <c r="J6" s="42">
        <v>3</v>
      </c>
      <c r="K6" s="42"/>
      <c r="L6" s="42">
        <v>3</v>
      </c>
      <c r="M6" s="42">
        <v>3</v>
      </c>
      <c r="N6" s="38" t="e">
        <f t="shared" si="0"/>
        <v>#VALUE!</v>
      </c>
    </row>
    <row r="7" spans="1:14" ht="18" customHeight="1" x14ac:dyDescent="0.35">
      <c r="A7" s="127">
        <v>4</v>
      </c>
      <c r="B7" s="34" t="s">
        <v>669</v>
      </c>
      <c r="C7" s="121" t="s">
        <v>488</v>
      </c>
      <c r="D7" s="27" t="s">
        <v>516</v>
      </c>
      <c r="E7" s="18" t="s">
        <v>44</v>
      </c>
      <c r="F7" s="41">
        <v>0</v>
      </c>
      <c r="G7" s="41">
        <v>0</v>
      </c>
      <c r="H7" s="41">
        <v>0</v>
      </c>
      <c r="I7" s="42"/>
      <c r="J7" s="42">
        <v>0</v>
      </c>
      <c r="K7" s="42"/>
      <c r="L7" s="42">
        <v>0</v>
      </c>
      <c r="M7" s="42">
        <v>0</v>
      </c>
      <c r="N7" s="38" t="e">
        <f t="shared" si="0"/>
        <v>#VALUE!</v>
      </c>
    </row>
    <row r="8" spans="1:14" ht="18" customHeight="1" x14ac:dyDescent="0.35">
      <c r="A8" s="127">
        <v>5</v>
      </c>
      <c r="B8" s="34" t="s">
        <v>671</v>
      </c>
      <c r="C8" s="90" t="s">
        <v>488</v>
      </c>
      <c r="D8" s="24" t="s">
        <v>497</v>
      </c>
      <c r="E8" s="25" t="s">
        <v>498</v>
      </c>
      <c r="F8" s="41">
        <v>1</v>
      </c>
      <c r="G8" s="41">
        <v>1</v>
      </c>
      <c r="H8" s="41">
        <v>1</v>
      </c>
      <c r="I8" s="42"/>
      <c r="J8" s="42">
        <v>1</v>
      </c>
      <c r="K8" s="42"/>
      <c r="L8" s="42">
        <v>1</v>
      </c>
      <c r="M8" s="42">
        <v>1</v>
      </c>
      <c r="N8" s="38" t="e">
        <f t="shared" si="0"/>
        <v>#VALUE!</v>
      </c>
    </row>
    <row r="9" spans="1:14" ht="18" customHeight="1" x14ac:dyDescent="0.35">
      <c r="A9" s="127">
        <v>6</v>
      </c>
      <c r="B9" s="34" t="s">
        <v>672</v>
      </c>
      <c r="C9" s="90" t="s">
        <v>488</v>
      </c>
      <c r="D9" s="21" t="s">
        <v>394</v>
      </c>
      <c r="E9" s="21" t="s">
        <v>802</v>
      </c>
      <c r="F9" s="41">
        <v>1</v>
      </c>
      <c r="G9" s="41">
        <v>1</v>
      </c>
      <c r="H9" s="41">
        <v>1</v>
      </c>
      <c r="I9" s="42"/>
      <c r="J9" s="42">
        <v>1</v>
      </c>
      <c r="K9" s="42"/>
      <c r="L9" s="42">
        <v>1</v>
      </c>
      <c r="M9" s="42">
        <v>1</v>
      </c>
      <c r="N9" s="38" t="e">
        <f t="shared" si="0"/>
        <v>#VALUE!</v>
      </c>
    </row>
    <row r="10" spans="1:14" ht="18" customHeight="1" x14ac:dyDescent="0.35">
      <c r="A10" s="127">
        <v>7</v>
      </c>
      <c r="B10" s="34" t="s">
        <v>673</v>
      </c>
      <c r="C10" s="90" t="s">
        <v>488</v>
      </c>
      <c r="D10" s="35" t="s">
        <v>95</v>
      </c>
      <c r="E10" s="35" t="s">
        <v>179</v>
      </c>
      <c r="F10" s="41">
        <v>3</v>
      </c>
      <c r="G10" s="41">
        <v>3</v>
      </c>
      <c r="H10" s="41">
        <v>3</v>
      </c>
      <c r="I10" s="42"/>
      <c r="J10" s="42">
        <v>3</v>
      </c>
      <c r="K10" s="42"/>
      <c r="L10" s="42">
        <v>3</v>
      </c>
      <c r="M10" s="42">
        <v>3</v>
      </c>
      <c r="N10" s="38" t="e">
        <f t="shared" si="0"/>
        <v>#VALUE!</v>
      </c>
    </row>
    <row r="11" spans="1:14" ht="18" customHeight="1" x14ac:dyDescent="0.35">
      <c r="A11" s="127">
        <v>8</v>
      </c>
      <c r="B11" s="34" t="s">
        <v>684</v>
      </c>
      <c r="C11" s="121" t="s">
        <v>488</v>
      </c>
      <c r="D11" s="24" t="s">
        <v>489</v>
      </c>
      <c r="E11" s="25" t="s">
        <v>490</v>
      </c>
      <c r="F11" s="41">
        <v>3</v>
      </c>
      <c r="G11" s="41">
        <v>3</v>
      </c>
      <c r="H11" s="41">
        <v>3</v>
      </c>
      <c r="I11" s="42"/>
      <c r="J11" s="42">
        <v>3</v>
      </c>
      <c r="K11" s="42"/>
      <c r="L11" s="42">
        <v>3</v>
      </c>
      <c r="M11" s="42">
        <v>3</v>
      </c>
      <c r="N11" s="38" t="e">
        <f t="shared" si="0"/>
        <v>#VALUE!</v>
      </c>
    </row>
    <row r="12" spans="1:14" ht="18" customHeight="1" x14ac:dyDescent="0.35">
      <c r="A12" s="127">
        <v>9</v>
      </c>
      <c r="B12" s="34" t="s">
        <v>674</v>
      </c>
      <c r="C12" s="121" t="s">
        <v>485</v>
      </c>
      <c r="D12" s="24" t="s">
        <v>96</v>
      </c>
      <c r="E12" s="25" t="s">
        <v>43</v>
      </c>
      <c r="F12" s="41">
        <v>3</v>
      </c>
      <c r="G12" s="41">
        <v>3</v>
      </c>
      <c r="H12" s="41">
        <v>3</v>
      </c>
      <c r="I12" s="42"/>
      <c r="J12" s="42">
        <v>3</v>
      </c>
      <c r="K12" s="42"/>
      <c r="L12" s="42">
        <v>3</v>
      </c>
      <c r="M12" s="42">
        <v>3</v>
      </c>
      <c r="N12" s="38" t="e">
        <f t="shared" si="0"/>
        <v>#VALUE!</v>
      </c>
    </row>
    <row r="13" spans="1:14" ht="18" customHeight="1" x14ac:dyDescent="0.35">
      <c r="A13" s="127">
        <v>10</v>
      </c>
      <c r="B13" s="34" t="s">
        <v>675</v>
      </c>
      <c r="C13" s="121" t="s">
        <v>485</v>
      </c>
      <c r="D13" s="24" t="s">
        <v>284</v>
      </c>
      <c r="E13" s="25" t="s">
        <v>499</v>
      </c>
      <c r="F13" s="41">
        <v>3</v>
      </c>
      <c r="G13" s="41">
        <v>3</v>
      </c>
      <c r="H13" s="41">
        <v>3</v>
      </c>
      <c r="I13" s="42"/>
      <c r="J13" s="42">
        <v>3</v>
      </c>
      <c r="K13" s="42"/>
      <c r="L13" s="42">
        <v>3</v>
      </c>
      <c r="M13" s="42">
        <v>3</v>
      </c>
      <c r="N13" s="38" t="e">
        <f t="shared" si="0"/>
        <v>#VALUE!</v>
      </c>
    </row>
    <row r="14" spans="1:14" ht="18" customHeight="1" x14ac:dyDescent="0.35">
      <c r="A14" s="127">
        <v>11</v>
      </c>
      <c r="B14" s="34" t="s">
        <v>676</v>
      </c>
      <c r="C14" s="121" t="s">
        <v>485</v>
      </c>
      <c r="D14" s="24" t="s">
        <v>89</v>
      </c>
      <c r="E14" s="25" t="s">
        <v>7</v>
      </c>
      <c r="F14" s="41">
        <v>3</v>
      </c>
      <c r="G14" s="41">
        <v>3</v>
      </c>
      <c r="H14" s="41">
        <v>3</v>
      </c>
      <c r="I14" s="42"/>
      <c r="J14" s="42">
        <v>3</v>
      </c>
      <c r="K14" s="42"/>
      <c r="L14" s="42">
        <v>3</v>
      </c>
      <c r="M14" s="42">
        <v>3</v>
      </c>
      <c r="N14" s="38" t="e">
        <f t="shared" si="0"/>
        <v>#VALUE!</v>
      </c>
    </row>
    <row r="15" spans="1:14" ht="18" customHeight="1" x14ac:dyDescent="0.35">
      <c r="A15" s="127">
        <v>12</v>
      </c>
      <c r="B15" s="34" t="s">
        <v>677</v>
      </c>
      <c r="C15" s="121" t="s">
        <v>485</v>
      </c>
      <c r="D15" s="27" t="s">
        <v>513</v>
      </c>
      <c r="E15" s="18" t="s">
        <v>321</v>
      </c>
      <c r="F15" s="41">
        <v>3</v>
      </c>
      <c r="G15" s="41">
        <v>3</v>
      </c>
      <c r="H15" s="41">
        <v>3</v>
      </c>
      <c r="I15" s="42"/>
      <c r="J15" s="42">
        <v>3</v>
      </c>
      <c r="K15" s="42"/>
      <c r="L15" s="42">
        <v>3</v>
      </c>
      <c r="M15" s="42">
        <v>3</v>
      </c>
      <c r="N15" s="38" t="e">
        <f t="shared" si="0"/>
        <v>#VALUE!</v>
      </c>
    </row>
    <row r="16" spans="1:14" ht="18" customHeight="1" x14ac:dyDescent="0.35">
      <c r="A16" s="127">
        <v>13</v>
      </c>
      <c r="B16" s="34" t="s">
        <v>678</v>
      </c>
      <c r="C16" s="121" t="s">
        <v>485</v>
      </c>
      <c r="D16" s="24" t="s">
        <v>495</v>
      </c>
      <c r="E16" s="25" t="s">
        <v>496</v>
      </c>
      <c r="F16" s="41">
        <v>3</v>
      </c>
      <c r="G16" s="41">
        <v>3</v>
      </c>
      <c r="H16" s="41">
        <v>3</v>
      </c>
      <c r="I16" s="42"/>
      <c r="J16" s="42">
        <v>3</v>
      </c>
      <c r="K16" s="42"/>
      <c r="L16" s="42">
        <v>3</v>
      </c>
      <c r="M16" s="42">
        <v>3</v>
      </c>
      <c r="N16" s="38" t="e">
        <f t="shared" si="0"/>
        <v>#VALUE!</v>
      </c>
    </row>
    <row r="17" spans="1:14" ht="18" customHeight="1" x14ac:dyDescent="0.35">
      <c r="A17" s="127">
        <v>14</v>
      </c>
      <c r="B17" s="34" t="s">
        <v>679</v>
      </c>
      <c r="C17" s="121" t="s">
        <v>485</v>
      </c>
      <c r="D17" s="24" t="s">
        <v>135</v>
      </c>
      <c r="E17" s="25" t="s">
        <v>8</v>
      </c>
      <c r="F17" s="41">
        <v>3</v>
      </c>
      <c r="G17" s="41">
        <v>3</v>
      </c>
      <c r="H17" s="41">
        <v>3</v>
      </c>
      <c r="I17" s="42"/>
      <c r="J17" s="42">
        <v>3</v>
      </c>
      <c r="K17" s="42"/>
      <c r="L17" s="42">
        <v>3</v>
      </c>
      <c r="M17" s="42">
        <v>3</v>
      </c>
      <c r="N17" s="38" t="e">
        <f t="shared" si="0"/>
        <v>#VALUE!</v>
      </c>
    </row>
    <row r="18" spans="1:14" ht="18" customHeight="1" x14ac:dyDescent="0.35">
      <c r="A18" s="127">
        <v>15</v>
      </c>
      <c r="B18" s="34" t="s">
        <v>680</v>
      </c>
      <c r="C18" s="121" t="s">
        <v>485</v>
      </c>
      <c r="D18" s="24" t="s">
        <v>487</v>
      </c>
      <c r="E18" s="25" t="s">
        <v>61</v>
      </c>
      <c r="F18" s="41">
        <v>3</v>
      </c>
      <c r="G18" s="41">
        <v>3</v>
      </c>
      <c r="H18" s="41">
        <v>3</v>
      </c>
      <c r="I18" s="42"/>
      <c r="J18" s="42">
        <v>3</v>
      </c>
      <c r="K18" s="42"/>
      <c r="L18" s="42">
        <v>3</v>
      </c>
      <c r="M18" s="42">
        <v>3</v>
      </c>
      <c r="N18" s="38" t="e">
        <f t="shared" si="0"/>
        <v>#VALUE!</v>
      </c>
    </row>
    <row r="19" spans="1:14" ht="18" customHeight="1" x14ac:dyDescent="0.35">
      <c r="A19" s="127">
        <v>16</v>
      </c>
      <c r="B19" s="34" t="s">
        <v>681</v>
      </c>
      <c r="C19" s="121" t="s">
        <v>485</v>
      </c>
      <c r="D19" s="24" t="s">
        <v>500</v>
      </c>
      <c r="E19" s="25" t="s">
        <v>24</v>
      </c>
      <c r="F19" s="41">
        <v>3</v>
      </c>
      <c r="G19" s="41">
        <v>3</v>
      </c>
      <c r="H19" s="41">
        <v>3</v>
      </c>
      <c r="I19" s="42"/>
      <c r="J19" s="42">
        <v>3</v>
      </c>
      <c r="K19" s="42"/>
      <c r="L19" s="42">
        <v>3</v>
      </c>
      <c r="M19" s="42">
        <v>3</v>
      </c>
      <c r="N19" s="38" t="e">
        <f t="shared" si="0"/>
        <v>#VALUE!</v>
      </c>
    </row>
    <row r="20" spans="1:14" ht="18" customHeight="1" x14ac:dyDescent="0.35">
      <c r="A20" s="127">
        <v>17</v>
      </c>
      <c r="B20" s="34" t="s">
        <v>682</v>
      </c>
      <c r="C20" s="121" t="s">
        <v>485</v>
      </c>
      <c r="D20" s="24" t="s">
        <v>505</v>
      </c>
      <c r="E20" s="25" t="s">
        <v>139</v>
      </c>
      <c r="F20" s="41">
        <v>3</v>
      </c>
      <c r="G20" s="41">
        <v>3</v>
      </c>
      <c r="H20" s="41">
        <v>3</v>
      </c>
      <c r="I20" s="42"/>
      <c r="J20" s="42">
        <v>3</v>
      </c>
      <c r="K20" s="42"/>
      <c r="L20" s="42">
        <v>3</v>
      </c>
      <c r="M20" s="42">
        <v>3</v>
      </c>
      <c r="N20" s="38" t="e">
        <f t="shared" si="0"/>
        <v>#VALUE!</v>
      </c>
    </row>
    <row r="21" spans="1:14" ht="18" customHeight="1" x14ac:dyDescent="0.35">
      <c r="A21" s="127">
        <v>18</v>
      </c>
      <c r="B21" s="34" t="s">
        <v>683</v>
      </c>
      <c r="C21" s="121" t="s">
        <v>485</v>
      </c>
      <c r="D21" s="24" t="s">
        <v>486</v>
      </c>
      <c r="E21" s="25" t="s">
        <v>132</v>
      </c>
      <c r="F21" s="41">
        <v>3</v>
      </c>
      <c r="G21" s="41">
        <v>3</v>
      </c>
      <c r="H21" s="41">
        <v>3</v>
      </c>
      <c r="I21" s="42"/>
      <c r="J21" s="42">
        <v>3</v>
      </c>
      <c r="K21" s="42"/>
      <c r="L21" s="42">
        <v>3</v>
      </c>
      <c r="M21" s="42">
        <v>3</v>
      </c>
      <c r="N21" s="38" t="e">
        <f t="shared" si="0"/>
        <v>#VALUE!</v>
      </c>
    </row>
    <row r="22" spans="1:14" ht="18" customHeight="1" x14ac:dyDescent="0.35">
      <c r="A22" s="127">
        <v>19</v>
      </c>
      <c r="B22" s="34" t="s">
        <v>1245</v>
      </c>
      <c r="C22" s="121" t="s">
        <v>485</v>
      </c>
      <c r="D22" s="24" t="s">
        <v>1246</v>
      </c>
      <c r="E22" s="25" t="s">
        <v>8</v>
      </c>
      <c r="F22" s="41">
        <v>3</v>
      </c>
      <c r="G22" s="41">
        <v>3</v>
      </c>
      <c r="H22" s="41">
        <v>3</v>
      </c>
      <c r="I22" s="42"/>
      <c r="J22" s="42">
        <v>3</v>
      </c>
      <c r="K22" s="42"/>
      <c r="L22" s="42">
        <v>3</v>
      </c>
      <c r="M22" s="42">
        <v>3</v>
      </c>
      <c r="N22" s="38" t="e">
        <f t="shared" si="0"/>
        <v>#VALUE!</v>
      </c>
    </row>
    <row r="23" spans="1:14" ht="18" customHeight="1" x14ac:dyDescent="0.35">
      <c r="A23" s="127">
        <v>20</v>
      </c>
      <c r="B23" s="34" t="s">
        <v>685</v>
      </c>
      <c r="C23" s="121" t="s">
        <v>485</v>
      </c>
      <c r="D23" s="24" t="s">
        <v>308</v>
      </c>
      <c r="E23" s="25" t="s">
        <v>31</v>
      </c>
      <c r="F23" s="41">
        <v>3</v>
      </c>
      <c r="G23" s="41">
        <v>3</v>
      </c>
      <c r="H23" s="41">
        <v>3</v>
      </c>
      <c r="I23" s="42"/>
      <c r="J23" s="42">
        <v>3</v>
      </c>
      <c r="K23" s="42"/>
      <c r="L23" s="42">
        <v>3</v>
      </c>
      <c r="M23" s="42">
        <v>3</v>
      </c>
      <c r="N23" s="38" t="e">
        <f t="shared" si="0"/>
        <v>#VALUE!</v>
      </c>
    </row>
    <row r="24" spans="1:14" ht="18" customHeight="1" x14ac:dyDescent="0.35">
      <c r="A24" s="127">
        <v>21</v>
      </c>
      <c r="B24" s="34" t="s">
        <v>686</v>
      </c>
      <c r="C24" s="121" t="s">
        <v>485</v>
      </c>
      <c r="D24" s="27" t="s">
        <v>515</v>
      </c>
      <c r="E24" s="18" t="s">
        <v>17</v>
      </c>
      <c r="F24" s="41">
        <v>3</v>
      </c>
      <c r="G24" s="41">
        <v>3</v>
      </c>
      <c r="H24" s="41">
        <v>3</v>
      </c>
      <c r="I24" s="42"/>
      <c r="J24" s="42">
        <v>3</v>
      </c>
      <c r="K24" s="42"/>
      <c r="L24" s="42">
        <v>3</v>
      </c>
      <c r="M24" s="42">
        <v>3</v>
      </c>
      <c r="N24" s="38" t="e">
        <f t="shared" si="0"/>
        <v>#VALUE!</v>
      </c>
    </row>
    <row r="25" spans="1:14" ht="18" customHeight="1" x14ac:dyDescent="0.35">
      <c r="A25" s="127">
        <v>22</v>
      </c>
      <c r="B25" s="34" t="s">
        <v>687</v>
      </c>
      <c r="C25" s="121" t="s">
        <v>485</v>
      </c>
      <c r="D25" s="24" t="s">
        <v>501</v>
      </c>
      <c r="E25" s="25" t="s">
        <v>502</v>
      </c>
      <c r="F25" s="41">
        <v>3</v>
      </c>
      <c r="G25" s="41">
        <v>3</v>
      </c>
      <c r="H25" s="41">
        <v>3</v>
      </c>
      <c r="I25" s="42"/>
      <c r="J25" s="42">
        <v>3</v>
      </c>
      <c r="K25" s="42"/>
      <c r="L25" s="42">
        <v>3</v>
      </c>
      <c r="M25" s="42">
        <v>3</v>
      </c>
      <c r="N25" s="38" t="e">
        <f t="shared" si="0"/>
        <v>#VALUE!</v>
      </c>
    </row>
    <row r="26" spans="1:14" ht="18" customHeight="1" x14ac:dyDescent="0.35">
      <c r="A26" s="127">
        <v>23</v>
      </c>
      <c r="B26" s="34" t="s">
        <v>688</v>
      </c>
      <c r="C26" s="90" t="s">
        <v>485</v>
      </c>
      <c r="D26" s="24" t="s">
        <v>507</v>
      </c>
      <c r="E26" s="25" t="s">
        <v>113</v>
      </c>
      <c r="F26" s="41">
        <v>3</v>
      </c>
      <c r="G26" s="41">
        <v>3</v>
      </c>
      <c r="H26" s="41">
        <v>3</v>
      </c>
      <c r="I26" s="42"/>
      <c r="J26" s="42">
        <v>3</v>
      </c>
      <c r="K26" s="42"/>
      <c r="L26" s="42">
        <v>3</v>
      </c>
      <c r="M26" s="42">
        <v>3</v>
      </c>
      <c r="N26" s="38" t="e">
        <f t="shared" si="0"/>
        <v>#VALUE!</v>
      </c>
    </row>
    <row r="27" spans="1:14" ht="18" customHeight="1" x14ac:dyDescent="0.35">
      <c r="A27" s="127">
        <v>24</v>
      </c>
      <c r="B27" s="34" t="s">
        <v>689</v>
      </c>
      <c r="C27" s="90" t="s">
        <v>485</v>
      </c>
      <c r="D27" s="31" t="s">
        <v>659</v>
      </c>
      <c r="E27" s="32" t="s">
        <v>660</v>
      </c>
      <c r="F27" s="41">
        <v>3</v>
      </c>
      <c r="G27" s="41">
        <v>3</v>
      </c>
      <c r="H27" s="41">
        <v>3</v>
      </c>
      <c r="I27" s="42"/>
      <c r="J27" s="42">
        <v>3</v>
      </c>
      <c r="K27" s="42"/>
      <c r="L27" s="42">
        <v>3</v>
      </c>
      <c r="M27" s="42">
        <v>3</v>
      </c>
      <c r="N27" s="38" t="e">
        <f t="shared" si="0"/>
        <v>#VALUE!</v>
      </c>
    </row>
    <row r="28" spans="1:14" ht="18" customHeight="1" x14ac:dyDescent="0.35">
      <c r="A28" s="127">
        <v>25</v>
      </c>
      <c r="B28" s="34" t="s">
        <v>690</v>
      </c>
      <c r="C28" s="90" t="s">
        <v>485</v>
      </c>
      <c r="D28" s="24" t="s">
        <v>807</v>
      </c>
      <c r="E28" s="24" t="s">
        <v>175</v>
      </c>
      <c r="F28" s="41">
        <v>3</v>
      </c>
      <c r="G28" s="41">
        <v>3</v>
      </c>
      <c r="H28" s="41">
        <v>3</v>
      </c>
      <c r="I28" s="42"/>
      <c r="J28" s="42">
        <v>3</v>
      </c>
      <c r="K28" s="42"/>
      <c r="L28" s="42">
        <v>3</v>
      </c>
      <c r="M28" s="42">
        <v>3</v>
      </c>
      <c r="N28" s="38" t="e">
        <f t="shared" si="0"/>
        <v>#VALUE!</v>
      </c>
    </row>
    <row r="29" spans="1:14" ht="18" customHeight="1" x14ac:dyDescent="0.35">
      <c r="A29" s="127">
        <v>26</v>
      </c>
      <c r="B29" s="34" t="s">
        <v>691</v>
      </c>
      <c r="C29" s="90" t="s">
        <v>485</v>
      </c>
      <c r="D29" s="24" t="s">
        <v>59</v>
      </c>
      <c r="E29" s="24" t="s">
        <v>504</v>
      </c>
      <c r="F29" s="41">
        <v>3</v>
      </c>
      <c r="G29" s="41">
        <v>3</v>
      </c>
      <c r="H29" s="41">
        <v>3</v>
      </c>
      <c r="I29" s="42"/>
      <c r="J29" s="42">
        <v>3</v>
      </c>
      <c r="K29" s="42"/>
      <c r="L29" s="42">
        <v>3</v>
      </c>
      <c r="M29" s="42">
        <v>3</v>
      </c>
      <c r="N29" s="38" t="e">
        <f t="shared" si="0"/>
        <v>#VALUE!</v>
      </c>
    </row>
    <row r="30" spans="1:14" ht="18" customHeight="1" x14ac:dyDescent="0.35">
      <c r="A30" s="127">
        <v>27</v>
      </c>
      <c r="B30" s="34" t="s">
        <v>792</v>
      </c>
      <c r="C30" s="91" t="s">
        <v>485</v>
      </c>
      <c r="D30" s="31" t="s">
        <v>816</v>
      </c>
      <c r="E30" s="32" t="s">
        <v>817</v>
      </c>
      <c r="F30" s="41">
        <v>3</v>
      </c>
      <c r="G30" s="41">
        <v>3</v>
      </c>
      <c r="H30" s="41">
        <v>3</v>
      </c>
      <c r="I30" s="42"/>
      <c r="J30" s="42">
        <v>3</v>
      </c>
      <c r="K30" s="42"/>
      <c r="L30" s="42">
        <v>3</v>
      </c>
      <c r="M30" s="42">
        <v>3</v>
      </c>
      <c r="N30" s="38" t="e">
        <f t="shared" si="0"/>
        <v>#VALUE!</v>
      </c>
    </row>
    <row r="31" spans="1:14" ht="18" customHeight="1" x14ac:dyDescent="0.35">
      <c r="A31" s="127">
        <v>28</v>
      </c>
      <c r="B31" s="60" t="s">
        <v>695</v>
      </c>
      <c r="C31" s="121" t="s">
        <v>485</v>
      </c>
      <c r="D31" s="29" t="s">
        <v>67</v>
      </c>
      <c r="E31" s="30" t="s">
        <v>42</v>
      </c>
      <c r="F31" s="41">
        <v>3</v>
      </c>
      <c r="G31" s="41">
        <v>3</v>
      </c>
      <c r="H31" s="41">
        <v>3</v>
      </c>
      <c r="I31" s="42"/>
      <c r="J31" s="42">
        <v>3</v>
      </c>
      <c r="K31" s="42"/>
      <c r="L31" s="42">
        <v>3</v>
      </c>
      <c r="M31" s="42">
        <v>3</v>
      </c>
      <c r="N31" s="38" t="e">
        <f t="shared" si="0"/>
        <v>#VALUE!</v>
      </c>
    </row>
    <row r="32" spans="1:14" ht="18" customHeight="1" x14ac:dyDescent="0.35">
      <c r="A32" s="128">
        <v>29</v>
      </c>
      <c r="B32" s="145" t="s">
        <v>692</v>
      </c>
      <c r="C32" s="153" t="s">
        <v>488</v>
      </c>
      <c r="D32" s="286" t="s">
        <v>503</v>
      </c>
      <c r="E32" s="287" t="s">
        <v>86</v>
      </c>
      <c r="F32" s="271">
        <v>3</v>
      </c>
      <c r="G32" s="271">
        <v>3</v>
      </c>
      <c r="H32" s="271">
        <v>3</v>
      </c>
      <c r="I32" s="46"/>
      <c r="J32" s="46">
        <v>3</v>
      </c>
      <c r="K32" s="46"/>
      <c r="L32" s="46">
        <v>3</v>
      </c>
      <c r="M32" s="46">
        <v>3</v>
      </c>
      <c r="N32" s="269" t="e">
        <f t="shared" si="0"/>
        <v>#VALUE!</v>
      </c>
    </row>
    <row r="33" spans="1:14" ht="18" customHeight="1" x14ac:dyDescent="0.35">
      <c r="A33" s="130"/>
      <c r="B33" s="36"/>
      <c r="C33" s="37"/>
    </row>
    <row r="34" spans="1:14" ht="18" customHeight="1" x14ac:dyDescent="0.35">
      <c r="A34" s="130"/>
      <c r="B34" s="36"/>
      <c r="C34" s="37"/>
    </row>
    <row r="35" spans="1:14" ht="18" customHeight="1" x14ac:dyDescent="0.35">
      <c r="A35" s="130"/>
      <c r="B35" s="36"/>
      <c r="C35" s="37"/>
    </row>
    <row r="36" spans="1:14" ht="18" customHeight="1" x14ac:dyDescent="0.35">
      <c r="A36" s="130"/>
      <c r="B36" s="36"/>
      <c r="C36" s="37"/>
    </row>
    <row r="37" spans="1:14" ht="18" customHeight="1" x14ac:dyDescent="0.35">
      <c r="A37" s="130"/>
      <c r="B37" s="36"/>
      <c r="C37" s="37"/>
    </row>
    <row r="38" spans="1:14" ht="18" customHeight="1" x14ac:dyDescent="0.35">
      <c r="A38" s="130"/>
      <c r="B38" s="36"/>
      <c r="C38" s="37"/>
    </row>
    <row r="39" spans="1:14" ht="18" customHeight="1" x14ac:dyDescent="0.35">
      <c r="A39" s="130"/>
      <c r="B39" s="36"/>
      <c r="C39" s="37"/>
    </row>
    <row r="40" spans="1:14" ht="18" customHeight="1" x14ac:dyDescent="0.35">
      <c r="A40" s="130"/>
      <c r="B40" s="36"/>
      <c r="C40" s="37"/>
    </row>
    <row r="41" spans="1:14" ht="18" customHeight="1" x14ac:dyDescent="0.35">
      <c r="A41" s="130"/>
      <c r="B41" s="36"/>
      <c r="C41" s="37"/>
    </row>
    <row r="42" spans="1:14" ht="18" customHeight="1" x14ac:dyDescent="0.35">
      <c r="A42" s="130"/>
      <c r="B42" s="36"/>
      <c r="C42" s="37"/>
    </row>
    <row r="43" spans="1:14" ht="18" customHeight="1" x14ac:dyDescent="0.35">
      <c r="A43" s="130"/>
      <c r="B43" s="36"/>
      <c r="C43" s="37"/>
    </row>
    <row r="44" spans="1:14" ht="18" customHeight="1" x14ac:dyDescent="0.35">
      <c r="A44" s="130"/>
      <c r="B44" s="36"/>
      <c r="C44" s="37"/>
    </row>
    <row r="45" spans="1:14" ht="18" customHeight="1" x14ac:dyDescent="0.35">
      <c r="A45" s="130"/>
      <c r="B45" s="36"/>
      <c r="C45" s="37"/>
    </row>
    <row r="46" spans="1:14" ht="18" customHeight="1" x14ac:dyDescent="0.35">
      <c r="A46" s="130"/>
      <c r="B46" s="36"/>
      <c r="C46" s="37"/>
    </row>
    <row r="47" spans="1:14" ht="21" x14ac:dyDescent="0.35">
      <c r="A47" s="347" t="s">
        <v>1595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</row>
    <row r="48" spans="1:14" ht="18" customHeight="1" x14ac:dyDescent="0.2">
      <c r="A48" s="348" t="s">
        <v>1686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</row>
    <row r="49" spans="1:14" ht="18" customHeight="1" x14ac:dyDescent="0.35">
      <c r="A49" s="131" t="s">
        <v>0</v>
      </c>
      <c r="B49" s="132" t="s">
        <v>1</v>
      </c>
      <c r="C49" s="359" t="s">
        <v>1597</v>
      </c>
      <c r="D49" s="360"/>
      <c r="E49" s="361"/>
      <c r="F49" s="47">
        <v>1</v>
      </c>
      <c r="G49" s="47">
        <v>2</v>
      </c>
      <c r="H49" s="47">
        <v>3</v>
      </c>
      <c r="I49" s="65">
        <v>4</v>
      </c>
      <c r="J49" s="66">
        <v>5</v>
      </c>
      <c r="K49" s="66">
        <v>6</v>
      </c>
      <c r="L49" s="66">
        <v>7</v>
      </c>
      <c r="M49" s="67">
        <v>8</v>
      </c>
      <c r="N49" s="69" t="s">
        <v>1596</v>
      </c>
    </row>
    <row r="50" spans="1:14" ht="18" customHeight="1" x14ac:dyDescent="0.35">
      <c r="A50" s="126">
        <v>1</v>
      </c>
      <c r="B50" s="33" t="s">
        <v>770</v>
      </c>
      <c r="C50" s="174" t="s">
        <v>488</v>
      </c>
      <c r="D50" s="175" t="s">
        <v>814</v>
      </c>
      <c r="E50" s="176" t="s">
        <v>815</v>
      </c>
      <c r="F50" s="40">
        <v>2</v>
      </c>
      <c r="G50" s="40">
        <v>2</v>
      </c>
      <c r="H50" s="40">
        <v>2</v>
      </c>
      <c r="I50" s="172"/>
      <c r="J50" s="172">
        <v>2</v>
      </c>
      <c r="K50" s="172"/>
      <c r="L50" s="172">
        <v>2</v>
      </c>
      <c r="M50" s="172">
        <v>2</v>
      </c>
      <c r="N50" s="39" t="e">
        <f t="shared" ref="N50:N66" si="1">_xlfn.MODE.SNGL(F50,G50,H50,I50,J50,K50,L50,M50)</f>
        <v>#VALUE!</v>
      </c>
    </row>
    <row r="51" spans="1:14" ht="18" customHeight="1" x14ac:dyDescent="0.35">
      <c r="A51" s="127">
        <v>2</v>
      </c>
      <c r="B51" s="34" t="s">
        <v>670</v>
      </c>
      <c r="C51" s="121" t="s">
        <v>488</v>
      </c>
      <c r="D51" s="31" t="s">
        <v>112</v>
      </c>
      <c r="E51" s="32" t="s">
        <v>803</v>
      </c>
      <c r="F51" s="41">
        <v>1</v>
      </c>
      <c r="G51" s="41">
        <v>1</v>
      </c>
      <c r="H51" s="41">
        <v>1</v>
      </c>
      <c r="I51" s="42"/>
      <c r="J51" s="42">
        <v>1</v>
      </c>
      <c r="K51" s="42"/>
      <c r="L51" s="42">
        <v>1</v>
      </c>
      <c r="M51" s="42">
        <v>1</v>
      </c>
      <c r="N51" s="38" t="e">
        <f t="shared" si="1"/>
        <v>#VALUE!</v>
      </c>
    </row>
    <row r="52" spans="1:14" ht="18" customHeight="1" x14ac:dyDescent="0.35">
      <c r="A52" s="127">
        <v>3</v>
      </c>
      <c r="B52" s="60" t="s">
        <v>693</v>
      </c>
      <c r="C52" s="90" t="s">
        <v>488</v>
      </c>
      <c r="D52" s="27" t="s">
        <v>509</v>
      </c>
      <c r="E52" s="18" t="s">
        <v>510</v>
      </c>
      <c r="F52" s="41">
        <v>0</v>
      </c>
      <c r="G52" s="41">
        <v>0</v>
      </c>
      <c r="H52" s="41">
        <v>0</v>
      </c>
      <c r="I52" s="42"/>
      <c r="J52" s="42">
        <v>0</v>
      </c>
      <c r="K52" s="42"/>
      <c r="L52" s="42">
        <v>0</v>
      </c>
      <c r="M52" s="42">
        <v>0</v>
      </c>
      <c r="N52" s="38" t="e">
        <f t="shared" si="1"/>
        <v>#VALUE!</v>
      </c>
    </row>
    <row r="53" spans="1:14" ht="18" customHeight="1" x14ac:dyDescent="0.35">
      <c r="A53" s="127">
        <v>4</v>
      </c>
      <c r="B53" s="60" t="s">
        <v>694</v>
      </c>
      <c r="C53" s="121" t="s">
        <v>488</v>
      </c>
      <c r="D53" s="27" t="s">
        <v>554</v>
      </c>
      <c r="E53" s="18" t="s">
        <v>555</v>
      </c>
      <c r="F53" s="41">
        <v>0</v>
      </c>
      <c r="G53" s="41">
        <v>0</v>
      </c>
      <c r="H53" s="41">
        <v>0</v>
      </c>
      <c r="I53" s="42"/>
      <c r="J53" s="42">
        <v>0</v>
      </c>
      <c r="K53" s="42"/>
      <c r="L53" s="42">
        <v>0</v>
      </c>
      <c r="M53" s="42">
        <v>0</v>
      </c>
      <c r="N53" s="38" t="e">
        <f t="shared" si="1"/>
        <v>#VALUE!</v>
      </c>
    </row>
    <row r="54" spans="1:14" ht="18" customHeight="1" x14ac:dyDescent="0.35">
      <c r="A54" s="127">
        <v>5</v>
      </c>
      <c r="B54" s="60" t="s">
        <v>696</v>
      </c>
      <c r="C54" s="121" t="s">
        <v>485</v>
      </c>
      <c r="D54" s="27" t="s">
        <v>648</v>
      </c>
      <c r="E54" s="18" t="s">
        <v>141</v>
      </c>
      <c r="F54" s="41">
        <v>3</v>
      </c>
      <c r="G54" s="41">
        <v>3</v>
      </c>
      <c r="H54" s="41">
        <v>3</v>
      </c>
      <c r="I54" s="42"/>
      <c r="J54" s="42">
        <v>3</v>
      </c>
      <c r="K54" s="42"/>
      <c r="L54" s="42">
        <v>3</v>
      </c>
      <c r="M54" s="42">
        <v>3</v>
      </c>
      <c r="N54" s="38" t="e">
        <f t="shared" si="1"/>
        <v>#VALUE!</v>
      </c>
    </row>
    <row r="55" spans="1:14" ht="18" customHeight="1" x14ac:dyDescent="0.35">
      <c r="A55" s="127">
        <v>6</v>
      </c>
      <c r="B55" s="60" t="s">
        <v>697</v>
      </c>
      <c r="C55" s="121" t="s">
        <v>485</v>
      </c>
      <c r="D55" s="27" t="s">
        <v>511</v>
      </c>
      <c r="E55" s="18" t="s">
        <v>42</v>
      </c>
      <c r="F55" s="41">
        <v>3</v>
      </c>
      <c r="G55" s="41">
        <v>3</v>
      </c>
      <c r="H55" s="41">
        <v>3</v>
      </c>
      <c r="I55" s="42"/>
      <c r="J55" s="42">
        <v>3</v>
      </c>
      <c r="K55" s="42"/>
      <c r="L55" s="42">
        <v>3</v>
      </c>
      <c r="M55" s="42">
        <v>3</v>
      </c>
      <c r="N55" s="38" t="e">
        <f t="shared" si="1"/>
        <v>#VALUE!</v>
      </c>
    </row>
    <row r="56" spans="1:14" ht="18" customHeight="1" x14ac:dyDescent="0.35">
      <c r="A56" s="127">
        <v>7</v>
      </c>
      <c r="B56" s="60" t="s">
        <v>698</v>
      </c>
      <c r="C56" s="121" t="s">
        <v>485</v>
      </c>
      <c r="D56" s="27" t="s">
        <v>512</v>
      </c>
      <c r="E56" s="18" t="s">
        <v>39</v>
      </c>
      <c r="F56" s="41">
        <v>3</v>
      </c>
      <c r="G56" s="41">
        <v>3</v>
      </c>
      <c r="H56" s="41">
        <v>3</v>
      </c>
      <c r="I56" s="42"/>
      <c r="J56" s="42">
        <v>3</v>
      </c>
      <c r="K56" s="42"/>
      <c r="L56" s="42">
        <v>3</v>
      </c>
      <c r="M56" s="42">
        <v>3</v>
      </c>
      <c r="N56" s="38" t="e">
        <f t="shared" si="1"/>
        <v>#VALUE!</v>
      </c>
    </row>
    <row r="57" spans="1:14" ht="18" customHeight="1" x14ac:dyDescent="0.35">
      <c r="A57" s="127">
        <v>8</v>
      </c>
      <c r="B57" s="60" t="s">
        <v>699</v>
      </c>
      <c r="C57" s="90" t="s">
        <v>485</v>
      </c>
      <c r="D57" s="29" t="s">
        <v>493</v>
      </c>
      <c r="E57" s="30" t="s">
        <v>494</v>
      </c>
      <c r="F57" s="41">
        <v>3</v>
      </c>
      <c r="G57" s="41">
        <v>3</v>
      </c>
      <c r="H57" s="41">
        <v>3</v>
      </c>
      <c r="I57" s="42"/>
      <c r="J57" s="42">
        <v>3</v>
      </c>
      <c r="K57" s="42"/>
      <c r="L57" s="42">
        <v>3</v>
      </c>
      <c r="M57" s="42">
        <v>3</v>
      </c>
      <c r="N57" s="38" t="e">
        <f t="shared" si="1"/>
        <v>#VALUE!</v>
      </c>
    </row>
    <row r="58" spans="1:14" ht="18" customHeight="1" x14ac:dyDescent="0.35">
      <c r="A58" s="127">
        <v>9</v>
      </c>
      <c r="B58" s="60" t="s">
        <v>700</v>
      </c>
      <c r="C58" s="90" t="s">
        <v>485</v>
      </c>
      <c r="D58" s="24" t="s">
        <v>508</v>
      </c>
      <c r="E58" s="25" t="s">
        <v>130</v>
      </c>
      <c r="F58" s="41">
        <v>3</v>
      </c>
      <c r="G58" s="41">
        <v>3</v>
      </c>
      <c r="H58" s="41">
        <v>3</v>
      </c>
      <c r="I58" s="42"/>
      <c r="J58" s="42">
        <v>3</v>
      </c>
      <c r="K58" s="42"/>
      <c r="L58" s="42">
        <v>3</v>
      </c>
      <c r="M58" s="42">
        <v>3</v>
      </c>
      <c r="N58" s="38" t="e">
        <f t="shared" si="1"/>
        <v>#VALUE!</v>
      </c>
    </row>
    <row r="59" spans="1:14" ht="18" customHeight="1" x14ac:dyDescent="0.35">
      <c r="A59" s="127">
        <v>10</v>
      </c>
      <c r="B59" s="60" t="s">
        <v>701</v>
      </c>
      <c r="C59" s="91" t="s">
        <v>485</v>
      </c>
      <c r="D59" s="29" t="s">
        <v>396</v>
      </c>
      <c r="E59" s="29" t="s">
        <v>70</v>
      </c>
      <c r="F59" s="41">
        <v>3</v>
      </c>
      <c r="G59" s="41">
        <v>3</v>
      </c>
      <c r="H59" s="41">
        <v>3</v>
      </c>
      <c r="I59" s="42"/>
      <c r="J59" s="42">
        <v>3</v>
      </c>
      <c r="K59" s="42"/>
      <c r="L59" s="42">
        <v>3</v>
      </c>
      <c r="M59" s="42">
        <v>3</v>
      </c>
      <c r="N59" s="38" t="e">
        <f t="shared" si="1"/>
        <v>#VALUE!</v>
      </c>
    </row>
    <row r="60" spans="1:14" ht="18" customHeight="1" x14ac:dyDescent="0.35">
      <c r="A60" s="127">
        <v>11</v>
      </c>
      <c r="B60" s="60" t="s">
        <v>702</v>
      </c>
      <c r="C60" s="122" t="s">
        <v>485</v>
      </c>
      <c r="D60" s="27" t="s">
        <v>565</v>
      </c>
      <c r="E60" s="27" t="s">
        <v>566</v>
      </c>
      <c r="F60" s="41">
        <v>3</v>
      </c>
      <c r="G60" s="41">
        <v>3</v>
      </c>
      <c r="H60" s="41">
        <v>3</v>
      </c>
      <c r="I60" s="42"/>
      <c r="J60" s="42">
        <v>3</v>
      </c>
      <c r="K60" s="42"/>
      <c r="L60" s="42">
        <v>3</v>
      </c>
      <c r="M60" s="42">
        <v>3</v>
      </c>
      <c r="N60" s="38" t="e">
        <f t="shared" si="1"/>
        <v>#VALUE!</v>
      </c>
    </row>
    <row r="61" spans="1:14" ht="18" customHeight="1" x14ac:dyDescent="0.35">
      <c r="A61" s="127">
        <v>12</v>
      </c>
      <c r="B61" s="60" t="s">
        <v>703</v>
      </c>
      <c r="C61" s="123" t="s">
        <v>485</v>
      </c>
      <c r="D61" s="27" t="s">
        <v>58</v>
      </c>
      <c r="E61" s="18" t="s">
        <v>53</v>
      </c>
      <c r="F61" s="41">
        <v>3</v>
      </c>
      <c r="G61" s="41">
        <v>3</v>
      </c>
      <c r="H61" s="41">
        <v>3</v>
      </c>
      <c r="I61" s="42"/>
      <c r="J61" s="42">
        <v>3</v>
      </c>
      <c r="K61" s="42"/>
      <c r="L61" s="42">
        <v>3</v>
      </c>
      <c r="M61" s="42">
        <v>3</v>
      </c>
      <c r="N61" s="38" t="e">
        <f t="shared" si="1"/>
        <v>#VALUE!</v>
      </c>
    </row>
    <row r="62" spans="1:14" ht="18" customHeight="1" x14ac:dyDescent="0.35">
      <c r="A62" s="127">
        <v>13</v>
      </c>
      <c r="B62" s="60" t="s">
        <v>769</v>
      </c>
      <c r="C62" s="123" t="s">
        <v>485</v>
      </c>
      <c r="D62" s="27" t="s">
        <v>109</v>
      </c>
      <c r="E62" s="18" t="s">
        <v>569</v>
      </c>
      <c r="F62" s="41">
        <v>3</v>
      </c>
      <c r="G62" s="41">
        <v>3</v>
      </c>
      <c r="H62" s="41">
        <v>3</v>
      </c>
      <c r="I62" s="42"/>
      <c r="J62" s="42">
        <v>3</v>
      </c>
      <c r="K62" s="42"/>
      <c r="L62" s="42">
        <v>3</v>
      </c>
      <c r="M62" s="42">
        <v>3</v>
      </c>
      <c r="N62" s="38" t="e">
        <f t="shared" si="1"/>
        <v>#VALUE!</v>
      </c>
    </row>
    <row r="63" spans="1:14" ht="18" customHeight="1" x14ac:dyDescent="0.35">
      <c r="A63" s="127">
        <v>14</v>
      </c>
      <c r="B63" s="60" t="s">
        <v>1227</v>
      </c>
      <c r="C63" s="122" t="s">
        <v>485</v>
      </c>
      <c r="D63" s="133" t="s">
        <v>1225</v>
      </c>
      <c r="E63" s="134" t="s">
        <v>1226</v>
      </c>
      <c r="F63" s="41">
        <v>3</v>
      </c>
      <c r="G63" s="41">
        <v>3</v>
      </c>
      <c r="H63" s="41">
        <v>3</v>
      </c>
      <c r="I63" s="42"/>
      <c r="J63" s="42">
        <v>3</v>
      </c>
      <c r="K63" s="42"/>
      <c r="L63" s="42">
        <v>3</v>
      </c>
      <c r="M63" s="42">
        <v>3</v>
      </c>
      <c r="N63" s="38" t="e">
        <f t="shared" si="1"/>
        <v>#VALUE!</v>
      </c>
    </row>
    <row r="64" spans="1:14" ht="18" customHeight="1" x14ac:dyDescent="0.35">
      <c r="A64" s="127">
        <v>15</v>
      </c>
      <c r="B64" s="135" t="s">
        <v>1229</v>
      </c>
      <c r="C64" s="136" t="s">
        <v>2</v>
      </c>
      <c r="D64" s="137" t="s">
        <v>1230</v>
      </c>
      <c r="E64" s="93" t="s">
        <v>184</v>
      </c>
      <c r="F64" s="41">
        <v>3</v>
      </c>
      <c r="G64" s="41">
        <v>3</v>
      </c>
      <c r="H64" s="41">
        <v>3</v>
      </c>
      <c r="I64" s="42"/>
      <c r="J64" s="42">
        <v>3</v>
      </c>
      <c r="K64" s="42"/>
      <c r="L64" s="42">
        <v>3</v>
      </c>
      <c r="M64" s="42">
        <v>3</v>
      </c>
      <c r="N64" s="38" t="e">
        <f t="shared" si="1"/>
        <v>#VALUE!</v>
      </c>
    </row>
    <row r="65" spans="1:14" ht="18" customHeight="1" x14ac:dyDescent="0.35">
      <c r="A65" s="127">
        <v>16</v>
      </c>
      <c r="B65" s="60" t="s">
        <v>752</v>
      </c>
      <c r="C65" s="138" t="s">
        <v>488</v>
      </c>
      <c r="D65" s="139" t="s">
        <v>664</v>
      </c>
      <c r="E65" s="140" t="s">
        <v>393</v>
      </c>
      <c r="F65" s="41">
        <v>3</v>
      </c>
      <c r="G65" s="41">
        <v>3</v>
      </c>
      <c r="H65" s="41">
        <v>3</v>
      </c>
      <c r="I65" s="42"/>
      <c r="J65" s="42">
        <v>3</v>
      </c>
      <c r="K65" s="42"/>
      <c r="L65" s="42">
        <v>3</v>
      </c>
      <c r="M65" s="42">
        <v>3</v>
      </c>
      <c r="N65" s="38" t="e">
        <f t="shared" si="1"/>
        <v>#VALUE!</v>
      </c>
    </row>
    <row r="66" spans="1:14" ht="18" customHeight="1" x14ac:dyDescent="0.35">
      <c r="A66" s="128">
        <v>17</v>
      </c>
      <c r="B66" s="145" t="s">
        <v>1427</v>
      </c>
      <c r="C66" s="147" t="s">
        <v>2</v>
      </c>
      <c r="D66" s="129" t="s">
        <v>1425</v>
      </c>
      <c r="E66" s="148" t="s">
        <v>1426</v>
      </c>
      <c r="F66" s="271">
        <v>3</v>
      </c>
      <c r="G66" s="271">
        <v>3</v>
      </c>
      <c r="H66" s="271">
        <v>3</v>
      </c>
      <c r="I66" s="46"/>
      <c r="J66" s="46">
        <v>3</v>
      </c>
      <c r="K66" s="46"/>
      <c r="L66" s="46">
        <v>3</v>
      </c>
      <c r="M66" s="46">
        <v>3</v>
      </c>
      <c r="N66" s="269" t="e">
        <f t="shared" si="1"/>
        <v>#VALUE!</v>
      </c>
    </row>
    <row r="67" spans="1:14" ht="18" customHeight="1" x14ac:dyDescent="0.35">
      <c r="A67" s="130"/>
      <c r="B67" s="141"/>
      <c r="C67" s="37"/>
      <c r="D67" s="21"/>
      <c r="E67" s="21"/>
      <c r="F67" s="133"/>
      <c r="G67" s="133"/>
      <c r="H67" s="133"/>
    </row>
    <row r="68" spans="1:14" ht="18" customHeight="1" x14ac:dyDescent="0.35">
      <c r="A68" s="130"/>
      <c r="B68" s="141"/>
      <c r="C68" s="37"/>
      <c r="D68" s="21"/>
      <c r="E68" s="21"/>
      <c r="F68" s="133"/>
      <c r="G68" s="133"/>
      <c r="H68" s="133"/>
    </row>
    <row r="69" spans="1:14" ht="18" customHeight="1" x14ac:dyDescent="0.35">
      <c r="A69" s="130"/>
      <c r="B69" s="141"/>
      <c r="C69" s="37"/>
      <c r="D69" s="21"/>
      <c r="E69" s="21"/>
      <c r="F69" s="133"/>
      <c r="G69" s="133"/>
      <c r="H69" s="133"/>
    </row>
    <row r="70" spans="1:14" ht="18" customHeight="1" x14ac:dyDescent="0.35">
      <c r="A70" s="130"/>
      <c r="B70" s="141"/>
      <c r="C70" s="37"/>
      <c r="D70" s="21"/>
      <c r="E70" s="21"/>
      <c r="F70" s="133"/>
      <c r="G70" s="133"/>
      <c r="H70" s="133"/>
    </row>
    <row r="71" spans="1:14" ht="18" customHeight="1" x14ac:dyDescent="0.35">
      <c r="A71" s="130"/>
      <c r="B71" s="141"/>
      <c r="C71" s="37"/>
      <c r="D71" s="21"/>
      <c r="E71" s="21"/>
      <c r="F71" s="133"/>
      <c r="G71" s="133"/>
      <c r="H71" s="133"/>
    </row>
    <row r="72" spans="1:14" ht="18" customHeight="1" x14ac:dyDescent="0.35">
      <c r="A72" s="130"/>
      <c r="B72" s="141"/>
      <c r="C72" s="37"/>
      <c r="D72" s="21"/>
      <c r="E72" s="21"/>
      <c r="F72" s="133"/>
      <c r="G72" s="133"/>
      <c r="H72" s="133"/>
    </row>
    <row r="73" spans="1:14" ht="18" customHeight="1" x14ac:dyDescent="0.35">
      <c r="A73" s="130"/>
      <c r="B73" s="141"/>
      <c r="C73" s="37"/>
      <c r="D73" s="21"/>
      <c r="E73" s="21"/>
      <c r="F73" s="133"/>
      <c r="G73" s="133"/>
      <c r="H73" s="133"/>
    </row>
    <row r="74" spans="1:14" ht="18" customHeight="1" x14ac:dyDescent="0.35">
      <c r="A74" s="130"/>
      <c r="B74" s="141"/>
      <c r="C74" s="37"/>
      <c r="D74" s="21"/>
      <c r="E74" s="21"/>
      <c r="F74" s="133"/>
      <c r="G74" s="133"/>
      <c r="H74" s="133"/>
    </row>
    <row r="75" spans="1:14" ht="18" customHeight="1" x14ac:dyDescent="0.35">
      <c r="A75" s="130"/>
      <c r="B75" s="141"/>
      <c r="C75" s="37"/>
      <c r="D75" s="21"/>
      <c r="E75" s="21"/>
      <c r="F75" s="133"/>
      <c r="G75" s="133"/>
      <c r="H75" s="133"/>
    </row>
    <row r="76" spans="1:14" ht="18" customHeight="1" x14ac:dyDescent="0.35">
      <c r="A76" s="130"/>
      <c r="B76" s="141"/>
      <c r="C76" s="37"/>
      <c r="D76" s="21"/>
      <c r="E76" s="21"/>
      <c r="F76" s="133"/>
      <c r="G76" s="133"/>
      <c r="H76" s="133"/>
    </row>
    <row r="77" spans="1:14" ht="18" customHeight="1" x14ac:dyDescent="0.35">
      <c r="A77" s="130"/>
      <c r="B77" s="141"/>
      <c r="C77" s="37"/>
      <c r="D77" s="21"/>
      <c r="E77" s="21"/>
      <c r="F77" s="133"/>
      <c r="G77" s="133"/>
      <c r="H77" s="133"/>
    </row>
    <row r="78" spans="1:14" ht="18" customHeight="1" x14ac:dyDescent="0.35">
      <c r="A78" s="130"/>
      <c r="B78" s="141"/>
      <c r="C78" s="37"/>
      <c r="D78" s="21"/>
      <c r="E78" s="21"/>
      <c r="F78" s="133"/>
      <c r="G78" s="133"/>
      <c r="H78" s="133"/>
    </row>
    <row r="79" spans="1:14" ht="18" customHeight="1" x14ac:dyDescent="0.35">
      <c r="A79" s="130"/>
      <c r="B79" s="141"/>
      <c r="C79" s="37"/>
      <c r="D79" s="21"/>
      <c r="E79" s="21"/>
      <c r="F79" s="133"/>
      <c r="G79" s="133"/>
      <c r="H79" s="133"/>
    </row>
    <row r="80" spans="1:14" ht="18" customHeight="1" x14ac:dyDescent="0.35">
      <c r="A80" s="130"/>
      <c r="B80" s="141"/>
      <c r="C80" s="37"/>
      <c r="D80" s="21"/>
      <c r="E80" s="21"/>
      <c r="F80" s="133"/>
      <c r="G80" s="133"/>
      <c r="H80" s="133"/>
    </row>
    <row r="81" spans="1:14" ht="18" customHeight="1" x14ac:dyDescent="0.35">
      <c r="A81" s="130"/>
      <c r="B81" s="141"/>
      <c r="C81" s="37"/>
      <c r="D81" s="21"/>
      <c r="E81" s="21"/>
      <c r="F81" s="133"/>
      <c r="G81" s="133"/>
      <c r="H81" s="133"/>
    </row>
    <row r="82" spans="1:14" ht="18" customHeight="1" x14ac:dyDescent="0.35">
      <c r="A82" s="130"/>
      <c r="B82" s="141"/>
      <c r="C82" s="37"/>
      <c r="D82" s="21"/>
      <c r="E82" s="21"/>
      <c r="F82" s="133"/>
      <c r="G82" s="133"/>
      <c r="H82" s="133"/>
    </row>
    <row r="83" spans="1:14" ht="18" customHeight="1" x14ac:dyDescent="0.35">
      <c r="A83" s="130"/>
      <c r="B83" s="141"/>
      <c r="C83" s="37"/>
      <c r="D83" s="21"/>
      <c r="E83" s="21"/>
      <c r="F83" s="133"/>
      <c r="G83" s="133"/>
      <c r="H83" s="133"/>
    </row>
    <row r="84" spans="1:14" ht="18" customHeight="1" x14ac:dyDescent="0.35">
      <c r="A84" s="130"/>
      <c r="B84" s="141"/>
      <c r="C84" s="37"/>
      <c r="D84" s="21"/>
      <c r="E84" s="21"/>
      <c r="F84" s="133"/>
      <c r="G84" s="133"/>
      <c r="H84" s="133"/>
    </row>
    <row r="85" spans="1:14" ht="18" customHeight="1" x14ac:dyDescent="0.35">
      <c r="A85" s="130"/>
      <c r="B85" s="141"/>
      <c r="C85" s="37"/>
      <c r="D85" s="21"/>
      <c r="E85" s="21"/>
      <c r="F85" s="133"/>
      <c r="G85" s="133"/>
      <c r="H85" s="133"/>
    </row>
    <row r="86" spans="1:14" ht="18" customHeight="1" x14ac:dyDescent="0.35">
      <c r="A86" s="130"/>
      <c r="B86" s="141"/>
      <c r="C86" s="37"/>
      <c r="D86" s="21"/>
      <c r="E86" s="21"/>
      <c r="F86" s="133"/>
      <c r="G86" s="133"/>
      <c r="H86" s="133"/>
    </row>
    <row r="87" spans="1:14" ht="18" customHeight="1" x14ac:dyDescent="0.35">
      <c r="A87" s="130"/>
      <c r="B87" s="141"/>
      <c r="C87" s="37"/>
      <c r="D87" s="21"/>
      <c r="E87" s="21"/>
      <c r="F87" s="133"/>
      <c r="G87" s="133"/>
      <c r="H87" s="133"/>
    </row>
    <row r="88" spans="1:14" ht="18" customHeight="1" x14ac:dyDescent="0.35">
      <c r="A88" s="130"/>
      <c r="B88" s="141"/>
      <c r="C88" s="37"/>
      <c r="D88" s="21"/>
      <c r="E88" s="21"/>
      <c r="F88" s="133"/>
      <c r="G88" s="133"/>
      <c r="H88" s="133"/>
    </row>
    <row r="89" spans="1:14" ht="18" customHeight="1" x14ac:dyDescent="0.35">
      <c r="A89" s="130"/>
      <c r="B89" s="141"/>
      <c r="C89" s="37"/>
      <c r="D89" s="21"/>
      <c r="E89" s="21"/>
      <c r="F89" s="133"/>
      <c r="G89" s="133"/>
      <c r="H89" s="133"/>
    </row>
    <row r="90" spans="1:14" ht="18" customHeight="1" x14ac:dyDescent="0.35">
      <c r="A90" s="130"/>
      <c r="B90" s="141"/>
      <c r="C90" s="37"/>
      <c r="D90" s="21"/>
      <c r="E90" s="21"/>
      <c r="F90" s="133"/>
      <c r="G90" s="133"/>
      <c r="H90" s="133"/>
    </row>
    <row r="91" spans="1:14" ht="18" customHeight="1" x14ac:dyDescent="0.35">
      <c r="A91" s="130"/>
      <c r="B91" s="141"/>
      <c r="C91" s="37"/>
      <c r="D91" s="21"/>
      <c r="E91" s="21"/>
      <c r="F91" s="133"/>
      <c r="G91" s="133"/>
      <c r="H91" s="133"/>
    </row>
    <row r="92" spans="1:14" ht="18" customHeight="1" x14ac:dyDescent="0.35">
      <c r="A92" s="130"/>
      <c r="B92" s="141"/>
      <c r="C92" s="37"/>
      <c r="D92" s="21"/>
      <c r="E92" s="21"/>
      <c r="F92" s="133"/>
      <c r="G92" s="133"/>
      <c r="H92" s="133"/>
    </row>
    <row r="93" spans="1:14" ht="21" x14ac:dyDescent="0.35">
      <c r="A93" s="347" t="s">
        <v>1595</v>
      </c>
      <c r="B93" s="347"/>
      <c r="C93" s="347"/>
      <c r="D93" s="347"/>
      <c r="E93" s="347"/>
      <c r="F93" s="347"/>
      <c r="G93" s="347"/>
      <c r="H93" s="347"/>
      <c r="I93" s="347"/>
      <c r="J93" s="347"/>
      <c r="K93" s="347"/>
      <c r="L93" s="347"/>
      <c r="M93" s="347"/>
      <c r="N93" s="347"/>
    </row>
    <row r="94" spans="1:14" ht="18" customHeight="1" x14ac:dyDescent="0.2">
      <c r="A94" s="348" t="s">
        <v>1687</v>
      </c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8"/>
      <c r="M94" s="348"/>
      <c r="N94" s="348"/>
    </row>
    <row r="95" spans="1:14" ht="18" customHeight="1" x14ac:dyDescent="0.35">
      <c r="A95" s="131" t="s">
        <v>0</v>
      </c>
      <c r="B95" s="132" t="s">
        <v>1</v>
      </c>
      <c r="C95" s="353" t="s">
        <v>1597</v>
      </c>
      <c r="D95" s="354"/>
      <c r="E95" s="355"/>
      <c r="F95" s="47">
        <v>1</v>
      </c>
      <c r="G95" s="47">
        <v>2</v>
      </c>
      <c r="H95" s="47">
        <v>3</v>
      </c>
      <c r="I95" s="65">
        <v>4</v>
      </c>
      <c r="J95" s="66">
        <v>5</v>
      </c>
      <c r="K95" s="66">
        <v>6</v>
      </c>
      <c r="L95" s="66">
        <v>7</v>
      </c>
      <c r="M95" s="67">
        <v>8</v>
      </c>
      <c r="N95" s="69" t="s">
        <v>1596</v>
      </c>
    </row>
    <row r="96" spans="1:14" ht="18" customHeight="1" x14ac:dyDescent="0.35">
      <c r="A96" s="126">
        <v>1</v>
      </c>
      <c r="B96" s="142" t="s">
        <v>704</v>
      </c>
      <c r="C96" s="119" t="s">
        <v>488</v>
      </c>
      <c r="D96" s="143" t="s">
        <v>119</v>
      </c>
      <c r="E96" s="144" t="s">
        <v>517</v>
      </c>
      <c r="F96" s="40">
        <v>2</v>
      </c>
      <c r="G96" s="40">
        <v>2</v>
      </c>
      <c r="H96" s="40">
        <v>2</v>
      </c>
      <c r="I96" s="172"/>
      <c r="J96" s="172">
        <v>2</v>
      </c>
      <c r="K96" s="172"/>
      <c r="L96" s="172">
        <v>2</v>
      </c>
      <c r="M96" s="172">
        <v>2</v>
      </c>
      <c r="N96" s="39" t="e">
        <f t="shared" ref="N96:N133" si="2">_xlfn.MODE.SNGL(F96,G96,H96,I96,J96,K96,L96,M96)</f>
        <v>#VALUE!</v>
      </c>
    </row>
    <row r="97" spans="1:14" ht="18" customHeight="1" x14ac:dyDescent="0.35">
      <c r="A97" s="127">
        <v>2</v>
      </c>
      <c r="B97" s="60" t="s">
        <v>705</v>
      </c>
      <c r="C97" s="90" t="s">
        <v>2</v>
      </c>
      <c r="D97" s="27" t="s">
        <v>538</v>
      </c>
      <c r="E97" s="18" t="s">
        <v>35</v>
      </c>
      <c r="F97" s="41">
        <v>0</v>
      </c>
      <c r="G97" s="41">
        <v>0</v>
      </c>
      <c r="H97" s="41">
        <v>0</v>
      </c>
      <c r="I97" s="42"/>
      <c r="J97" s="42">
        <v>0</v>
      </c>
      <c r="K97" s="42"/>
      <c r="L97" s="42">
        <v>0</v>
      </c>
      <c r="M97" s="42">
        <v>0</v>
      </c>
      <c r="N97" s="38" t="e">
        <f t="shared" si="2"/>
        <v>#VALUE!</v>
      </c>
    </row>
    <row r="98" spans="1:14" ht="18" customHeight="1" x14ac:dyDescent="0.35">
      <c r="A98" s="127">
        <v>3</v>
      </c>
      <c r="B98" s="60" t="s">
        <v>706</v>
      </c>
      <c r="C98" s="90" t="s">
        <v>2</v>
      </c>
      <c r="D98" s="27" t="s">
        <v>568</v>
      </c>
      <c r="E98" s="18" t="s">
        <v>40</v>
      </c>
      <c r="F98" s="41">
        <v>3</v>
      </c>
      <c r="G98" s="41">
        <v>3</v>
      </c>
      <c r="H98" s="41">
        <v>3</v>
      </c>
      <c r="I98" s="42"/>
      <c r="J98" s="42">
        <v>3</v>
      </c>
      <c r="K98" s="42"/>
      <c r="L98" s="42">
        <v>3</v>
      </c>
      <c r="M98" s="42">
        <v>3</v>
      </c>
      <c r="N98" s="38" t="e">
        <f t="shared" si="2"/>
        <v>#VALUE!</v>
      </c>
    </row>
    <row r="99" spans="1:14" ht="18" customHeight="1" x14ac:dyDescent="0.35">
      <c r="A99" s="127">
        <v>4</v>
      </c>
      <c r="B99" s="60" t="s">
        <v>707</v>
      </c>
      <c r="C99" s="90" t="s">
        <v>2</v>
      </c>
      <c r="D99" s="27" t="s">
        <v>652</v>
      </c>
      <c r="E99" s="18" t="s">
        <v>8</v>
      </c>
      <c r="F99" s="41">
        <v>1</v>
      </c>
      <c r="G99" s="41">
        <v>1</v>
      </c>
      <c r="H99" s="41">
        <v>1</v>
      </c>
      <c r="I99" s="42"/>
      <c r="J99" s="42">
        <v>1</v>
      </c>
      <c r="K99" s="42"/>
      <c r="L99" s="42">
        <v>1</v>
      </c>
      <c r="M99" s="42">
        <v>1</v>
      </c>
      <c r="N99" s="38" t="e">
        <f t="shared" si="2"/>
        <v>#VALUE!</v>
      </c>
    </row>
    <row r="100" spans="1:14" ht="18" customHeight="1" x14ac:dyDescent="0.35">
      <c r="A100" s="127">
        <v>5</v>
      </c>
      <c r="B100" s="60" t="s">
        <v>708</v>
      </c>
      <c r="C100" s="90" t="s">
        <v>2</v>
      </c>
      <c r="D100" s="27" t="s">
        <v>296</v>
      </c>
      <c r="E100" s="18" t="s">
        <v>93</v>
      </c>
      <c r="F100" s="41">
        <v>3</v>
      </c>
      <c r="G100" s="41">
        <v>3</v>
      </c>
      <c r="H100" s="41">
        <v>3</v>
      </c>
      <c r="I100" s="42"/>
      <c r="J100" s="42">
        <v>3</v>
      </c>
      <c r="K100" s="42"/>
      <c r="L100" s="42">
        <v>3</v>
      </c>
      <c r="M100" s="42">
        <v>3</v>
      </c>
      <c r="N100" s="38" t="e">
        <f t="shared" si="2"/>
        <v>#VALUE!</v>
      </c>
    </row>
    <row r="101" spans="1:14" ht="18" customHeight="1" x14ac:dyDescent="0.35">
      <c r="A101" s="127">
        <v>6</v>
      </c>
      <c r="B101" s="60" t="s">
        <v>709</v>
      </c>
      <c r="C101" s="90" t="s">
        <v>2</v>
      </c>
      <c r="D101" s="27" t="s">
        <v>539</v>
      </c>
      <c r="E101" s="18" t="s">
        <v>540</v>
      </c>
      <c r="F101" s="41">
        <v>0</v>
      </c>
      <c r="G101" s="41">
        <v>0</v>
      </c>
      <c r="H101" s="41">
        <v>0</v>
      </c>
      <c r="I101" s="42"/>
      <c r="J101" s="42">
        <v>0</v>
      </c>
      <c r="K101" s="42"/>
      <c r="L101" s="42">
        <v>0</v>
      </c>
      <c r="M101" s="42">
        <v>0</v>
      </c>
      <c r="N101" s="38" t="e">
        <f t="shared" si="2"/>
        <v>#VALUE!</v>
      </c>
    </row>
    <row r="102" spans="1:14" ht="18" customHeight="1" x14ac:dyDescent="0.35">
      <c r="A102" s="127">
        <v>7</v>
      </c>
      <c r="B102" s="60" t="s">
        <v>710</v>
      </c>
      <c r="C102" s="90" t="s">
        <v>2</v>
      </c>
      <c r="D102" s="27" t="s">
        <v>536</v>
      </c>
      <c r="E102" s="18" t="s">
        <v>537</v>
      </c>
      <c r="F102" s="41">
        <v>3</v>
      </c>
      <c r="G102" s="41">
        <v>3</v>
      </c>
      <c r="H102" s="41">
        <v>3</v>
      </c>
      <c r="I102" s="42"/>
      <c r="J102" s="42">
        <v>3</v>
      </c>
      <c r="K102" s="42"/>
      <c r="L102" s="42">
        <v>3</v>
      </c>
      <c r="M102" s="42">
        <v>3</v>
      </c>
      <c r="N102" s="38" t="e">
        <f t="shared" si="2"/>
        <v>#VALUE!</v>
      </c>
    </row>
    <row r="103" spans="1:14" ht="18" customHeight="1" x14ac:dyDescent="0.35">
      <c r="A103" s="127">
        <v>8</v>
      </c>
      <c r="B103" s="60" t="s">
        <v>711</v>
      </c>
      <c r="C103" s="90" t="s">
        <v>2</v>
      </c>
      <c r="D103" s="27" t="s">
        <v>523</v>
      </c>
      <c r="E103" s="18" t="s">
        <v>8</v>
      </c>
      <c r="F103" s="41">
        <v>0</v>
      </c>
      <c r="G103" s="41">
        <v>0</v>
      </c>
      <c r="H103" s="41">
        <v>0</v>
      </c>
      <c r="I103" s="42"/>
      <c r="J103" s="42">
        <v>0</v>
      </c>
      <c r="K103" s="42"/>
      <c r="L103" s="42">
        <v>0</v>
      </c>
      <c r="M103" s="42">
        <v>0</v>
      </c>
      <c r="N103" s="38" t="e">
        <f t="shared" si="2"/>
        <v>#VALUE!</v>
      </c>
    </row>
    <row r="104" spans="1:14" ht="18" customHeight="1" x14ac:dyDescent="0.35">
      <c r="A104" s="127">
        <v>9</v>
      </c>
      <c r="B104" s="60" t="s">
        <v>712</v>
      </c>
      <c r="C104" s="90" t="s">
        <v>2</v>
      </c>
      <c r="D104" s="27" t="s">
        <v>302</v>
      </c>
      <c r="E104" s="18" t="s">
        <v>117</v>
      </c>
      <c r="F104" s="41">
        <v>3</v>
      </c>
      <c r="G104" s="41">
        <v>3</v>
      </c>
      <c r="H104" s="41">
        <v>3</v>
      </c>
      <c r="I104" s="42"/>
      <c r="J104" s="42">
        <v>3</v>
      </c>
      <c r="K104" s="42"/>
      <c r="L104" s="42">
        <v>3</v>
      </c>
      <c r="M104" s="42">
        <v>3</v>
      </c>
      <c r="N104" s="38" t="e">
        <f t="shared" si="2"/>
        <v>#VALUE!</v>
      </c>
    </row>
    <row r="105" spans="1:14" ht="18" customHeight="1" x14ac:dyDescent="0.35">
      <c r="A105" s="127">
        <v>10</v>
      </c>
      <c r="B105" s="60" t="s">
        <v>713</v>
      </c>
      <c r="C105" s="90" t="s">
        <v>2</v>
      </c>
      <c r="D105" s="27" t="s">
        <v>543</v>
      </c>
      <c r="E105" s="18" t="s">
        <v>544</v>
      </c>
      <c r="F105" s="41">
        <v>3</v>
      </c>
      <c r="G105" s="41">
        <v>3</v>
      </c>
      <c r="H105" s="41">
        <v>3</v>
      </c>
      <c r="I105" s="42"/>
      <c r="J105" s="42">
        <v>3</v>
      </c>
      <c r="K105" s="42"/>
      <c r="L105" s="42">
        <v>3</v>
      </c>
      <c r="M105" s="42">
        <v>3</v>
      </c>
      <c r="N105" s="38" t="e">
        <f t="shared" si="2"/>
        <v>#VALUE!</v>
      </c>
    </row>
    <row r="106" spans="1:14" ht="18" customHeight="1" x14ac:dyDescent="0.35">
      <c r="A106" s="127">
        <v>11</v>
      </c>
      <c r="B106" s="60" t="s">
        <v>714</v>
      </c>
      <c r="C106" s="90" t="s">
        <v>2</v>
      </c>
      <c r="D106" s="27" t="s">
        <v>133</v>
      </c>
      <c r="E106" s="18" t="s">
        <v>124</v>
      </c>
      <c r="F106" s="41">
        <v>0</v>
      </c>
      <c r="G106" s="41">
        <v>0</v>
      </c>
      <c r="H106" s="41">
        <v>0</v>
      </c>
      <c r="I106" s="42"/>
      <c r="J106" s="42">
        <v>0</v>
      </c>
      <c r="K106" s="42"/>
      <c r="L106" s="42">
        <v>0</v>
      </c>
      <c r="M106" s="42">
        <v>0</v>
      </c>
      <c r="N106" s="38" t="e">
        <f t="shared" si="2"/>
        <v>#VALUE!</v>
      </c>
    </row>
    <row r="107" spans="1:14" ht="18" customHeight="1" x14ac:dyDescent="0.35">
      <c r="A107" s="127">
        <v>12</v>
      </c>
      <c r="B107" s="60" t="s">
        <v>715</v>
      </c>
      <c r="C107" s="90" t="s">
        <v>2</v>
      </c>
      <c r="D107" s="27" t="s">
        <v>534</v>
      </c>
      <c r="E107" s="18" t="s">
        <v>132</v>
      </c>
      <c r="F107" s="41">
        <v>1</v>
      </c>
      <c r="G107" s="41">
        <v>1</v>
      </c>
      <c r="H107" s="41">
        <v>1</v>
      </c>
      <c r="I107" s="42"/>
      <c r="J107" s="42">
        <v>1</v>
      </c>
      <c r="K107" s="42"/>
      <c r="L107" s="42">
        <v>1</v>
      </c>
      <c r="M107" s="42">
        <v>1</v>
      </c>
      <c r="N107" s="38" t="e">
        <f t="shared" si="2"/>
        <v>#VALUE!</v>
      </c>
    </row>
    <row r="108" spans="1:14" ht="18" customHeight="1" x14ac:dyDescent="0.35">
      <c r="A108" s="127">
        <v>13</v>
      </c>
      <c r="B108" s="60" t="s">
        <v>716</v>
      </c>
      <c r="C108" s="90" t="s">
        <v>2</v>
      </c>
      <c r="D108" s="27" t="s">
        <v>519</v>
      </c>
      <c r="E108" s="18" t="s">
        <v>24</v>
      </c>
      <c r="F108" s="41">
        <v>3</v>
      </c>
      <c r="G108" s="41">
        <v>3</v>
      </c>
      <c r="H108" s="41">
        <v>3</v>
      </c>
      <c r="I108" s="42"/>
      <c r="J108" s="42">
        <v>3</v>
      </c>
      <c r="K108" s="42"/>
      <c r="L108" s="42">
        <v>3</v>
      </c>
      <c r="M108" s="42">
        <v>3</v>
      </c>
      <c r="N108" s="38" t="e">
        <f t="shared" si="2"/>
        <v>#VALUE!</v>
      </c>
    </row>
    <row r="109" spans="1:14" ht="18" customHeight="1" x14ac:dyDescent="0.35">
      <c r="A109" s="127">
        <v>14</v>
      </c>
      <c r="B109" s="60" t="s">
        <v>717</v>
      </c>
      <c r="C109" s="90" t="s">
        <v>2</v>
      </c>
      <c r="D109" s="27" t="s">
        <v>804</v>
      </c>
      <c r="E109" s="18" t="s">
        <v>97</v>
      </c>
      <c r="F109" s="41">
        <v>3</v>
      </c>
      <c r="G109" s="41">
        <v>3</v>
      </c>
      <c r="H109" s="41">
        <v>3</v>
      </c>
      <c r="I109" s="42"/>
      <c r="J109" s="42">
        <v>3</v>
      </c>
      <c r="K109" s="42"/>
      <c r="L109" s="42">
        <v>3</v>
      </c>
      <c r="M109" s="42">
        <v>3</v>
      </c>
      <c r="N109" s="38" t="e">
        <f t="shared" si="2"/>
        <v>#VALUE!</v>
      </c>
    </row>
    <row r="110" spans="1:14" ht="18" customHeight="1" x14ac:dyDescent="0.35">
      <c r="A110" s="127">
        <v>15</v>
      </c>
      <c r="B110" s="60" t="s">
        <v>718</v>
      </c>
      <c r="C110" s="90" t="s">
        <v>2</v>
      </c>
      <c r="D110" s="27" t="s">
        <v>805</v>
      </c>
      <c r="E110" s="18" t="s">
        <v>806</v>
      </c>
      <c r="F110" s="41">
        <v>3</v>
      </c>
      <c r="G110" s="41">
        <v>3</v>
      </c>
      <c r="H110" s="41">
        <v>3</v>
      </c>
      <c r="I110" s="42"/>
      <c r="J110" s="42">
        <v>3</v>
      </c>
      <c r="K110" s="42"/>
      <c r="L110" s="42">
        <v>3</v>
      </c>
      <c r="M110" s="42">
        <v>3</v>
      </c>
      <c r="N110" s="38" t="e">
        <f t="shared" si="2"/>
        <v>#VALUE!</v>
      </c>
    </row>
    <row r="111" spans="1:14" ht="18" customHeight="1" x14ac:dyDescent="0.35">
      <c r="A111" s="127">
        <v>16</v>
      </c>
      <c r="B111" s="60" t="s">
        <v>719</v>
      </c>
      <c r="C111" s="90" t="s">
        <v>488</v>
      </c>
      <c r="D111" s="27" t="s">
        <v>661</v>
      </c>
      <c r="E111" s="18" t="s">
        <v>662</v>
      </c>
      <c r="F111" s="41">
        <v>3</v>
      </c>
      <c r="G111" s="41">
        <v>3</v>
      </c>
      <c r="H111" s="41">
        <v>3</v>
      </c>
      <c r="I111" s="42"/>
      <c r="J111" s="42">
        <v>3</v>
      </c>
      <c r="K111" s="42"/>
      <c r="L111" s="42">
        <v>3</v>
      </c>
      <c r="M111" s="42">
        <v>3</v>
      </c>
      <c r="N111" s="38" t="e">
        <f t="shared" si="2"/>
        <v>#VALUE!</v>
      </c>
    </row>
    <row r="112" spans="1:14" ht="18" customHeight="1" x14ac:dyDescent="0.35">
      <c r="A112" s="127">
        <v>17</v>
      </c>
      <c r="B112" s="60" t="s">
        <v>720</v>
      </c>
      <c r="C112" s="91" t="s">
        <v>488</v>
      </c>
      <c r="D112" s="27" t="s">
        <v>526</v>
      </c>
      <c r="E112" s="18" t="s">
        <v>527</v>
      </c>
      <c r="F112" s="41">
        <v>3</v>
      </c>
      <c r="G112" s="41">
        <v>3</v>
      </c>
      <c r="H112" s="41">
        <v>3</v>
      </c>
      <c r="I112" s="42"/>
      <c r="J112" s="42">
        <v>3</v>
      </c>
      <c r="K112" s="42"/>
      <c r="L112" s="42">
        <v>3</v>
      </c>
      <c r="M112" s="42">
        <v>3</v>
      </c>
      <c r="N112" s="38" t="e">
        <f t="shared" si="2"/>
        <v>#VALUE!</v>
      </c>
    </row>
    <row r="113" spans="1:14" ht="18" customHeight="1" x14ac:dyDescent="0.35">
      <c r="A113" s="127">
        <v>18</v>
      </c>
      <c r="B113" s="60" t="s">
        <v>721</v>
      </c>
      <c r="C113" s="91" t="s">
        <v>488</v>
      </c>
      <c r="D113" s="27" t="s">
        <v>103</v>
      </c>
      <c r="E113" s="18" t="s">
        <v>277</v>
      </c>
      <c r="F113" s="41">
        <v>0</v>
      </c>
      <c r="G113" s="41">
        <v>0</v>
      </c>
      <c r="H113" s="41">
        <v>0</v>
      </c>
      <c r="I113" s="42"/>
      <c r="J113" s="42">
        <v>0</v>
      </c>
      <c r="K113" s="42"/>
      <c r="L113" s="42">
        <v>0</v>
      </c>
      <c r="M113" s="42">
        <v>0</v>
      </c>
      <c r="N113" s="38" t="e">
        <f t="shared" si="2"/>
        <v>#VALUE!</v>
      </c>
    </row>
    <row r="114" spans="1:14" ht="18" customHeight="1" x14ac:dyDescent="0.35">
      <c r="A114" s="127">
        <v>19</v>
      </c>
      <c r="B114" s="60" t="s">
        <v>722</v>
      </c>
      <c r="C114" s="91" t="s">
        <v>488</v>
      </c>
      <c r="D114" s="27" t="s">
        <v>529</v>
      </c>
      <c r="E114" s="18" t="s">
        <v>530</v>
      </c>
      <c r="F114" s="41">
        <v>3</v>
      </c>
      <c r="G114" s="41">
        <v>3</v>
      </c>
      <c r="H114" s="41">
        <v>3</v>
      </c>
      <c r="I114" s="42"/>
      <c r="J114" s="42">
        <v>3</v>
      </c>
      <c r="K114" s="42"/>
      <c r="L114" s="42">
        <v>3</v>
      </c>
      <c r="M114" s="42">
        <v>3</v>
      </c>
      <c r="N114" s="38" t="e">
        <f t="shared" si="2"/>
        <v>#VALUE!</v>
      </c>
    </row>
    <row r="115" spans="1:14" ht="18" customHeight="1" x14ac:dyDescent="0.35">
      <c r="A115" s="127">
        <v>20</v>
      </c>
      <c r="B115" s="60" t="s">
        <v>723</v>
      </c>
      <c r="C115" s="90" t="s">
        <v>485</v>
      </c>
      <c r="D115" s="27" t="s">
        <v>518</v>
      </c>
      <c r="E115" s="18" t="s">
        <v>116</v>
      </c>
      <c r="F115" s="41">
        <v>3</v>
      </c>
      <c r="G115" s="41">
        <v>3</v>
      </c>
      <c r="H115" s="41">
        <v>3</v>
      </c>
      <c r="I115" s="42"/>
      <c r="J115" s="42">
        <v>3</v>
      </c>
      <c r="K115" s="42"/>
      <c r="L115" s="42">
        <v>3</v>
      </c>
      <c r="M115" s="42">
        <v>3</v>
      </c>
      <c r="N115" s="38" t="e">
        <f t="shared" si="2"/>
        <v>#VALUE!</v>
      </c>
    </row>
    <row r="116" spans="1:14" ht="18" customHeight="1" x14ac:dyDescent="0.35">
      <c r="A116" s="127">
        <v>21</v>
      </c>
      <c r="B116" s="60" t="s">
        <v>724</v>
      </c>
      <c r="C116" s="90" t="s">
        <v>485</v>
      </c>
      <c r="D116" s="27" t="s">
        <v>131</v>
      </c>
      <c r="E116" s="18" t="s">
        <v>17</v>
      </c>
      <c r="F116" s="41">
        <v>3</v>
      </c>
      <c r="G116" s="41">
        <v>3</v>
      </c>
      <c r="H116" s="41">
        <v>3</v>
      </c>
      <c r="I116" s="42"/>
      <c r="J116" s="42">
        <v>3</v>
      </c>
      <c r="K116" s="42"/>
      <c r="L116" s="42">
        <v>3</v>
      </c>
      <c r="M116" s="42">
        <v>3</v>
      </c>
      <c r="N116" s="38" t="e">
        <f t="shared" si="2"/>
        <v>#VALUE!</v>
      </c>
    </row>
    <row r="117" spans="1:14" ht="18" customHeight="1" x14ac:dyDescent="0.35">
      <c r="A117" s="127">
        <v>22</v>
      </c>
      <c r="B117" s="60" t="s">
        <v>725</v>
      </c>
      <c r="C117" s="90" t="s">
        <v>485</v>
      </c>
      <c r="D117" s="27" t="s">
        <v>513</v>
      </c>
      <c r="E117" s="18" t="s">
        <v>34</v>
      </c>
      <c r="F117" s="41">
        <v>3</v>
      </c>
      <c r="G117" s="41">
        <v>3</v>
      </c>
      <c r="H117" s="41">
        <v>3</v>
      </c>
      <c r="I117" s="42"/>
      <c r="J117" s="42">
        <v>3</v>
      </c>
      <c r="K117" s="42"/>
      <c r="L117" s="42">
        <v>3</v>
      </c>
      <c r="M117" s="42">
        <v>3</v>
      </c>
      <c r="N117" s="38" t="e">
        <f t="shared" si="2"/>
        <v>#VALUE!</v>
      </c>
    </row>
    <row r="118" spans="1:14" ht="18" customHeight="1" x14ac:dyDescent="0.35">
      <c r="A118" s="127">
        <v>23</v>
      </c>
      <c r="B118" s="60" t="s">
        <v>726</v>
      </c>
      <c r="C118" s="90" t="s">
        <v>485</v>
      </c>
      <c r="D118" s="27" t="s">
        <v>653</v>
      </c>
      <c r="E118" s="18" t="s">
        <v>123</v>
      </c>
      <c r="F118" s="41">
        <v>3</v>
      </c>
      <c r="G118" s="41">
        <v>3</v>
      </c>
      <c r="H118" s="41">
        <v>3</v>
      </c>
      <c r="I118" s="42"/>
      <c r="J118" s="42">
        <v>3</v>
      </c>
      <c r="K118" s="42"/>
      <c r="L118" s="42">
        <v>3</v>
      </c>
      <c r="M118" s="42">
        <v>3</v>
      </c>
      <c r="N118" s="38" t="e">
        <f t="shared" si="2"/>
        <v>#VALUE!</v>
      </c>
    </row>
    <row r="119" spans="1:14" ht="18" customHeight="1" x14ac:dyDescent="0.35">
      <c r="A119" s="127">
        <v>24</v>
      </c>
      <c r="B119" s="60" t="s">
        <v>727</v>
      </c>
      <c r="C119" s="90" t="s">
        <v>485</v>
      </c>
      <c r="D119" s="27" t="s">
        <v>531</v>
      </c>
      <c r="E119" s="18" t="s">
        <v>532</v>
      </c>
      <c r="F119" s="41">
        <v>3</v>
      </c>
      <c r="G119" s="41">
        <v>3</v>
      </c>
      <c r="H119" s="41">
        <v>3</v>
      </c>
      <c r="I119" s="42"/>
      <c r="J119" s="42">
        <v>3</v>
      </c>
      <c r="K119" s="42"/>
      <c r="L119" s="42">
        <v>3</v>
      </c>
      <c r="M119" s="42">
        <v>3</v>
      </c>
      <c r="N119" s="38" t="e">
        <f t="shared" si="2"/>
        <v>#VALUE!</v>
      </c>
    </row>
    <row r="120" spans="1:14" ht="18" customHeight="1" x14ac:dyDescent="0.35">
      <c r="A120" s="127">
        <v>25</v>
      </c>
      <c r="B120" s="60" t="s">
        <v>728</v>
      </c>
      <c r="C120" s="90" t="s">
        <v>485</v>
      </c>
      <c r="D120" s="27" t="s">
        <v>650</v>
      </c>
      <c r="E120" s="18" t="s">
        <v>81</v>
      </c>
      <c r="F120" s="41">
        <v>3</v>
      </c>
      <c r="G120" s="41">
        <v>3</v>
      </c>
      <c r="H120" s="41">
        <v>3</v>
      </c>
      <c r="I120" s="42"/>
      <c r="J120" s="42">
        <v>3</v>
      </c>
      <c r="K120" s="42"/>
      <c r="L120" s="42">
        <v>3</v>
      </c>
      <c r="M120" s="42">
        <v>3</v>
      </c>
      <c r="N120" s="38" t="e">
        <f t="shared" si="2"/>
        <v>#VALUE!</v>
      </c>
    </row>
    <row r="121" spans="1:14" ht="18" customHeight="1" x14ac:dyDescent="0.35">
      <c r="A121" s="127">
        <v>26</v>
      </c>
      <c r="B121" s="60" t="s">
        <v>729</v>
      </c>
      <c r="C121" s="90" t="s">
        <v>485</v>
      </c>
      <c r="D121" s="27" t="s">
        <v>388</v>
      </c>
      <c r="E121" s="18" t="s">
        <v>651</v>
      </c>
      <c r="F121" s="41">
        <v>3</v>
      </c>
      <c r="G121" s="41">
        <v>3</v>
      </c>
      <c r="H121" s="41">
        <v>3</v>
      </c>
      <c r="I121" s="42"/>
      <c r="J121" s="42">
        <v>3</v>
      </c>
      <c r="K121" s="42"/>
      <c r="L121" s="42">
        <v>3</v>
      </c>
      <c r="M121" s="42">
        <v>3</v>
      </c>
      <c r="N121" s="38" t="e">
        <f t="shared" si="2"/>
        <v>#VALUE!</v>
      </c>
    </row>
    <row r="122" spans="1:14" ht="18" customHeight="1" x14ac:dyDescent="0.35">
      <c r="A122" s="127">
        <v>27</v>
      </c>
      <c r="B122" s="60" t="s">
        <v>730</v>
      </c>
      <c r="C122" s="90" t="s">
        <v>485</v>
      </c>
      <c r="D122" s="27" t="s">
        <v>520</v>
      </c>
      <c r="E122" s="18" t="s">
        <v>521</v>
      </c>
      <c r="F122" s="41">
        <v>3</v>
      </c>
      <c r="G122" s="41">
        <v>3</v>
      </c>
      <c r="H122" s="41">
        <v>3</v>
      </c>
      <c r="I122" s="42"/>
      <c r="J122" s="42">
        <v>3</v>
      </c>
      <c r="K122" s="42"/>
      <c r="L122" s="42">
        <v>3</v>
      </c>
      <c r="M122" s="42">
        <v>3</v>
      </c>
      <c r="N122" s="38" t="e">
        <f t="shared" si="2"/>
        <v>#VALUE!</v>
      </c>
    </row>
    <row r="123" spans="1:14" ht="18" customHeight="1" x14ac:dyDescent="0.35">
      <c r="A123" s="127">
        <v>28</v>
      </c>
      <c r="B123" s="60" t="s">
        <v>731</v>
      </c>
      <c r="C123" s="90" t="s">
        <v>485</v>
      </c>
      <c r="D123" s="27" t="s">
        <v>535</v>
      </c>
      <c r="E123" s="18" t="s">
        <v>310</v>
      </c>
      <c r="F123" s="42">
        <v>2</v>
      </c>
      <c r="G123" s="42">
        <v>2</v>
      </c>
      <c r="H123" s="42">
        <v>2</v>
      </c>
      <c r="I123" s="42"/>
      <c r="J123" s="42">
        <v>2</v>
      </c>
      <c r="K123" s="42"/>
      <c r="L123" s="42">
        <v>2</v>
      </c>
      <c r="M123" s="42">
        <v>2</v>
      </c>
      <c r="N123" s="38" t="e">
        <f t="shared" si="2"/>
        <v>#VALUE!</v>
      </c>
    </row>
    <row r="124" spans="1:14" ht="18" customHeight="1" x14ac:dyDescent="0.35">
      <c r="A124" s="127">
        <v>29</v>
      </c>
      <c r="B124" s="60" t="s">
        <v>732</v>
      </c>
      <c r="C124" s="90" t="s">
        <v>485</v>
      </c>
      <c r="D124" s="27" t="s">
        <v>85</v>
      </c>
      <c r="E124" s="18" t="s">
        <v>11</v>
      </c>
      <c r="F124" s="42">
        <v>2</v>
      </c>
      <c r="G124" s="42">
        <v>2</v>
      </c>
      <c r="H124" s="42">
        <v>2</v>
      </c>
      <c r="I124" s="42"/>
      <c r="J124" s="42">
        <v>2</v>
      </c>
      <c r="K124" s="42"/>
      <c r="L124" s="42">
        <v>2</v>
      </c>
      <c r="M124" s="42">
        <v>2</v>
      </c>
      <c r="N124" s="38" t="e">
        <f t="shared" si="2"/>
        <v>#VALUE!</v>
      </c>
    </row>
    <row r="125" spans="1:14" ht="18" customHeight="1" x14ac:dyDescent="0.35">
      <c r="A125" s="127">
        <v>30</v>
      </c>
      <c r="B125" s="60" t="s">
        <v>733</v>
      </c>
      <c r="C125" s="90" t="s">
        <v>485</v>
      </c>
      <c r="D125" s="27" t="s">
        <v>137</v>
      </c>
      <c r="E125" s="18" t="s">
        <v>71</v>
      </c>
      <c r="F125" s="42">
        <v>3</v>
      </c>
      <c r="G125" s="42">
        <v>3</v>
      </c>
      <c r="H125" s="42">
        <v>3</v>
      </c>
      <c r="I125" s="42"/>
      <c r="J125" s="42">
        <v>3</v>
      </c>
      <c r="K125" s="42"/>
      <c r="L125" s="42">
        <v>3</v>
      </c>
      <c r="M125" s="42">
        <v>3</v>
      </c>
      <c r="N125" s="38" t="e">
        <f t="shared" si="2"/>
        <v>#VALUE!</v>
      </c>
    </row>
    <row r="126" spans="1:14" ht="18" customHeight="1" x14ac:dyDescent="0.35">
      <c r="A126" s="127">
        <v>31</v>
      </c>
      <c r="B126" s="60" t="s">
        <v>734</v>
      </c>
      <c r="C126" s="91" t="s">
        <v>485</v>
      </c>
      <c r="D126" s="27" t="s">
        <v>528</v>
      </c>
      <c r="E126" s="18" t="s">
        <v>129</v>
      </c>
      <c r="F126" s="42">
        <v>3</v>
      </c>
      <c r="G126" s="42">
        <v>3</v>
      </c>
      <c r="H126" s="42">
        <v>3</v>
      </c>
      <c r="I126" s="42"/>
      <c r="J126" s="42">
        <v>3</v>
      </c>
      <c r="K126" s="42"/>
      <c r="L126" s="42">
        <v>3</v>
      </c>
      <c r="M126" s="42">
        <v>3</v>
      </c>
      <c r="N126" s="38" t="e">
        <f t="shared" si="2"/>
        <v>#VALUE!</v>
      </c>
    </row>
    <row r="127" spans="1:14" ht="18" customHeight="1" x14ac:dyDescent="0.35">
      <c r="A127" s="127">
        <v>32</v>
      </c>
      <c r="B127" s="60" t="s">
        <v>735</v>
      </c>
      <c r="C127" s="91" t="s">
        <v>485</v>
      </c>
      <c r="D127" s="27" t="s">
        <v>542</v>
      </c>
      <c r="E127" s="18" t="s">
        <v>79</v>
      </c>
      <c r="F127" s="42">
        <v>3</v>
      </c>
      <c r="G127" s="42">
        <v>3</v>
      </c>
      <c r="H127" s="42">
        <v>3</v>
      </c>
      <c r="I127" s="42"/>
      <c r="J127" s="42">
        <v>3</v>
      </c>
      <c r="K127" s="42"/>
      <c r="L127" s="42">
        <v>3</v>
      </c>
      <c r="M127" s="42">
        <v>3</v>
      </c>
      <c r="N127" s="38" t="e">
        <f t="shared" si="2"/>
        <v>#VALUE!</v>
      </c>
    </row>
    <row r="128" spans="1:14" ht="18" customHeight="1" x14ac:dyDescent="0.35">
      <c r="A128" s="127">
        <v>33</v>
      </c>
      <c r="B128" s="60" t="s">
        <v>736</v>
      </c>
      <c r="C128" s="91" t="s">
        <v>485</v>
      </c>
      <c r="D128" s="27" t="s">
        <v>533</v>
      </c>
      <c r="E128" s="18" t="s">
        <v>484</v>
      </c>
      <c r="F128" s="42">
        <v>3</v>
      </c>
      <c r="G128" s="42">
        <v>3</v>
      </c>
      <c r="H128" s="42">
        <v>3</v>
      </c>
      <c r="I128" s="42"/>
      <c r="J128" s="42">
        <v>3</v>
      </c>
      <c r="K128" s="42"/>
      <c r="L128" s="42">
        <v>3</v>
      </c>
      <c r="M128" s="42">
        <v>3</v>
      </c>
      <c r="N128" s="38" t="e">
        <f t="shared" si="2"/>
        <v>#VALUE!</v>
      </c>
    </row>
    <row r="129" spans="1:14" ht="18" customHeight="1" x14ac:dyDescent="0.35">
      <c r="A129" s="127">
        <v>34</v>
      </c>
      <c r="B129" s="60" t="s">
        <v>737</v>
      </c>
      <c r="C129" s="91" t="s">
        <v>485</v>
      </c>
      <c r="D129" s="27" t="s">
        <v>308</v>
      </c>
      <c r="E129" s="18" t="s">
        <v>115</v>
      </c>
      <c r="F129" s="42">
        <v>3</v>
      </c>
      <c r="G129" s="42">
        <v>3</v>
      </c>
      <c r="H129" s="42">
        <v>3</v>
      </c>
      <c r="I129" s="42"/>
      <c r="J129" s="42">
        <v>3</v>
      </c>
      <c r="K129" s="42"/>
      <c r="L129" s="42">
        <v>3</v>
      </c>
      <c r="M129" s="42">
        <v>3</v>
      </c>
      <c r="N129" s="38" t="e">
        <f t="shared" si="2"/>
        <v>#VALUE!</v>
      </c>
    </row>
    <row r="130" spans="1:14" ht="18" customHeight="1" x14ac:dyDescent="0.35">
      <c r="A130" s="127">
        <v>35</v>
      </c>
      <c r="B130" s="60" t="s">
        <v>738</v>
      </c>
      <c r="C130" s="91" t="s">
        <v>485</v>
      </c>
      <c r="D130" s="27" t="s">
        <v>318</v>
      </c>
      <c r="E130" s="18" t="s">
        <v>20</v>
      </c>
      <c r="F130" s="42">
        <v>3</v>
      </c>
      <c r="G130" s="42">
        <v>3</v>
      </c>
      <c r="H130" s="42">
        <v>3</v>
      </c>
      <c r="I130" s="42"/>
      <c r="J130" s="42">
        <v>3</v>
      </c>
      <c r="K130" s="42"/>
      <c r="L130" s="42">
        <v>3</v>
      </c>
      <c r="M130" s="42">
        <v>3</v>
      </c>
      <c r="N130" s="38" t="e">
        <f t="shared" si="2"/>
        <v>#VALUE!</v>
      </c>
    </row>
    <row r="131" spans="1:14" ht="18" customHeight="1" x14ac:dyDescent="0.35">
      <c r="A131" s="127">
        <v>36</v>
      </c>
      <c r="B131" s="60" t="s">
        <v>739</v>
      </c>
      <c r="C131" s="91" t="s">
        <v>485</v>
      </c>
      <c r="D131" s="27" t="s">
        <v>524</v>
      </c>
      <c r="E131" s="18" t="s">
        <v>525</v>
      </c>
      <c r="F131" s="42">
        <v>3</v>
      </c>
      <c r="G131" s="42">
        <v>3</v>
      </c>
      <c r="H131" s="42">
        <v>3</v>
      </c>
      <c r="I131" s="42"/>
      <c r="J131" s="42">
        <v>3</v>
      </c>
      <c r="K131" s="42"/>
      <c r="L131" s="42">
        <v>3</v>
      </c>
      <c r="M131" s="42">
        <v>3</v>
      </c>
      <c r="N131" s="38" t="e">
        <f t="shared" si="2"/>
        <v>#VALUE!</v>
      </c>
    </row>
    <row r="132" spans="1:14" ht="18" customHeight="1" x14ac:dyDescent="0.35">
      <c r="A132" s="127">
        <v>37</v>
      </c>
      <c r="B132" s="60" t="s">
        <v>740</v>
      </c>
      <c r="C132" s="91" t="s">
        <v>485</v>
      </c>
      <c r="D132" s="27" t="s">
        <v>522</v>
      </c>
      <c r="E132" s="18" t="s">
        <v>108</v>
      </c>
      <c r="F132" s="42">
        <v>3</v>
      </c>
      <c r="G132" s="42">
        <v>3</v>
      </c>
      <c r="H132" s="42">
        <v>3</v>
      </c>
      <c r="I132" s="42"/>
      <c r="J132" s="42">
        <v>3</v>
      </c>
      <c r="K132" s="42"/>
      <c r="L132" s="42">
        <v>3</v>
      </c>
      <c r="M132" s="42">
        <v>3</v>
      </c>
      <c r="N132" s="38" t="e">
        <f t="shared" si="2"/>
        <v>#VALUE!</v>
      </c>
    </row>
    <row r="133" spans="1:14" ht="18" customHeight="1" x14ac:dyDescent="0.35">
      <c r="A133" s="128">
        <v>38</v>
      </c>
      <c r="B133" s="145" t="s">
        <v>741</v>
      </c>
      <c r="C133" s="95" t="s">
        <v>485</v>
      </c>
      <c r="D133" s="57" t="s">
        <v>398</v>
      </c>
      <c r="E133" s="58" t="s">
        <v>51</v>
      </c>
      <c r="F133" s="46">
        <v>3</v>
      </c>
      <c r="G133" s="46">
        <v>3</v>
      </c>
      <c r="H133" s="46">
        <v>3</v>
      </c>
      <c r="I133" s="46"/>
      <c r="J133" s="46">
        <v>3</v>
      </c>
      <c r="K133" s="46"/>
      <c r="L133" s="46">
        <v>3</v>
      </c>
      <c r="M133" s="46">
        <v>3</v>
      </c>
      <c r="N133" s="110" t="e">
        <f t="shared" si="2"/>
        <v>#VALUE!</v>
      </c>
    </row>
    <row r="139" spans="1:14" ht="21" x14ac:dyDescent="0.35">
      <c r="A139" s="347" t="s">
        <v>1595</v>
      </c>
      <c r="B139" s="347"/>
      <c r="C139" s="347"/>
      <c r="D139" s="347"/>
      <c r="E139" s="347"/>
      <c r="F139" s="347"/>
      <c r="G139" s="347"/>
      <c r="H139" s="347"/>
      <c r="I139" s="347"/>
      <c r="J139" s="347"/>
      <c r="K139" s="347"/>
      <c r="L139" s="347"/>
      <c r="M139" s="347"/>
      <c r="N139" s="347"/>
    </row>
    <row r="140" spans="1:14" ht="18" customHeight="1" x14ac:dyDescent="0.2">
      <c r="A140" s="348" t="s">
        <v>1688</v>
      </c>
      <c r="B140" s="348"/>
      <c r="C140" s="348"/>
      <c r="D140" s="348"/>
      <c r="E140" s="348"/>
      <c r="F140" s="348"/>
      <c r="G140" s="348"/>
      <c r="H140" s="348"/>
      <c r="I140" s="348"/>
      <c r="J140" s="348"/>
      <c r="K140" s="348"/>
      <c r="L140" s="348"/>
      <c r="M140" s="348"/>
      <c r="N140" s="348"/>
    </row>
    <row r="141" spans="1:14" ht="18" customHeight="1" x14ac:dyDescent="0.35">
      <c r="A141" s="131" t="s">
        <v>0</v>
      </c>
      <c r="B141" s="146" t="s">
        <v>1</v>
      </c>
      <c r="C141" s="353" t="s">
        <v>1597</v>
      </c>
      <c r="D141" s="354"/>
      <c r="E141" s="355"/>
      <c r="F141" s="47">
        <v>1</v>
      </c>
      <c r="G141" s="47">
        <v>2</v>
      </c>
      <c r="H141" s="47">
        <v>3</v>
      </c>
      <c r="I141" s="65">
        <v>4</v>
      </c>
      <c r="J141" s="66">
        <v>5</v>
      </c>
      <c r="K141" s="66">
        <v>6</v>
      </c>
      <c r="L141" s="66">
        <v>7</v>
      </c>
      <c r="M141" s="67">
        <v>8</v>
      </c>
      <c r="N141" s="69" t="s">
        <v>1596</v>
      </c>
    </row>
    <row r="142" spans="1:14" ht="18" customHeight="1" x14ac:dyDescent="0.35">
      <c r="A142" s="126">
        <v>1</v>
      </c>
      <c r="B142" s="142" t="s">
        <v>742</v>
      </c>
      <c r="C142" s="119" t="s">
        <v>488</v>
      </c>
      <c r="D142" s="143" t="s">
        <v>176</v>
      </c>
      <c r="E142" s="144" t="s">
        <v>545</v>
      </c>
      <c r="F142" s="40">
        <v>3</v>
      </c>
      <c r="G142" s="40">
        <v>3</v>
      </c>
      <c r="H142" s="40">
        <v>3</v>
      </c>
      <c r="I142" s="172"/>
      <c r="J142" s="172">
        <v>3</v>
      </c>
      <c r="K142" s="172"/>
      <c r="L142" s="172">
        <v>3</v>
      </c>
      <c r="M142" s="172">
        <v>3</v>
      </c>
      <c r="N142" s="39" t="e">
        <f t="shared" ref="N142:N170" si="3">_xlfn.MODE.SNGL(F142,G142,H142,I142,J142,K142,L142,M142)</f>
        <v>#VALUE!</v>
      </c>
    </row>
    <row r="143" spans="1:14" ht="18" customHeight="1" x14ac:dyDescent="0.35">
      <c r="A143" s="127">
        <v>2</v>
      </c>
      <c r="B143" s="60" t="s">
        <v>743</v>
      </c>
      <c r="C143" s="90" t="s">
        <v>2</v>
      </c>
      <c r="D143" s="27" t="s">
        <v>561</v>
      </c>
      <c r="E143" s="18" t="s">
        <v>562</v>
      </c>
      <c r="F143" s="41">
        <v>0</v>
      </c>
      <c r="G143" s="41">
        <v>0</v>
      </c>
      <c r="H143" s="41">
        <v>0</v>
      </c>
      <c r="I143" s="42"/>
      <c r="J143" s="42">
        <v>0</v>
      </c>
      <c r="K143" s="42"/>
      <c r="L143" s="42">
        <v>0</v>
      </c>
      <c r="M143" s="42">
        <v>0</v>
      </c>
      <c r="N143" s="38" t="e">
        <f t="shared" si="3"/>
        <v>#VALUE!</v>
      </c>
    </row>
    <row r="144" spans="1:14" ht="18" customHeight="1" x14ac:dyDescent="0.35">
      <c r="A144" s="127">
        <v>3</v>
      </c>
      <c r="B144" s="60" t="s">
        <v>744</v>
      </c>
      <c r="C144" s="90" t="s">
        <v>2</v>
      </c>
      <c r="D144" s="27" t="s">
        <v>387</v>
      </c>
      <c r="E144" s="18" t="s">
        <v>17</v>
      </c>
      <c r="F144" s="41">
        <v>0</v>
      </c>
      <c r="G144" s="41">
        <v>0</v>
      </c>
      <c r="H144" s="41">
        <v>0</v>
      </c>
      <c r="I144" s="42"/>
      <c r="J144" s="42">
        <v>0</v>
      </c>
      <c r="K144" s="42"/>
      <c r="L144" s="42">
        <v>0</v>
      </c>
      <c r="M144" s="42">
        <v>0</v>
      </c>
      <c r="N144" s="38" t="e">
        <f t="shared" si="3"/>
        <v>#VALUE!</v>
      </c>
    </row>
    <row r="145" spans="1:14" ht="18" customHeight="1" x14ac:dyDescent="0.35">
      <c r="A145" s="127">
        <v>4</v>
      </c>
      <c r="B145" s="60" t="s">
        <v>745</v>
      </c>
      <c r="C145" s="90" t="s">
        <v>2</v>
      </c>
      <c r="D145" s="27" t="s">
        <v>563</v>
      </c>
      <c r="E145" s="18" t="s">
        <v>278</v>
      </c>
      <c r="F145" s="41">
        <v>3</v>
      </c>
      <c r="G145" s="41">
        <v>3</v>
      </c>
      <c r="H145" s="41">
        <v>3</v>
      </c>
      <c r="I145" s="42"/>
      <c r="J145" s="42">
        <v>3</v>
      </c>
      <c r="K145" s="42"/>
      <c r="L145" s="42">
        <v>3</v>
      </c>
      <c r="M145" s="42">
        <v>3</v>
      </c>
      <c r="N145" s="38" t="e">
        <f t="shared" si="3"/>
        <v>#VALUE!</v>
      </c>
    </row>
    <row r="146" spans="1:14" ht="18" customHeight="1" x14ac:dyDescent="0.35">
      <c r="A146" s="127">
        <v>5</v>
      </c>
      <c r="B146" s="60" t="s">
        <v>746</v>
      </c>
      <c r="C146" s="90" t="s">
        <v>2</v>
      </c>
      <c r="D146" s="27" t="s">
        <v>546</v>
      </c>
      <c r="E146" s="18" t="s">
        <v>8</v>
      </c>
      <c r="F146" s="41">
        <v>1</v>
      </c>
      <c r="G146" s="41">
        <v>1</v>
      </c>
      <c r="H146" s="41">
        <v>1</v>
      </c>
      <c r="I146" s="42"/>
      <c r="J146" s="42">
        <v>1</v>
      </c>
      <c r="K146" s="42"/>
      <c r="L146" s="42">
        <v>1</v>
      </c>
      <c r="M146" s="42">
        <v>1</v>
      </c>
      <c r="N146" s="38" t="e">
        <f t="shared" si="3"/>
        <v>#VALUE!</v>
      </c>
    </row>
    <row r="147" spans="1:14" ht="18" customHeight="1" x14ac:dyDescent="0.35">
      <c r="A147" s="127">
        <v>6</v>
      </c>
      <c r="B147" s="60" t="s">
        <v>747</v>
      </c>
      <c r="C147" s="90" t="s">
        <v>2</v>
      </c>
      <c r="D147" s="31" t="s">
        <v>655</v>
      </c>
      <c r="E147" s="32" t="s">
        <v>656</v>
      </c>
      <c r="F147" s="41">
        <v>3</v>
      </c>
      <c r="G147" s="41">
        <v>3</v>
      </c>
      <c r="H147" s="41">
        <v>3</v>
      </c>
      <c r="I147" s="42"/>
      <c r="J147" s="42">
        <v>3</v>
      </c>
      <c r="K147" s="42"/>
      <c r="L147" s="42">
        <v>3</v>
      </c>
      <c r="M147" s="42">
        <v>3</v>
      </c>
      <c r="N147" s="38" t="e">
        <f t="shared" si="3"/>
        <v>#VALUE!</v>
      </c>
    </row>
    <row r="148" spans="1:14" ht="18" customHeight="1" x14ac:dyDescent="0.35">
      <c r="A148" s="127">
        <v>7</v>
      </c>
      <c r="B148" s="60" t="s">
        <v>748</v>
      </c>
      <c r="C148" s="90" t="s">
        <v>2</v>
      </c>
      <c r="D148" s="27" t="s">
        <v>551</v>
      </c>
      <c r="E148" s="18" t="s">
        <v>552</v>
      </c>
      <c r="F148" s="41">
        <v>0</v>
      </c>
      <c r="G148" s="41">
        <v>0</v>
      </c>
      <c r="H148" s="41">
        <v>0</v>
      </c>
      <c r="I148" s="42"/>
      <c r="J148" s="42">
        <v>0</v>
      </c>
      <c r="K148" s="42"/>
      <c r="L148" s="42">
        <v>0</v>
      </c>
      <c r="M148" s="42">
        <v>0</v>
      </c>
      <c r="N148" s="38" t="e">
        <f t="shared" si="3"/>
        <v>#VALUE!</v>
      </c>
    </row>
    <row r="149" spans="1:14" ht="18" customHeight="1" x14ac:dyDescent="0.35">
      <c r="A149" s="127">
        <v>8</v>
      </c>
      <c r="B149" s="60" t="s">
        <v>749</v>
      </c>
      <c r="C149" s="123" t="s">
        <v>2</v>
      </c>
      <c r="D149" s="27" t="s">
        <v>550</v>
      </c>
      <c r="E149" s="18" t="s">
        <v>134</v>
      </c>
      <c r="F149" s="41">
        <v>0</v>
      </c>
      <c r="G149" s="41">
        <v>0</v>
      </c>
      <c r="H149" s="41">
        <v>0</v>
      </c>
      <c r="I149" s="42"/>
      <c r="J149" s="42">
        <v>0</v>
      </c>
      <c r="K149" s="42"/>
      <c r="L149" s="42">
        <v>0</v>
      </c>
      <c r="M149" s="42">
        <v>0</v>
      </c>
      <c r="N149" s="38" t="e">
        <f t="shared" si="3"/>
        <v>#VALUE!</v>
      </c>
    </row>
    <row r="150" spans="1:14" ht="18" customHeight="1" x14ac:dyDescent="0.35">
      <c r="A150" s="127">
        <v>9</v>
      </c>
      <c r="B150" s="60" t="s">
        <v>750</v>
      </c>
      <c r="C150" s="90" t="s">
        <v>488</v>
      </c>
      <c r="D150" s="27" t="s">
        <v>557</v>
      </c>
      <c r="E150" s="18" t="s">
        <v>114</v>
      </c>
      <c r="F150" s="41">
        <v>0</v>
      </c>
      <c r="G150" s="41">
        <v>0</v>
      </c>
      <c r="H150" s="41">
        <v>0</v>
      </c>
      <c r="I150" s="42"/>
      <c r="J150" s="42">
        <v>0</v>
      </c>
      <c r="K150" s="42"/>
      <c r="L150" s="42">
        <v>0</v>
      </c>
      <c r="M150" s="42">
        <v>0</v>
      </c>
      <c r="N150" s="38" t="e">
        <f t="shared" si="3"/>
        <v>#VALUE!</v>
      </c>
    </row>
    <row r="151" spans="1:14" ht="18" customHeight="1" x14ac:dyDescent="0.35">
      <c r="A151" s="127">
        <v>10</v>
      </c>
      <c r="B151" s="60" t="s">
        <v>751</v>
      </c>
      <c r="C151" s="90" t="s">
        <v>488</v>
      </c>
      <c r="D151" s="27" t="s">
        <v>309</v>
      </c>
      <c r="E151" s="18" t="s">
        <v>207</v>
      </c>
      <c r="F151" s="41">
        <v>3</v>
      </c>
      <c r="G151" s="41">
        <v>3</v>
      </c>
      <c r="H151" s="41">
        <v>3</v>
      </c>
      <c r="I151" s="42"/>
      <c r="J151" s="42">
        <v>3</v>
      </c>
      <c r="K151" s="42"/>
      <c r="L151" s="42">
        <v>3</v>
      </c>
      <c r="M151" s="42">
        <v>3</v>
      </c>
      <c r="N151" s="38" t="e">
        <f t="shared" si="3"/>
        <v>#VALUE!</v>
      </c>
    </row>
    <row r="152" spans="1:14" ht="18" customHeight="1" x14ac:dyDescent="0.35">
      <c r="A152" s="127">
        <v>11</v>
      </c>
      <c r="B152" s="60" t="s">
        <v>753</v>
      </c>
      <c r="C152" s="90" t="s">
        <v>488</v>
      </c>
      <c r="D152" s="27" t="s">
        <v>118</v>
      </c>
      <c r="E152" s="18" t="s">
        <v>564</v>
      </c>
      <c r="F152" s="41">
        <v>0</v>
      </c>
      <c r="G152" s="41">
        <v>0</v>
      </c>
      <c r="H152" s="41">
        <v>0</v>
      </c>
      <c r="I152" s="42"/>
      <c r="J152" s="42">
        <v>0</v>
      </c>
      <c r="K152" s="42"/>
      <c r="L152" s="42">
        <v>0</v>
      </c>
      <c r="M152" s="42">
        <v>0</v>
      </c>
      <c r="N152" s="38" t="e">
        <f t="shared" si="3"/>
        <v>#VALUE!</v>
      </c>
    </row>
    <row r="153" spans="1:14" ht="18" customHeight="1" x14ac:dyDescent="0.35">
      <c r="A153" s="127">
        <v>12</v>
      </c>
      <c r="B153" s="60" t="s">
        <v>754</v>
      </c>
      <c r="C153" s="90" t="s">
        <v>488</v>
      </c>
      <c r="D153" s="27" t="s">
        <v>47</v>
      </c>
      <c r="E153" s="18" t="s">
        <v>560</v>
      </c>
      <c r="F153" s="41">
        <v>2</v>
      </c>
      <c r="G153" s="41">
        <v>2</v>
      </c>
      <c r="H153" s="41">
        <v>2</v>
      </c>
      <c r="I153" s="42"/>
      <c r="J153" s="42">
        <v>2</v>
      </c>
      <c r="K153" s="42"/>
      <c r="L153" s="42">
        <v>2</v>
      </c>
      <c r="M153" s="42">
        <v>2</v>
      </c>
      <c r="N153" s="38" t="e">
        <f t="shared" si="3"/>
        <v>#VALUE!</v>
      </c>
    </row>
    <row r="154" spans="1:14" ht="18" customHeight="1" x14ac:dyDescent="0.35">
      <c r="A154" s="127">
        <v>13</v>
      </c>
      <c r="B154" s="60" t="s">
        <v>755</v>
      </c>
      <c r="C154" s="90" t="s">
        <v>488</v>
      </c>
      <c r="D154" s="31" t="s">
        <v>657</v>
      </c>
      <c r="E154" s="32" t="s">
        <v>21</v>
      </c>
      <c r="F154" s="41">
        <v>2</v>
      </c>
      <c r="G154" s="41">
        <v>2</v>
      </c>
      <c r="H154" s="41">
        <v>2</v>
      </c>
      <c r="I154" s="42"/>
      <c r="J154" s="42">
        <v>2</v>
      </c>
      <c r="K154" s="42"/>
      <c r="L154" s="42">
        <v>2</v>
      </c>
      <c r="M154" s="42">
        <v>2</v>
      </c>
      <c r="N154" s="38" t="e">
        <f t="shared" si="3"/>
        <v>#VALUE!</v>
      </c>
    </row>
    <row r="155" spans="1:14" ht="18" customHeight="1" x14ac:dyDescent="0.35">
      <c r="A155" s="127">
        <v>14</v>
      </c>
      <c r="B155" s="60" t="s">
        <v>756</v>
      </c>
      <c r="C155" s="91" t="s">
        <v>488</v>
      </c>
      <c r="D155" s="27" t="s">
        <v>480</v>
      </c>
      <c r="E155" s="27" t="s">
        <v>549</v>
      </c>
      <c r="F155" s="41">
        <v>2</v>
      </c>
      <c r="G155" s="41">
        <v>2</v>
      </c>
      <c r="H155" s="41">
        <v>2</v>
      </c>
      <c r="I155" s="42"/>
      <c r="J155" s="42">
        <v>2</v>
      </c>
      <c r="K155" s="42"/>
      <c r="L155" s="42">
        <v>2</v>
      </c>
      <c r="M155" s="42">
        <v>2</v>
      </c>
      <c r="N155" s="38" t="e">
        <f t="shared" si="3"/>
        <v>#VALUE!</v>
      </c>
    </row>
    <row r="156" spans="1:14" ht="18" customHeight="1" x14ac:dyDescent="0.35">
      <c r="A156" s="127">
        <v>15</v>
      </c>
      <c r="B156" s="60" t="s">
        <v>757</v>
      </c>
      <c r="C156" s="91" t="s">
        <v>488</v>
      </c>
      <c r="D156" s="27" t="s">
        <v>567</v>
      </c>
      <c r="E156" s="27" t="s">
        <v>21</v>
      </c>
      <c r="F156" s="41">
        <v>0</v>
      </c>
      <c r="G156" s="41">
        <v>0</v>
      </c>
      <c r="H156" s="41">
        <v>0</v>
      </c>
      <c r="I156" s="42"/>
      <c r="J156" s="42">
        <v>0</v>
      </c>
      <c r="K156" s="42"/>
      <c r="L156" s="42">
        <v>0</v>
      </c>
      <c r="M156" s="42">
        <v>0</v>
      </c>
      <c r="N156" s="38" t="e">
        <f t="shared" si="3"/>
        <v>#VALUE!</v>
      </c>
    </row>
    <row r="157" spans="1:14" ht="18" customHeight="1" x14ac:dyDescent="0.35">
      <c r="A157" s="127">
        <v>16</v>
      </c>
      <c r="B157" s="60" t="s">
        <v>758</v>
      </c>
      <c r="C157" s="91" t="s">
        <v>488</v>
      </c>
      <c r="D157" s="27" t="s">
        <v>547</v>
      </c>
      <c r="E157" s="27" t="s">
        <v>178</v>
      </c>
      <c r="F157" s="41">
        <v>0</v>
      </c>
      <c r="G157" s="41">
        <v>0</v>
      </c>
      <c r="H157" s="41">
        <v>0</v>
      </c>
      <c r="I157" s="42"/>
      <c r="J157" s="42">
        <v>0</v>
      </c>
      <c r="K157" s="42"/>
      <c r="L157" s="42">
        <v>0</v>
      </c>
      <c r="M157" s="42">
        <v>0</v>
      </c>
      <c r="N157" s="38" t="e">
        <f t="shared" si="3"/>
        <v>#VALUE!</v>
      </c>
    </row>
    <row r="158" spans="1:14" ht="18" customHeight="1" x14ac:dyDescent="0.35">
      <c r="A158" s="127">
        <v>17</v>
      </c>
      <c r="B158" s="60" t="s">
        <v>759</v>
      </c>
      <c r="C158" s="91" t="s">
        <v>488</v>
      </c>
      <c r="D158" s="27" t="s">
        <v>558</v>
      </c>
      <c r="E158" s="18" t="s">
        <v>559</v>
      </c>
      <c r="F158" s="41">
        <v>0</v>
      </c>
      <c r="G158" s="41">
        <v>0</v>
      </c>
      <c r="H158" s="41">
        <v>0</v>
      </c>
      <c r="I158" s="42"/>
      <c r="J158" s="42">
        <v>0</v>
      </c>
      <c r="K158" s="42"/>
      <c r="L158" s="42">
        <v>0</v>
      </c>
      <c r="M158" s="42">
        <v>0</v>
      </c>
      <c r="N158" s="38" t="e">
        <f t="shared" si="3"/>
        <v>#VALUE!</v>
      </c>
    </row>
    <row r="159" spans="1:14" ht="18" customHeight="1" x14ac:dyDescent="0.35">
      <c r="A159" s="127">
        <v>18</v>
      </c>
      <c r="B159" s="60" t="s">
        <v>760</v>
      </c>
      <c r="C159" s="91" t="s">
        <v>488</v>
      </c>
      <c r="D159" s="27" t="s">
        <v>553</v>
      </c>
      <c r="E159" s="18" t="s">
        <v>140</v>
      </c>
      <c r="F159" s="41">
        <v>0</v>
      </c>
      <c r="G159" s="41">
        <v>0</v>
      </c>
      <c r="H159" s="41">
        <v>0</v>
      </c>
      <c r="I159" s="42"/>
      <c r="J159" s="42">
        <v>0</v>
      </c>
      <c r="K159" s="42"/>
      <c r="L159" s="42">
        <v>0</v>
      </c>
      <c r="M159" s="42">
        <v>0</v>
      </c>
      <c r="N159" s="38" t="e">
        <f t="shared" si="3"/>
        <v>#VALUE!</v>
      </c>
    </row>
    <row r="160" spans="1:14" ht="18" customHeight="1" x14ac:dyDescent="0.35">
      <c r="A160" s="127">
        <v>19</v>
      </c>
      <c r="B160" s="60" t="s">
        <v>761</v>
      </c>
      <c r="C160" s="90" t="s">
        <v>485</v>
      </c>
      <c r="D160" s="27" t="s">
        <v>556</v>
      </c>
      <c r="E160" s="18" t="s">
        <v>97</v>
      </c>
      <c r="F160" s="41">
        <v>3</v>
      </c>
      <c r="G160" s="41">
        <v>3</v>
      </c>
      <c r="H160" s="41">
        <v>3</v>
      </c>
      <c r="I160" s="42"/>
      <c r="J160" s="42">
        <v>3</v>
      </c>
      <c r="K160" s="42"/>
      <c r="L160" s="42">
        <v>3</v>
      </c>
      <c r="M160" s="42">
        <v>3</v>
      </c>
      <c r="N160" s="38" t="e">
        <f t="shared" si="3"/>
        <v>#VALUE!</v>
      </c>
    </row>
    <row r="161" spans="1:14" ht="18" customHeight="1" x14ac:dyDescent="0.35">
      <c r="A161" s="127">
        <v>20</v>
      </c>
      <c r="B161" s="60" t="s">
        <v>762</v>
      </c>
      <c r="C161" s="90" t="s">
        <v>485</v>
      </c>
      <c r="D161" s="31" t="s">
        <v>663</v>
      </c>
      <c r="E161" s="32" t="s">
        <v>23</v>
      </c>
      <c r="F161" s="41">
        <v>0</v>
      </c>
      <c r="G161" s="41">
        <v>0</v>
      </c>
      <c r="H161" s="41">
        <v>0</v>
      </c>
      <c r="I161" s="42"/>
      <c r="J161" s="42">
        <v>0</v>
      </c>
      <c r="K161" s="42"/>
      <c r="L161" s="42">
        <v>0</v>
      </c>
      <c r="M161" s="42">
        <v>0</v>
      </c>
      <c r="N161" s="38" t="e">
        <f t="shared" si="3"/>
        <v>#VALUE!</v>
      </c>
    </row>
    <row r="162" spans="1:14" ht="18" customHeight="1" x14ac:dyDescent="0.35">
      <c r="A162" s="127">
        <v>21</v>
      </c>
      <c r="B162" s="60" t="s">
        <v>763</v>
      </c>
      <c r="C162" s="90" t="s">
        <v>485</v>
      </c>
      <c r="D162" s="31" t="s">
        <v>106</v>
      </c>
      <c r="E162" s="32" t="s">
        <v>136</v>
      </c>
      <c r="F162" s="41">
        <v>3</v>
      </c>
      <c r="G162" s="41">
        <v>3</v>
      </c>
      <c r="H162" s="41">
        <v>3</v>
      </c>
      <c r="I162" s="42"/>
      <c r="J162" s="42">
        <v>3</v>
      </c>
      <c r="K162" s="42"/>
      <c r="L162" s="42">
        <v>3</v>
      </c>
      <c r="M162" s="42">
        <v>3</v>
      </c>
      <c r="N162" s="38" t="e">
        <f t="shared" si="3"/>
        <v>#VALUE!</v>
      </c>
    </row>
    <row r="163" spans="1:14" ht="18" customHeight="1" x14ac:dyDescent="0.35">
      <c r="A163" s="127">
        <v>22</v>
      </c>
      <c r="B163" s="60" t="s">
        <v>764</v>
      </c>
      <c r="C163" s="90" t="s">
        <v>485</v>
      </c>
      <c r="D163" s="27" t="s">
        <v>126</v>
      </c>
      <c r="E163" s="18" t="s">
        <v>80</v>
      </c>
      <c r="F163" s="41">
        <v>3</v>
      </c>
      <c r="G163" s="41">
        <v>3</v>
      </c>
      <c r="H163" s="41">
        <v>3</v>
      </c>
      <c r="I163" s="42"/>
      <c r="J163" s="42">
        <v>3</v>
      </c>
      <c r="K163" s="42"/>
      <c r="L163" s="42">
        <v>3</v>
      </c>
      <c r="M163" s="42">
        <v>3</v>
      </c>
      <c r="N163" s="38" t="e">
        <f t="shared" si="3"/>
        <v>#VALUE!</v>
      </c>
    </row>
    <row r="164" spans="1:14" ht="18" customHeight="1" x14ac:dyDescent="0.35">
      <c r="A164" s="127">
        <v>23</v>
      </c>
      <c r="B164" s="60" t="s">
        <v>765</v>
      </c>
      <c r="C164" s="90" t="s">
        <v>485</v>
      </c>
      <c r="D164" s="27" t="s">
        <v>572</v>
      </c>
      <c r="E164" s="18" t="s">
        <v>573</v>
      </c>
      <c r="F164" s="41">
        <v>3</v>
      </c>
      <c r="G164" s="41">
        <v>3</v>
      </c>
      <c r="H164" s="41">
        <v>3</v>
      </c>
      <c r="I164" s="42"/>
      <c r="J164" s="42">
        <v>3</v>
      </c>
      <c r="K164" s="42"/>
      <c r="L164" s="42">
        <v>3</v>
      </c>
      <c r="M164" s="42">
        <v>3</v>
      </c>
      <c r="N164" s="38" t="e">
        <f t="shared" si="3"/>
        <v>#VALUE!</v>
      </c>
    </row>
    <row r="165" spans="1:14" ht="18" customHeight="1" x14ac:dyDescent="0.35">
      <c r="A165" s="127">
        <v>24</v>
      </c>
      <c r="B165" s="60" t="s">
        <v>766</v>
      </c>
      <c r="C165" s="90" t="s">
        <v>485</v>
      </c>
      <c r="D165" s="27" t="s">
        <v>65</v>
      </c>
      <c r="E165" s="18" t="s">
        <v>32</v>
      </c>
      <c r="F165" s="41">
        <v>3</v>
      </c>
      <c r="G165" s="41">
        <v>3</v>
      </c>
      <c r="H165" s="41">
        <v>3</v>
      </c>
      <c r="I165" s="42"/>
      <c r="J165" s="42">
        <v>3</v>
      </c>
      <c r="K165" s="42"/>
      <c r="L165" s="42">
        <v>3</v>
      </c>
      <c r="M165" s="42">
        <v>3</v>
      </c>
      <c r="N165" s="38" t="e">
        <f t="shared" si="3"/>
        <v>#VALUE!</v>
      </c>
    </row>
    <row r="166" spans="1:14" ht="18" customHeight="1" x14ac:dyDescent="0.35">
      <c r="A166" s="127">
        <v>25</v>
      </c>
      <c r="B166" s="60" t="s">
        <v>767</v>
      </c>
      <c r="C166" s="90" t="s">
        <v>485</v>
      </c>
      <c r="D166" s="27" t="s">
        <v>54</v>
      </c>
      <c r="E166" s="27" t="s">
        <v>570</v>
      </c>
      <c r="F166" s="41">
        <v>1</v>
      </c>
      <c r="G166" s="41">
        <v>1</v>
      </c>
      <c r="H166" s="41">
        <v>1</v>
      </c>
      <c r="I166" s="42"/>
      <c r="J166" s="42">
        <v>1</v>
      </c>
      <c r="K166" s="42"/>
      <c r="L166" s="42">
        <v>1</v>
      </c>
      <c r="M166" s="42">
        <v>1</v>
      </c>
      <c r="N166" s="38" t="e">
        <f t="shared" si="3"/>
        <v>#VALUE!</v>
      </c>
    </row>
    <row r="167" spans="1:14" ht="18" customHeight="1" x14ac:dyDescent="0.35">
      <c r="A167" s="127">
        <v>26</v>
      </c>
      <c r="B167" s="60" t="s">
        <v>768</v>
      </c>
      <c r="C167" s="91" t="s">
        <v>485</v>
      </c>
      <c r="D167" s="27" t="s">
        <v>548</v>
      </c>
      <c r="E167" s="18" t="s">
        <v>17</v>
      </c>
      <c r="F167" s="41">
        <v>3</v>
      </c>
      <c r="G167" s="41">
        <v>3</v>
      </c>
      <c r="H167" s="41">
        <v>3</v>
      </c>
      <c r="I167" s="42"/>
      <c r="J167" s="42">
        <v>3</v>
      </c>
      <c r="K167" s="42"/>
      <c r="L167" s="42">
        <v>3</v>
      </c>
      <c r="M167" s="42">
        <v>3</v>
      </c>
      <c r="N167" s="38" t="e">
        <f t="shared" si="3"/>
        <v>#VALUE!</v>
      </c>
    </row>
    <row r="168" spans="1:14" ht="18" customHeight="1" x14ac:dyDescent="0.35">
      <c r="A168" s="127">
        <v>27</v>
      </c>
      <c r="B168" s="60" t="s">
        <v>771</v>
      </c>
      <c r="C168" s="91" t="s">
        <v>485</v>
      </c>
      <c r="D168" s="27" t="s">
        <v>138</v>
      </c>
      <c r="E168" s="27" t="s">
        <v>654</v>
      </c>
      <c r="F168" s="41">
        <v>1</v>
      </c>
      <c r="G168" s="41">
        <v>1</v>
      </c>
      <c r="H168" s="41">
        <v>1</v>
      </c>
      <c r="I168" s="42"/>
      <c r="J168" s="42">
        <v>1</v>
      </c>
      <c r="K168" s="42"/>
      <c r="L168" s="42">
        <v>1</v>
      </c>
      <c r="M168" s="42">
        <v>1</v>
      </c>
      <c r="N168" s="38" t="e">
        <f t="shared" si="3"/>
        <v>#VALUE!</v>
      </c>
    </row>
    <row r="169" spans="1:14" ht="18" customHeight="1" x14ac:dyDescent="0.35">
      <c r="A169" s="127">
        <v>28</v>
      </c>
      <c r="B169" s="60" t="s">
        <v>772</v>
      </c>
      <c r="C169" s="91" t="s">
        <v>485</v>
      </c>
      <c r="D169" s="27" t="s">
        <v>541</v>
      </c>
      <c r="E169" s="27" t="s">
        <v>28</v>
      </c>
      <c r="F169" s="42">
        <v>2</v>
      </c>
      <c r="G169" s="42">
        <v>2</v>
      </c>
      <c r="H169" s="42">
        <v>2</v>
      </c>
      <c r="I169" s="42"/>
      <c r="J169" s="42">
        <v>2</v>
      </c>
      <c r="K169" s="42"/>
      <c r="L169" s="42">
        <v>2</v>
      </c>
      <c r="M169" s="42">
        <v>2</v>
      </c>
      <c r="N169" s="38" t="e">
        <f t="shared" si="3"/>
        <v>#VALUE!</v>
      </c>
    </row>
    <row r="170" spans="1:14" ht="18" customHeight="1" x14ac:dyDescent="0.35">
      <c r="A170" s="128">
        <v>29</v>
      </c>
      <c r="B170" s="145" t="s">
        <v>791</v>
      </c>
      <c r="C170" s="147" t="s">
        <v>2</v>
      </c>
      <c r="D170" s="129" t="s">
        <v>571</v>
      </c>
      <c r="E170" s="148" t="s">
        <v>33</v>
      </c>
      <c r="F170" s="46">
        <v>2</v>
      </c>
      <c r="G170" s="46">
        <v>2</v>
      </c>
      <c r="H170" s="46">
        <v>2</v>
      </c>
      <c r="I170" s="46"/>
      <c r="J170" s="46">
        <v>2</v>
      </c>
      <c r="K170" s="46"/>
      <c r="L170" s="46">
        <v>2</v>
      </c>
      <c r="M170" s="46">
        <v>2</v>
      </c>
      <c r="N170" s="269" t="e">
        <f t="shared" si="3"/>
        <v>#VALUE!</v>
      </c>
    </row>
  </sheetData>
  <sortState ref="C153:E167">
    <sortCondition ref="C153"/>
  </sortState>
  <mergeCells count="12">
    <mergeCell ref="A140:N140"/>
    <mergeCell ref="C141:E141"/>
    <mergeCell ref="A1:N1"/>
    <mergeCell ref="A47:N47"/>
    <mergeCell ref="A93:N93"/>
    <mergeCell ref="A139:N139"/>
    <mergeCell ref="A2:N2"/>
    <mergeCell ref="A48:N48"/>
    <mergeCell ref="A94:N94"/>
    <mergeCell ref="C3:E3"/>
    <mergeCell ref="C49:E49"/>
    <mergeCell ref="C95:E95"/>
  </mergeCells>
  <pageMargins left="0.23622047244094491" right="0.23622047244094491" top="0.19685039370078741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showGridLines="0" topLeftCell="A85" zoomScaleNormal="100" workbookViewId="0">
      <selection activeCell="A94" sqref="A94:M94"/>
    </sheetView>
  </sheetViews>
  <sheetFormatPr defaultRowHeight="18" customHeight="1" x14ac:dyDescent="0.35"/>
  <cols>
    <col min="1" max="1" width="4.140625" style="35" customWidth="1"/>
    <col min="2" max="2" width="11.140625" style="102" customWidth="1"/>
    <col min="3" max="3" width="4.42578125" style="35" customWidth="1"/>
    <col min="4" max="4" width="23.7109375" style="35" customWidth="1"/>
    <col min="5" max="12" width="5.7109375" style="35" customWidth="1"/>
    <col min="13" max="13" width="11.28515625" style="35" customWidth="1"/>
    <col min="14" max="16384" width="9.140625" style="35"/>
  </cols>
  <sheetData>
    <row r="1" spans="1:13" ht="21" x14ac:dyDescent="0.35">
      <c r="A1" s="347" t="s">
        <v>1595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18" customHeight="1" x14ac:dyDescent="0.35">
      <c r="A2" s="348" t="s">
        <v>1689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ht="18" customHeight="1" x14ac:dyDescent="0.35">
      <c r="A3" s="47" t="s">
        <v>1255</v>
      </c>
      <c r="B3" s="55" t="s">
        <v>1</v>
      </c>
      <c r="C3" s="350" t="s">
        <v>1597</v>
      </c>
      <c r="D3" s="351"/>
      <c r="E3" s="47">
        <v>1</v>
      </c>
      <c r="F3" s="47">
        <v>2</v>
      </c>
      <c r="G3" s="47">
        <v>3</v>
      </c>
      <c r="H3" s="65">
        <v>4</v>
      </c>
      <c r="I3" s="66">
        <v>5</v>
      </c>
      <c r="J3" s="66">
        <v>6</v>
      </c>
      <c r="K3" s="66">
        <v>7</v>
      </c>
      <c r="L3" s="67">
        <v>8</v>
      </c>
      <c r="M3" s="69" t="s">
        <v>1596</v>
      </c>
    </row>
    <row r="4" spans="1:13" ht="18" customHeight="1" x14ac:dyDescent="0.35">
      <c r="A4" s="40">
        <v>1</v>
      </c>
      <c r="B4" s="52" t="s">
        <v>1546</v>
      </c>
      <c r="C4" s="81" t="s">
        <v>46</v>
      </c>
      <c r="D4" s="83" t="s">
        <v>1303</v>
      </c>
      <c r="E4" s="40">
        <v>3</v>
      </c>
      <c r="F4" s="40">
        <v>3</v>
      </c>
      <c r="G4" s="40">
        <v>3</v>
      </c>
      <c r="H4" s="172"/>
      <c r="I4" s="172">
        <v>3</v>
      </c>
      <c r="J4" s="172"/>
      <c r="K4" s="172">
        <v>3</v>
      </c>
      <c r="L4" s="172">
        <v>3</v>
      </c>
      <c r="M4" s="39" t="e">
        <f t="shared" ref="M4:M32" si="0">_xlfn.MODE.SNGL(E4,F4,G4,H4,I4,J4,K4,L4)</f>
        <v>#VALUE!</v>
      </c>
    </row>
    <row r="5" spans="1:13" ht="18" customHeight="1" x14ac:dyDescent="0.35">
      <c r="A5" s="41">
        <v>2</v>
      </c>
      <c r="B5" s="159" t="s">
        <v>400</v>
      </c>
      <c r="C5" s="79" t="s">
        <v>46</v>
      </c>
      <c r="D5" s="74" t="s">
        <v>1405</v>
      </c>
      <c r="E5" s="41">
        <v>3</v>
      </c>
      <c r="F5" s="41">
        <v>3</v>
      </c>
      <c r="G5" s="41">
        <v>3</v>
      </c>
      <c r="H5" s="42"/>
      <c r="I5" s="42">
        <v>3</v>
      </c>
      <c r="J5" s="42"/>
      <c r="K5" s="42">
        <v>3</v>
      </c>
      <c r="L5" s="42">
        <v>3</v>
      </c>
      <c r="M5" s="38" t="e">
        <f t="shared" si="0"/>
        <v>#VALUE!</v>
      </c>
    </row>
    <row r="6" spans="1:13" ht="18" customHeight="1" x14ac:dyDescent="0.35">
      <c r="A6" s="41">
        <v>3</v>
      </c>
      <c r="B6" s="159" t="s">
        <v>401</v>
      </c>
      <c r="C6" s="79" t="s">
        <v>46</v>
      </c>
      <c r="D6" s="74" t="s">
        <v>1302</v>
      </c>
      <c r="E6" s="41">
        <v>3</v>
      </c>
      <c r="F6" s="41">
        <v>3</v>
      </c>
      <c r="G6" s="41">
        <v>3</v>
      </c>
      <c r="H6" s="42"/>
      <c r="I6" s="42">
        <v>3</v>
      </c>
      <c r="J6" s="42"/>
      <c r="K6" s="42">
        <v>3</v>
      </c>
      <c r="L6" s="42">
        <v>3</v>
      </c>
      <c r="M6" s="38" t="e">
        <f t="shared" si="0"/>
        <v>#VALUE!</v>
      </c>
    </row>
    <row r="7" spans="1:13" ht="18" customHeight="1" x14ac:dyDescent="0.35">
      <c r="A7" s="41">
        <v>4</v>
      </c>
      <c r="B7" s="159" t="s">
        <v>425</v>
      </c>
      <c r="C7" s="79" t="s">
        <v>46</v>
      </c>
      <c r="D7" s="74" t="s">
        <v>1583</v>
      </c>
      <c r="E7" s="41">
        <v>3</v>
      </c>
      <c r="F7" s="41">
        <v>3</v>
      </c>
      <c r="G7" s="41">
        <v>3</v>
      </c>
      <c r="H7" s="42"/>
      <c r="I7" s="42">
        <v>3</v>
      </c>
      <c r="J7" s="42"/>
      <c r="K7" s="42">
        <v>3</v>
      </c>
      <c r="L7" s="42">
        <v>3</v>
      </c>
      <c r="M7" s="38" t="e">
        <f t="shared" si="0"/>
        <v>#VALUE!</v>
      </c>
    </row>
    <row r="8" spans="1:13" ht="18" customHeight="1" x14ac:dyDescent="0.35">
      <c r="A8" s="41">
        <v>5</v>
      </c>
      <c r="B8" s="159" t="s">
        <v>474</v>
      </c>
      <c r="C8" s="79" t="s">
        <v>46</v>
      </c>
      <c r="D8" s="74" t="s">
        <v>1301</v>
      </c>
      <c r="E8" s="41">
        <v>3</v>
      </c>
      <c r="F8" s="41">
        <v>3</v>
      </c>
      <c r="G8" s="41">
        <v>3</v>
      </c>
      <c r="H8" s="42"/>
      <c r="I8" s="42">
        <v>3</v>
      </c>
      <c r="J8" s="42"/>
      <c r="K8" s="42">
        <v>3</v>
      </c>
      <c r="L8" s="42">
        <v>3</v>
      </c>
      <c r="M8" s="38" t="e">
        <f t="shared" si="0"/>
        <v>#VALUE!</v>
      </c>
    </row>
    <row r="9" spans="1:13" ht="18" customHeight="1" x14ac:dyDescent="0.35">
      <c r="A9" s="41">
        <v>6</v>
      </c>
      <c r="B9" s="159" t="s">
        <v>402</v>
      </c>
      <c r="C9" s="79" t="s">
        <v>46</v>
      </c>
      <c r="D9" s="74" t="s">
        <v>1300</v>
      </c>
      <c r="E9" s="41">
        <v>3</v>
      </c>
      <c r="F9" s="41">
        <v>3</v>
      </c>
      <c r="G9" s="41">
        <v>3</v>
      </c>
      <c r="H9" s="42"/>
      <c r="I9" s="42">
        <v>3</v>
      </c>
      <c r="J9" s="42"/>
      <c r="K9" s="42">
        <v>3</v>
      </c>
      <c r="L9" s="42">
        <v>3</v>
      </c>
      <c r="M9" s="38" t="e">
        <f t="shared" si="0"/>
        <v>#VALUE!</v>
      </c>
    </row>
    <row r="10" spans="1:13" ht="18" customHeight="1" x14ac:dyDescent="0.35">
      <c r="A10" s="41">
        <v>7</v>
      </c>
      <c r="B10" s="53" t="s">
        <v>1547</v>
      </c>
      <c r="C10" s="79" t="s">
        <v>46</v>
      </c>
      <c r="D10" s="85" t="s">
        <v>1299</v>
      </c>
      <c r="E10" s="41">
        <v>3</v>
      </c>
      <c r="F10" s="41">
        <v>3</v>
      </c>
      <c r="G10" s="41">
        <v>3</v>
      </c>
      <c r="H10" s="42"/>
      <c r="I10" s="42">
        <v>3</v>
      </c>
      <c r="J10" s="42"/>
      <c r="K10" s="42">
        <v>3</v>
      </c>
      <c r="L10" s="42">
        <v>3</v>
      </c>
      <c r="M10" s="38" t="e">
        <f t="shared" si="0"/>
        <v>#VALUE!</v>
      </c>
    </row>
    <row r="11" spans="1:13" ht="18" customHeight="1" x14ac:dyDescent="0.35">
      <c r="A11" s="41">
        <v>8</v>
      </c>
      <c r="B11" s="53" t="s">
        <v>1548</v>
      </c>
      <c r="C11" s="79" t="s">
        <v>50</v>
      </c>
      <c r="D11" s="74" t="s">
        <v>1406</v>
      </c>
      <c r="E11" s="41">
        <v>3</v>
      </c>
      <c r="F11" s="41">
        <v>3</v>
      </c>
      <c r="G11" s="41">
        <v>3</v>
      </c>
      <c r="H11" s="42"/>
      <c r="I11" s="42">
        <v>3</v>
      </c>
      <c r="J11" s="42"/>
      <c r="K11" s="42">
        <v>3</v>
      </c>
      <c r="L11" s="42">
        <v>3</v>
      </c>
      <c r="M11" s="38" t="e">
        <f t="shared" si="0"/>
        <v>#VALUE!</v>
      </c>
    </row>
    <row r="12" spans="1:13" ht="18" customHeight="1" x14ac:dyDescent="0.35">
      <c r="A12" s="41">
        <v>9</v>
      </c>
      <c r="B12" s="159" t="s">
        <v>404</v>
      </c>
      <c r="C12" s="79" t="s">
        <v>50</v>
      </c>
      <c r="D12" s="74" t="s">
        <v>1317</v>
      </c>
      <c r="E12" s="41">
        <v>3</v>
      </c>
      <c r="F12" s="41">
        <v>3</v>
      </c>
      <c r="G12" s="41">
        <v>3</v>
      </c>
      <c r="H12" s="42"/>
      <c r="I12" s="42">
        <v>3</v>
      </c>
      <c r="J12" s="42"/>
      <c r="K12" s="42">
        <v>3</v>
      </c>
      <c r="L12" s="42">
        <v>3</v>
      </c>
      <c r="M12" s="38" t="e">
        <f t="shared" si="0"/>
        <v>#VALUE!</v>
      </c>
    </row>
    <row r="13" spans="1:13" ht="18" customHeight="1" x14ac:dyDescent="0.35">
      <c r="A13" s="41">
        <v>10</v>
      </c>
      <c r="B13" s="159" t="s">
        <v>428</v>
      </c>
      <c r="C13" s="79" t="s">
        <v>50</v>
      </c>
      <c r="D13" s="74" t="s">
        <v>1316</v>
      </c>
      <c r="E13" s="41">
        <v>3</v>
      </c>
      <c r="F13" s="41">
        <v>3</v>
      </c>
      <c r="G13" s="41">
        <v>3</v>
      </c>
      <c r="H13" s="42"/>
      <c r="I13" s="42">
        <v>3</v>
      </c>
      <c r="J13" s="42"/>
      <c r="K13" s="42">
        <v>3</v>
      </c>
      <c r="L13" s="42">
        <v>3</v>
      </c>
      <c r="M13" s="38" t="e">
        <f t="shared" si="0"/>
        <v>#VALUE!</v>
      </c>
    </row>
    <row r="14" spans="1:13" ht="18" customHeight="1" x14ac:dyDescent="0.35">
      <c r="A14" s="41">
        <v>11</v>
      </c>
      <c r="B14" s="159" t="s">
        <v>429</v>
      </c>
      <c r="C14" s="79" t="s">
        <v>50</v>
      </c>
      <c r="D14" s="74" t="s">
        <v>1315</v>
      </c>
      <c r="E14" s="41">
        <v>3</v>
      </c>
      <c r="F14" s="41">
        <v>3</v>
      </c>
      <c r="G14" s="41">
        <v>3</v>
      </c>
      <c r="H14" s="42"/>
      <c r="I14" s="42">
        <v>3</v>
      </c>
      <c r="J14" s="42"/>
      <c r="K14" s="42">
        <v>3</v>
      </c>
      <c r="L14" s="42">
        <v>3</v>
      </c>
      <c r="M14" s="38" t="e">
        <f t="shared" si="0"/>
        <v>#VALUE!</v>
      </c>
    </row>
    <row r="15" spans="1:13" ht="18" customHeight="1" x14ac:dyDescent="0.35">
      <c r="A15" s="41">
        <v>12</v>
      </c>
      <c r="B15" s="53" t="s">
        <v>405</v>
      </c>
      <c r="C15" s="79" t="s">
        <v>50</v>
      </c>
      <c r="D15" s="74" t="s">
        <v>1314</v>
      </c>
      <c r="E15" s="41">
        <v>3</v>
      </c>
      <c r="F15" s="41">
        <v>3</v>
      </c>
      <c r="G15" s="41">
        <v>3</v>
      </c>
      <c r="H15" s="42"/>
      <c r="I15" s="42">
        <v>3</v>
      </c>
      <c r="J15" s="42"/>
      <c r="K15" s="42">
        <v>3</v>
      </c>
      <c r="L15" s="42">
        <v>3</v>
      </c>
      <c r="M15" s="38" t="e">
        <f t="shared" si="0"/>
        <v>#VALUE!</v>
      </c>
    </row>
    <row r="16" spans="1:13" ht="18" customHeight="1" x14ac:dyDescent="0.35">
      <c r="A16" s="41">
        <v>13</v>
      </c>
      <c r="B16" s="53" t="s">
        <v>1549</v>
      </c>
      <c r="C16" s="79" t="s">
        <v>50</v>
      </c>
      <c r="D16" s="74" t="s">
        <v>1313</v>
      </c>
      <c r="E16" s="41">
        <v>3</v>
      </c>
      <c r="F16" s="41">
        <v>3</v>
      </c>
      <c r="G16" s="41">
        <v>3</v>
      </c>
      <c r="H16" s="42"/>
      <c r="I16" s="42">
        <v>3</v>
      </c>
      <c r="J16" s="42"/>
      <c r="K16" s="42">
        <v>3</v>
      </c>
      <c r="L16" s="42">
        <v>3</v>
      </c>
      <c r="M16" s="38" t="e">
        <f t="shared" si="0"/>
        <v>#VALUE!</v>
      </c>
    </row>
    <row r="17" spans="1:13" ht="18" customHeight="1" x14ac:dyDescent="0.35">
      <c r="A17" s="41">
        <v>14</v>
      </c>
      <c r="B17" s="53" t="s">
        <v>414</v>
      </c>
      <c r="C17" s="79" t="s">
        <v>50</v>
      </c>
      <c r="D17" s="74" t="s">
        <v>1312</v>
      </c>
      <c r="E17" s="41">
        <v>3</v>
      </c>
      <c r="F17" s="41">
        <v>3</v>
      </c>
      <c r="G17" s="41">
        <v>3</v>
      </c>
      <c r="H17" s="42"/>
      <c r="I17" s="42">
        <v>3</v>
      </c>
      <c r="J17" s="42"/>
      <c r="K17" s="42">
        <v>3</v>
      </c>
      <c r="L17" s="42">
        <v>3</v>
      </c>
      <c r="M17" s="38" t="e">
        <f t="shared" si="0"/>
        <v>#VALUE!</v>
      </c>
    </row>
    <row r="18" spans="1:13" ht="18" customHeight="1" x14ac:dyDescent="0.35">
      <c r="A18" s="41">
        <v>15</v>
      </c>
      <c r="B18" s="53" t="s">
        <v>413</v>
      </c>
      <c r="C18" s="79" t="s">
        <v>50</v>
      </c>
      <c r="D18" s="74" t="s">
        <v>1311</v>
      </c>
      <c r="E18" s="41">
        <v>3</v>
      </c>
      <c r="F18" s="41">
        <v>3</v>
      </c>
      <c r="G18" s="41">
        <v>3</v>
      </c>
      <c r="H18" s="42"/>
      <c r="I18" s="42">
        <v>3</v>
      </c>
      <c r="J18" s="42"/>
      <c r="K18" s="42">
        <v>3</v>
      </c>
      <c r="L18" s="42">
        <v>3</v>
      </c>
      <c r="M18" s="38" t="e">
        <f t="shared" si="0"/>
        <v>#VALUE!</v>
      </c>
    </row>
    <row r="19" spans="1:13" ht="18" customHeight="1" x14ac:dyDescent="0.35">
      <c r="A19" s="41">
        <v>16</v>
      </c>
      <c r="B19" s="53" t="s">
        <v>482</v>
      </c>
      <c r="C19" s="79" t="s">
        <v>50</v>
      </c>
      <c r="D19" s="74" t="s">
        <v>1399</v>
      </c>
      <c r="E19" s="41">
        <v>3</v>
      </c>
      <c r="F19" s="41">
        <v>3</v>
      </c>
      <c r="G19" s="41">
        <v>3</v>
      </c>
      <c r="H19" s="42"/>
      <c r="I19" s="42">
        <v>3</v>
      </c>
      <c r="J19" s="42"/>
      <c r="K19" s="42">
        <v>3</v>
      </c>
      <c r="L19" s="42">
        <v>3</v>
      </c>
      <c r="M19" s="38" t="e">
        <f t="shared" si="0"/>
        <v>#VALUE!</v>
      </c>
    </row>
    <row r="20" spans="1:13" ht="18" customHeight="1" x14ac:dyDescent="0.35">
      <c r="A20" s="41">
        <v>17</v>
      </c>
      <c r="B20" s="53" t="s">
        <v>415</v>
      </c>
      <c r="C20" s="79" t="s">
        <v>50</v>
      </c>
      <c r="D20" s="74" t="s">
        <v>1310</v>
      </c>
      <c r="E20" s="41">
        <v>3</v>
      </c>
      <c r="F20" s="41">
        <v>3</v>
      </c>
      <c r="G20" s="41">
        <v>3</v>
      </c>
      <c r="H20" s="42"/>
      <c r="I20" s="42">
        <v>3</v>
      </c>
      <c r="J20" s="42"/>
      <c r="K20" s="42">
        <v>3</v>
      </c>
      <c r="L20" s="42">
        <v>3</v>
      </c>
      <c r="M20" s="38" t="e">
        <f t="shared" si="0"/>
        <v>#VALUE!</v>
      </c>
    </row>
    <row r="21" spans="1:13" ht="18" customHeight="1" x14ac:dyDescent="0.35">
      <c r="A21" s="41">
        <v>18</v>
      </c>
      <c r="B21" s="53" t="s">
        <v>1550</v>
      </c>
      <c r="C21" s="79" t="s">
        <v>50</v>
      </c>
      <c r="D21" s="74" t="s">
        <v>1309</v>
      </c>
      <c r="E21" s="41">
        <v>3</v>
      </c>
      <c r="F21" s="41">
        <v>3</v>
      </c>
      <c r="G21" s="41">
        <v>3</v>
      </c>
      <c r="H21" s="42"/>
      <c r="I21" s="42">
        <v>3</v>
      </c>
      <c r="J21" s="42"/>
      <c r="K21" s="42">
        <v>3</v>
      </c>
      <c r="L21" s="42">
        <v>3</v>
      </c>
      <c r="M21" s="38" t="e">
        <f t="shared" si="0"/>
        <v>#VALUE!</v>
      </c>
    </row>
    <row r="22" spans="1:13" ht="18" customHeight="1" x14ac:dyDescent="0.35">
      <c r="A22" s="41">
        <v>19</v>
      </c>
      <c r="B22" s="53" t="s">
        <v>439</v>
      </c>
      <c r="C22" s="79" t="s">
        <v>50</v>
      </c>
      <c r="D22" s="74" t="s">
        <v>1308</v>
      </c>
      <c r="E22" s="41">
        <v>3</v>
      </c>
      <c r="F22" s="41">
        <v>3</v>
      </c>
      <c r="G22" s="41">
        <v>3</v>
      </c>
      <c r="H22" s="42"/>
      <c r="I22" s="42">
        <v>3</v>
      </c>
      <c r="J22" s="42"/>
      <c r="K22" s="42">
        <v>3</v>
      </c>
      <c r="L22" s="42">
        <v>3</v>
      </c>
      <c r="M22" s="38" t="e">
        <f t="shared" si="0"/>
        <v>#VALUE!</v>
      </c>
    </row>
    <row r="23" spans="1:13" ht="18" customHeight="1" x14ac:dyDescent="0.35">
      <c r="A23" s="41">
        <v>20</v>
      </c>
      <c r="B23" s="53" t="s">
        <v>418</v>
      </c>
      <c r="C23" s="79" t="s">
        <v>50</v>
      </c>
      <c r="D23" s="74" t="s">
        <v>1307</v>
      </c>
      <c r="E23" s="41">
        <v>3</v>
      </c>
      <c r="F23" s="41">
        <v>3</v>
      </c>
      <c r="G23" s="41">
        <v>3</v>
      </c>
      <c r="H23" s="42"/>
      <c r="I23" s="42">
        <v>3</v>
      </c>
      <c r="J23" s="42"/>
      <c r="K23" s="42">
        <v>3</v>
      </c>
      <c r="L23" s="42">
        <v>3</v>
      </c>
      <c r="M23" s="38" t="e">
        <f t="shared" si="0"/>
        <v>#VALUE!</v>
      </c>
    </row>
    <row r="24" spans="1:13" ht="18" customHeight="1" x14ac:dyDescent="0.35">
      <c r="A24" s="41">
        <v>21</v>
      </c>
      <c r="B24" s="53" t="s">
        <v>462</v>
      </c>
      <c r="C24" s="79" t="s">
        <v>50</v>
      </c>
      <c r="D24" s="74" t="s">
        <v>1306</v>
      </c>
      <c r="E24" s="41">
        <v>3</v>
      </c>
      <c r="F24" s="41">
        <v>3</v>
      </c>
      <c r="G24" s="41">
        <v>3</v>
      </c>
      <c r="H24" s="42"/>
      <c r="I24" s="42">
        <v>3</v>
      </c>
      <c r="J24" s="42"/>
      <c r="K24" s="42">
        <v>3</v>
      </c>
      <c r="L24" s="42">
        <v>3</v>
      </c>
      <c r="M24" s="38" t="e">
        <f t="shared" si="0"/>
        <v>#VALUE!</v>
      </c>
    </row>
    <row r="25" spans="1:13" ht="18" customHeight="1" x14ac:dyDescent="0.35">
      <c r="A25" s="41">
        <v>22</v>
      </c>
      <c r="B25" s="53" t="s">
        <v>422</v>
      </c>
      <c r="C25" s="79" t="s">
        <v>50</v>
      </c>
      <c r="D25" s="85" t="s">
        <v>1305</v>
      </c>
      <c r="E25" s="41">
        <v>3</v>
      </c>
      <c r="F25" s="41">
        <v>3</v>
      </c>
      <c r="G25" s="41">
        <v>3</v>
      </c>
      <c r="H25" s="42"/>
      <c r="I25" s="42">
        <v>3</v>
      </c>
      <c r="J25" s="42"/>
      <c r="K25" s="42">
        <v>3</v>
      </c>
      <c r="L25" s="42">
        <v>3</v>
      </c>
      <c r="M25" s="38" t="e">
        <f t="shared" si="0"/>
        <v>#VALUE!</v>
      </c>
    </row>
    <row r="26" spans="1:13" ht="18" customHeight="1" x14ac:dyDescent="0.35">
      <c r="A26" s="41">
        <v>23</v>
      </c>
      <c r="B26" s="53" t="s">
        <v>1551</v>
      </c>
      <c r="C26" s="79" t="s">
        <v>50</v>
      </c>
      <c r="D26" s="74" t="s">
        <v>1304</v>
      </c>
      <c r="E26" s="41">
        <v>3</v>
      </c>
      <c r="F26" s="41">
        <v>3</v>
      </c>
      <c r="G26" s="41">
        <v>3</v>
      </c>
      <c r="H26" s="42"/>
      <c r="I26" s="42">
        <v>3</v>
      </c>
      <c r="J26" s="42"/>
      <c r="K26" s="42">
        <v>3</v>
      </c>
      <c r="L26" s="42">
        <v>3</v>
      </c>
      <c r="M26" s="38" t="e">
        <f t="shared" si="0"/>
        <v>#VALUE!</v>
      </c>
    </row>
    <row r="27" spans="1:13" ht="18" customHeight="1" x14ac:dyDescent="0.35">
      <c r="A27" s="41">
        <v>24</v>
      </c>
      <c r="B27" s="53" t="s">
        <v>464</v>
      </c>
      <c r="C27" s="79" t="s">
        <v>50</v>
      </c>
      <c r="D27" s="74" t="s">
        <v>1298</v>
      </c>
      <c r="E27" s="41">
        <v>3</v>
      </c>
      <c r="F27" s="41">
        <v>3</v>
      </c>
      <c r="G27" s="41">
        <v>3</v>
      </c>
      <c r="H27" s="42"/>
      <c r="I27" s="42">
        <v>3</v>
      </c>
      <c r="J27" s="42"/>
      <c r="K27" s="42">
        <v>3</v>
      </c>
      <c r="L27" s="42">
        <v>3</v>
      </c>
      <c r="M27" s="38" t="e">
        <f t="shared" si="0"/>
        <v>#VALUE!</v>
      </c>
    </row>
    <row r="28" spans="1:13" ht="18" customHeight="1" x14ac:dyDescent="0.35">
      <c r="A28" s="41">
        <v>25</v>
      </c>
      <c r="B28" s="62" t="s">
        <v>424</v>
      </c>
      <c r="C28" s="79" t="s">
        <v>46</v>
      </c>
      <c r="D28" s="74" t="s">
        <v>1394</v>
      </c>
      <c r="E28" s="41">
        <v>3</v>
      </c>
      <c r="F28" s="41">
        <v>3</v>
      </c>
      <c r="G28" s="41">
        <v>3</v>
      </c>
      <c r="H28" s="42"/>
      <c r="I28" s="42">
        <v>3</v>
      </c>
      <c r="J28" s="42"/>
      <c r="K28" s="42">
        <v>3</v>
      </c>
      <c r="L28" s="42">
        <v>3</v>
      </c>
      <c r="M28" s="38" t="e">
        <f t="shared" si="0"/>
        <v>#VALUE!</v>
      </c>
    </row>
    <row r="29" spans="1:13" ht="18" customHeight="1" x14ac:dyDescent="0.35">
      <c r="A29" s="41">
        <v>26</v>
      </c>
      <c r="B29" s="63" t="s">
        <v>410</v>
      </c>
      <c r="C29" s="79" t="s">
        <v>50</v>
      </c>
      <c r="D29" s="74" t="s">
        <v>1398</v>
      </c>
      <c r="E29" s="41">
        <v>3</v>
      </c>
      <c r="F29" s="41">
        <v>3</v>
      </c>
      <c r="G29" s="41">
        <v>3</v>
      </c>
      <c r="H29" s="42"/>
      <c r="I29" s="42">
        <v>3</v>
      </c>
      <c r="J29" s="42"/>
      <c r="K29" s="42">
        <v>3</v>
      </c>
      <c r="L29" s="42">
        <v>3</v>
      </c>
      <c r="M29" s="38" t="e">
        <f t="shared" si="0"/>
        <v>#VALUE!</v>
      </c>
    </row>
    <row r="30" spans="1:13" ht="18" customHeight="1" x14ac:dyDescent="0.35">
      <c r="A30" s="41">
        <v>27</v>
      </c>
      <c r="B30" s="62" t="s">
        <v>409</v>
      </c>
      <c r="C30" s="79" t="s">
        <v>50</v>
      </c>
      <c r="D30" s="85" t="s">
        <v>1384</v>
      </c>
      <c r="E30" s="41">
        <v>3</v>
      </c>
      <c r="F30" s="41">
        <v>3</v>
      </c>
      <c r="G30" s="41">
        <v>3</v>
      </c>
      <c r="H30" s="42"/>
      <c r="I30" s="42">
        <v>3</v>
      </c>
      <c r="J30" s="42"/>
      <c r="K30" s="42">
        <v>3</v>
      </c>
      <c r="L30" s="42">
        <v>3</v>
      </c>
      <c r="M30" s="38" t="e">
        <f t="shared" si="0"/>
        <v>#VALUE!</v>
      </c>
    </row>
    <row r="31" spans="1:13" ht="18" customHeight="1" x14ac:dyDescent="0.35">
      <c r="A31" s="41">
        <v>28</v>
      </c>
      <c r="B31" s="63" t="s">
        <v>412</v>
      </c>
      <c r="C31" s="79" t="s">
        <v>50</v>
      </c>
      <c r="D31" s="74" t="s">
        <v>1397</v>
      </c>
      <c r="E31" s="41">
        <v>3</v>
      </c>
      <c r="F31" s="41">
        <v>3</v>
      </c>
      <c r="G31" s="41">
        <v>3</v>
      </c>
      <c r="H31" s="42"/>
      <c r="I31" s="42">
        <v>3</v>
      </c>
      <c r="J31" s="42"/>
      <c r="K31" s="42">
        <v>3</v>
      </c>
      <c r="L31" s="42">
        <v>3</v>
      </c>
      <c r="M31" s="38" t="e">
        <f t="shared" si="0"/>
        <v>#VALUE!</v>
      </c>
    </row>
    <row r="32" spans="1:13" ht="18" customHeight="1" x14ac:dyDescent="0.35">
      <c r="A32" s="271">
        <v>29</v>
      </c>
      <c r="B32" s="297" t="s">
        <v>411</v>
      </c>
      <c r="C32" s="164" t="s">
        <v>50</v>
      </c>
      <c r="D32" s="165" t="s">
        <v>1407</v>
      </c>
      <c r="E32" s="271">
        <v>3</v>
      </c>
      <c r="F32" s="271">
        <v>3</v>
      </c>
      <c r="G32" s="271">
        <v>3</v>
      </c>
      <c r="H32" s="46"/>
      <c r="I32" s="46">
        <v>3</v>
      </c>
      <c r="J32" s="46"/>
      <c r="K32" s="46">
        <v>3</v>
      </c>
      <c r="L32" s="46">
        <v>3</v>
      </c>
      <c r="M32" s="269" t="e">
        <f t="shared" si="0"/>
        <v>#VALUE!</v>
      </c>
    </row>
    <row r="33" spans="1:13" ht="18" customHeight="1" x14ac:dyDescent="0.35">
      <c r="A33" s="21"/>
      <c r="B33" s="101"/>
      <c r="C33" s="21"/>
      <c r="D33" s="21"/>
      <c r="E33" s="21"/>
      <c r="F33" s="21"/>
      <c r="G33" s="21"/>
      <c r="H33" s="21"/>
      <c r="I33" s="21"/>
      <c r="J33" s="21"/>
    </row>
    <row r="34" spans="1:13" ht="18" customHeight="1" x14ac:dyDescent="0.35">
      <c r="A34" s="21"/>
      <c r="B34" s="101"/>
      <c r="C34" s="21"/>
      <c r="D34" s="21"/>
      <c r="E34" s="21"/>
      <c r="F34" s="21"/>
      <c r="G34" s="21"/>
      <c r="H34" s="21"/>
      <c r="I34" s="21"/>
      <c r="J34" s="21"/>
    </row>
    <row r="35" spans="1:13" ht="18" customHeight="1" x14ac:dyDescent="0.35">
      <c r="A35" s="21"/>
      <c r="B35" s="101"/>
      <c r="C35" s="21"/>
      <c r="D35" s="21"/>
      <c r="E35" s="21"/>
      <c r="F35" s="21"/>
      <c r="G35" s="21"/>
      <c r="H35" s="21"/>
      <c r="I35" s="21"/>
      <c r="J35" s="21"/>
    </row>
    <row r="36" spans="1:13" ht="18" customHeight="1" x14ac:dyDescent="0.35">
      <c r="A36" s="21"/>
      <c r="B36" s="101"/>
      <c r="C36" s="21"/>
      <c r="D36" s="21"/>
      <c r="E36" s="21"/>
      <c r="F36" s="21"/>
      <c r="G36" s="21"/>
      <c r="H36" s="21"/>
      <c r="I36" s="21"/>
      <c r="J36" s="21"/>
    </row>
    <row r="37" spans="1:13" ht="18" customHeight="1" x14ac:dyDescent="0.35">
      <c r="A37" s="21"/>
      <c r="B37" s="101"/>
      <c r="C37" s="21"/>
      <c r="D37" s="21"/>
      <c r="E37" s="21"/>
      <c r="F37" s="21"/>
      <c r="G37" s="21"/>
      <c r="H37" s="21"/>
      <c r="I37" s="21"/>
      <c r="J37" s="21"/>
    </row>
    <row r="38" spans="1:13" ht="18" customHeight="1" x14ac:dyDescent="0.35">
      <c r="A38" s="21"/>
      <c r="B38" s="101"/>
      <c r="C38" s="21"/>
      <c r="D38" s="21"/>
      <c r="E38" s="21"/>
      <c r="F38" s="21"/>
      <c r="G38" s="21"/>
      <c r="H38" s="21"/>
      <c r="I38" s="21"/>
      <c r="J38" s="21"/>
    </row>
    <row r="39" spans="1:13" ht="18" customHeight="1" x14ac:dyDescent="0.35">
      <c r="A39" s="21"/>
      <c r="B39" s="101"/>
      <c r="C39" s="21"/>
      <c r="D39" s="21"/>
      <c r="E39" s="21"/>
      <c r="F39" s="21"/>
      <c r="G39" s="21"/>
      <c r="H39" s="21"/>
      <c r="I39" s="21"/>
      <c r="J39" s="21"/>
    </row>
    <row r="40" spans="1:13" ht="18" customHeight="1" x14ac:dyDescent="0.35">
      <c r="A40" s="21"/>
      <c r="B40" s="101"/>
      <c r="C40" s="21"/>
      <c r="D40" s="21"/>
      <c r="E40" s="21"/>
      <c r="F40" s="21"/>
      <c r="G40" s="21"/>
      <c r="H40" s="21"/>
      <c r="I40" s="21"/>
      <c r="J40" s="21"/>
    </row>
    <row r="41" spans="1:13" ht="18" customHeight="1" x14ac:dyDescent="0.35">
      <c r="A41" s="21"/>
      <c r="B41" s="101"/>
      <c r="C41" s="21"/>
      <c r="D41" s="21"/>
      <c r="E41" s="21"/>
      <c r="F41" s="21"/>
      <c r="G41" s="21"/>
      <c r="H41" s="21"/>
      <c r="I41" s="21"/>
      <c r="J41" s="21"/>
    </row>
    <row r="42" spans="1:13" ht="18" customHeight="1" x14ac:dyDescent="0.35">
      <c r="A42" s="21"/>
      <c r="B42" s="101"/>
      <c r="C42" s="21"/>
      <c r="D42" s="21"/>
      <c r="E42" s="21"/>
      <c r="F42" s="21"/>
      <c r="G42" s="21"/>
      <c r="H42" s="21"/>
      <c r="I42" s="21"/>
      <c r="J42" s="21"/>
    </row>
    <row r="43" spans="1:13" ht="18" customHeight="1" x14ac:dyDescent="0.35">
      <c r="A43" s="21"/>
      <c r="B43" s="101"/>
      <c r="C43" s="21"/>
      <c r="D43" s="21"/>
      <c r="E43" s="21"/>
      <c r="F43" s="21"/>
      <c r="G43" s="21"/>
      <c r="H43" s="21"/>
      <c r="I43" s="21"/>
      <c r="J43" s="21"/>
    </row>
    <row r="44" spans="1:13" ht="18" customHeight="1" x14ac:dyDescent="0.35">
      <c r="A44" s="21"/>
      <c r="B44" s="101"/>
      <c r="C44" s="21"/>
      <c r="D44" s="21"/>
      <c r="E44" s="21"/>
      <c r="F44" s="21"/>
      <c r="G44" s="21"/>
      <c r="H44" s="21"/>
      <c r="I44" s="21"/>
      <c r="J44" s="21"/>
    </row>
    <row r="47" spans="1:13" ht="21" x14ac:dyDescent="0.35">
      <c r="A47" s="347" t="s">
        <v>1595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</row>
    <row r="48" spans="1:13" ht="18" customHeight="1" x14ac:dyDescent="0.35">
      <c r="A48" s="348" t="s">
        <v>1690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</row>
    <row r="49" spans="1:13" ht="18" customHeight="1" x14ac:dyDescent="0.35">
      <c r="A49" s="47" t="s">
        <v>1255</v>
      </c>
      <c r="B49" s="55" t="s">
        <v>1</v>
      </c>
      <c r="C49" s="350" t="s">
        <v>1597</v>
      </c>
      <c r="D49" s="351"/>
      <c r="E49" s="47">
        <v>1</v>
      </c>
      <c r="F49" s="47">
        <v>2</v>
      </c>
      <c r="G49" s="47">
        <v>3</v>
      </c>
      <c r="H49" s="65">
        <v>4</v>
      </c>
      <c r="I49" s="66">
        <v>5</v>
      </c>
      <c r="J49" s="66">
        <v>6</v>
      </c>
      <c r="K49" s="66">
        <v>7</v>
      </c>
      <c r="L49" s="67">
        <v>8</v>
      </c>
      <c r="M49" s="69" t="s">
        <v>1596</v>
      </c>
    </row>
    <row r="50" spans="1:13" ht="18" customHeight="1" x14ac:dyDescent="0.35">
      <c r="A50" s="40">
        <v>1</v>
      </c>
      <c r="B50" s="52" t="s">
        <v>444</v>
      </c>
      <c r="C50" s="81" t="s">
        <v>46</v>
      </c>
      <c r="D50" s="83" t="s">
        <v>1325</v>
      </c>
      <c r="E50" s="40">
        <v>3</v>
      </c>
      <c r="F50" s="40">
        <v>3</v>
      </c>
      <c r="G50" s="40">
        <v>3</v>
      </c>
      <c r="H50" s="172"/>
      <c r="I50" s="172">
        <v>3</v>
      </c>
      <c r="J50" s="172"/>
      <c r="K50" s="172">
        <v>3</v>
      </c>
      <c r="L50" s="172">
        <v>3</v>
      </c>
      <c r="M50" s="39" t="e">
        <f t="shared" ref="M50:M89" si="1">_xlfn.MODE.SNGL(E50,F50,G50,H50,I50,J50,K50,L50)</f>
        <v>#VALUE!</v>
      </c>
    </row>
    <row r="51" spans="1:13" ht="18" customHeight="1" x14ac:dyDescent="0.35">
      <c r="A51" s="41">
        <v>2</v>
      </c>
      <c r="B51" s="53" t="s">
        <v>466</v>
      </c>
      <c r="C51" s="79" t="s">
        <v>46</v>
      </c>
      <c r="D51" s="85" t="s">
        <v>1324</v>
      </c>
      <c r="E51" s="41">
        <v>3</v>
      </c>
      <c r="F51" s="41">
        <v>3</v>
      </c>
      <c r="G51" s="41">
        <v>3</v>
      </c>
      <c r="H51" s="42"/>
      <c r="I51" s="42">
        <v>3</v>
      </c>
      <c r="J51" s="42"/>
      <c r="K51" s="42">
        <v>3</v>
      </c>
      <c r="L51" s="42">
        <v>3</v>
      </c>
      <c r="M51" s="38" t="e">
        <f t="shared" si="1"/>
        <v>#VALUE!</v>
      </c>
    </row>
    <row r="52" spans="1:13" ht="18" customHeight="1" x14ac:dyDescent="0.35">
      <c r="A52" s="41">
        <v>3</v>
      </c>
      <c r="B52" s="53" t="s">
        <v>483</v>
      </c>
      <c r="C52" s="79" t="s">
        <v>46</v>
      </c>
      <c r="D52" s="74" t="s">
        <v>1323</v>
      </c>
      <c r="E52" s="41">
        <v>3</v>
      </c>
      <c r="F52" s="41">
        <v>3</v>
      </c>
      <c r="G52" s="41">
        <v>3</v>
      </c>
      <c r="H52" s="42"/>
      <c r="I52" s="42">
        <v>3</v>
      </c>
      <c r="J52" s="42"/>
      <c r="K52" s="42">
        <v>3</v>
      </c>
      <c r="L52" s="42">
        <v>3</v>
      </c>
      <c r="M52" s="38" t="e">
        <f t="shared" si="1"/>
        <v>#VALUE!</v>
      </c>
    </row>
    <row r="53" spans="1:13" ht="18" customHeight="1" x14ac:dyDescent="0.35">
      <c r="A53" s="41">
        <v>4</v>
      </c>
      <c r="B53" s="59" t="s">
        <v>1552</v>
      </c>
      <c r="C53" s="79" t="s">
        <v>46</v>
      </c>
      <c r="D53" s="74" t="s">
        <v>1322</v>
      </c>
      <c r="E53" s="41">
        <v>3</v>
      </c>
      <c r="F53" s="41">
        <v>3</v>
      </c>
      <c r="G53" s="41">
        <v>3</v>
      </c>
      <c r="H53" s="42"/>
      <c r="I53" s="42">
        <v>3</v>
      </c>
      <c r="J53" s="42"/>
      <c r="K53" s="42">
        <v>3</v>
      </c>
      <c r="L53" s="42">
        <v>3</v>
      </c>
      <c r="M53" s="38" t="e">
        <f t="shared" si="1"/>
        <v>#VALUE!</v>
      </c>
    </row>
    <row r="54" spans="1:13" ht="18" customHeight="1" x14ac:dyDescent="0.35">
      <c r="A54" s="41">
        <v>5</v>
      </c>
      <c r="B54" s="59" t="s">
        <v>472</v>
      </c>
      <c r="C54" s="79" t="s">
        <v>46</v>
      </c>
      <c r="D54" s="74" t="s">
        <v>1321</v>
      </c>
      <c r="E54" s="41">
        <v>3</v>
      </c>
      <c r="F54" s="41">
        <v>3</v>
      </c>
      <c r="G54" s="41">
        <v>3</v>
      </c>
      <c r="H54" s="42"/>
      <c r="I54" s="42">
        <v>3</v>
      </c>
      <c r="J54" s="42"/>
      <c r="K54" s="42">
        <v>3</v>
      </c>
      <c r="L54" s="42">
        <v>3</v>
      </c>
      <c r="M54" s="38" t="e">
        <f t="shared" si="1"/>
        <v>#VALUE!</v>
      </c>
    </row>
    <row r="55" spans="1:13" ht="18" customHeight="1" x14ac:dyDescent="0.35">
      <c r="A55" s="41">
        <v>6</v>
      </c>
      <c r="B55" s="53" t="s">
        <v>477</v>
      </c>
      <c r="C55" s="79" t="s">
        <v>46</v>
      </c>
      <c r="D55" s="74" t="s">
        <v>1320</v>
      </c>
      <c r="E55" s="41">
        <v>3</v>
      </c>
      <c r="F55" s="41">
        <v>3</v>
      </c>
      <c r="G55" s="41">
        <v>3</v>
      </c>
      <c r="H55" s="42"/>
      <c r="I55" s="42">
        <v>3</v>
      </c>
      <c r="J55" s="42"/>
      <c r="K55" s="42">
        <v>3</v>
      </c>
      <c r="L55" s="42">
        <v>3</v>
      </c>
      <c r="M55" s="38" t="e">
        <f t="shared" si="1"/>
        <v>#VALUE!</v>
      </c>
    </row>
    <row r="56" spans="1:13" ht="18" customHeight="1" x14ac:dyDescent="0.35">
      <c r="A56" s="41">
        <v>7</v>
      </c>
      <c r="B56" s="53" t="s">
        <v>793</v>
      </c>
      <c r="C56" s="79" t="s">
        <v>46</v>
      </c>
      <c r="D56" s="74" t="s">
        <v>1319</v>
      </c>
      <c r="E56" s="41">
        <v>3</v>
      </c>
      <c r="F56" s="41">
        <v>3</v>
      </c>
      <c r="G56" s="41">
        <v>3</v>
      </c>
      <c r="H56" s="42"/>
      <c r="I56" s="42">
        <v>3</v>
      </c>
      <c r="J56" s="42"/>
      <c r="K56" s="42">
        <v>3</v>
      </c>
      <c r="L56" s="42">
        <v>3</v>
      </c>
      <c r="M56" s="38" t="e">
        <f t="shared" si="1"/>
        <v>#VALUE!</v>
      </c>
    </row>
    <row r="57" spans="1:13" ht="18" customHeight="1" x14ac:dyDescent="0.35">
      <c r="A57" s="41">
        <v>8</v>
      </c>
      <c r="B57" s="63" t="s">
        <v>427</v>
      </c>
      <c r="C57" s="79" t="s">
        <v>46</v>
      </c>
      <c r="D57" s="74" t="s">
        <v>1354</v>
      </c>
      <c r="E57" s="41">
        <v>3</v>
      </c>
      <c r="F57" s="41">
        <v>3</v>
      </c>
      <c r="G57" s="41">
        <v>3</v>
      </c>
      <c r="H57" s="42"/>
      <c r="I57" s="42">
        <v>3</v>
      </c>
      <c r="J57" s="42"/>
      <c r="K57" s="42">
        <v>3</v>
      </c>
      <c r="L57" s="42">
        <v>3</v>
      </c>
      <c r="M57" s="38" t="e">
        <f t="shared" si="1"/>
        <v>#VALUE!</v>
      </c>
    </row>
    <row r="58" spans="1:13" ht="18" customHeight="1" x14ac:dyDescent="0.35">
      <c r="A58" s="41">
        <v>9</v>
      </c>
      <c r="B58" s="59" t="s">
        <v>1585</v>
      </c>
      <c r="C58" s="87" t="s">
        <v>46</v>
      </c>
      <c r="D58" s="85" t="s">
        <v>1318</v>
      </c>
      <c r="E58" s="41">
        <v>3</v>
      </c>
      <c r="F58" s="41">
        <v>3</v>
      </c>
      <c r="G58" s="41">
        <v>3</v>
      </c>
      <c r="H58" s="42"/>
      <c r="I58" s="42">
        <v>3</v>
      </c>
      <c r="J58" s="42"/>
      <c r="K58" s="42">
        <v>3</v>
      </c>
      <c r="L58" s="42">
        <v>3</v>
      </c>
      <c r="M58" s="38" t="e">
        <f t="shared" si="1"/>
        <v>#VALUE!</v>
      </c>
    </row>
    <row r="59" spans="1:13" ht="18" customHeight="1" x14ac:dyDescent="0.35">
      <c r="A59" s="288">
        <v>10</v>
      </c>
      <c r="B59" s="289" t="s">
        <v>403</v>
      </c>
      <c r="C59" s="290" t="s">
        <v>50</v>
      </c>
      <c r="D59" s="291" t="s">
        <v>1353</v>
      </c>
      <c r="E59" s="288">
        <v>0</v>
      </c>
      <c r="F59" s="288">
        <v>0</v>
      </c>
      <c r="G59" s="288">
        <v>0</v>
      </c>
      <c r="H59" s="302"/>
      <c r="I59" s="302">
        <v>0</v>
      </c>
      <c r="J59" s="302"/>
      <c r="K59" s="302">
        <v>0</v>
      </c>
      <c r="L59" s="302">
        <v>0</v>
      </c>
      <c r="M59" s="38" t="e">
        <f t="shared" si="1"/>
        <v>#VALUE!</v>
      </c>
    </row>
    <row r="60" spans="1:13" ht="18" customHeight="1" x14ac:dyDescent="0.35">
      <c r="A60" s="288">
        <v>11</v>
      </c>
      <c r="B60" s="289" t="s">
        <v>451</v>
      </c>
      <c r="C60" s="290" t="s">
        <v>50</v>
      </c>
      <c r="D60" s="291" t="s">
        <v>1352</v>
      </c>
      <c r="E60" s="288">
        <v>0</v>
      </c>
      <c r="F60" s="288">
        <v>0</v>
      </c>
      <c r="G60" s="288">
        <v>0</v>
      </c>
      <c r="H60" s="302"/>
      <c r="I60" s="302">
        <v>0</v>
      </c>
      <c r="J60" s="302"/>
      <c r="K60" s="302">
        <v>0</v>
      </c>
      <c r="L60" s="302">
        <v>0</v>
      </c>
      <c r="M60" s="38" t="e">
        <f t="shared" si="1"/>
        <v>#VALUE!</v>
      </c>
    </row>
    <row r="61" spans="1:13" ht="18" customHeight="1" x14ac:dyDescent="0.35">
      <c r="A61" s="41">
        <v>12</v>
      </c>
      <c r="B61" s="59" t="s">
        <v>1553</v>
      </c>
      <c r="C61" s="79" t="s">
        <v>50</v>
      </c>
      <c r="D61" s="74" t="s">
        <v>1351</v>
      </c>
      <c r="E61" s="41">
        <v>3</v>
      </c>
      <c r="F61" s="41">
        <v>3</v>
      </c>
      <c r="G61" s="41">
        <v>3</v>
      </c>
      <c r="H61" s="42"/>
      <c r="I61" s="42">
        <v>3</v>
      </c>
      <c r="J61" s="42"/>
      <c r="K61" s="42">
        <v>3</v>
      </c>
      <c r="L61" s="42">
        <v>3</v>
      </c>
      <c r="M61" s="38" t="e">
        <f t="shared" si="1"/>
        <v>#VALUE!</v>
      </c>
    </row>
    <row r="62" spans="1:13" ht="18" customHeight="1" x14ac:dyDescent="0.35">
      <c r="A62" s="41">
        <v>13</v>
      </c>
      <c r="B62" s="53" t="s">
        <v>454</v>
      </c>
      <c r="C62" s="79" t="s">
        <v>50</v>
      </c>
      <c r="D62" s="74" t="s">
        <v>1350</v>
      </c>
      <c r="E62" s="41">
        <v>3</v>
      </c>
      <c r="F62" s="41">
        <v>3</v>
      </c>
      <c r="G62" s="41">
        <v>3</v>
      </c>
      <c r="H62" s="42"/>
      <c r="I62" s="42">
        <v>3</v>
      </c>
      <c r="J62" s="42"/>
      <c r="K62" s="42">
        <v>3</v>
      </c>
      <c r="L62" s="42">
        <v>3</v>
      </c>
      <c r="M62" s="38" t="e">
        <f t="shared" si="1"/>
        <v>#VALUE!</v>
      </c>
    </row>
    <row r="63" spans="1:13" ht="18" customHeight="1" x14ac:dyDescent="0.35">
      <c r="A63" s="41">
        <v>14</v>
      </c>
      <c r="B63" s="53" t="s">
        <v>1557</v>
      </c>
      <c r="C63" s="79" t="s">
        <v>50</v>
      </c>
      <c r="D63" s="74" t="s">
        <v>1349</v>
      </c>
      <c r="E63" s="41">
        <v>3</v>
      </c>
      <c r="F63" s="41">
        <v>3</v>
      </c>
      <c r="G63" s="41">
        <v>3</v>
      </c>
      <c r="H63" s="42"/>
      <c r="I63" s="42">
        <v>3</v>
      </c>
      <c r="J63" s="42"/>
      <c r="K63" s="42">
        <v>3</v>
      </c>
      <c r="L63" s="42">
        <v>3</v>
      </c>
      <c r="M63" s="38" t="e">
        <f t="shared" si="1"/>
        <v>#VALUE!</v>
      </c>
    </row>
    <row r="64" spans="1:13" ht="18" customHeight="1" x14ac:dyDescent="0.35">
      <c r="A64" s="41">
        <v>15</v>
      </c>
      <c r="B64" s="53" t="s">
        <v>430</v>
      </c>
      <c r="C64" s="79" t="s">
        <v>50</v>
      </c>
      <c r="D64" s="74" t="s">
        <v>1348</v>
      </c>
      <c r="E64" s="41">
        <v>3</v>
      </c>
      <c r="F64" s="41">
        <v>3</v>
      </c>
      <c r="G64" s="41">
        <v>3</v>
      </c>
      <c r="H64" s="42"/>
      <c r="I64" s="42">
        <v>3</v>
      </c>
      <c r="J64" s="42"/>
      <c r="K64" s="42">
        <v>3</v>
      </c>
      <c r="L64" s="42">
        <v>3</v>
      </c>
      <c r="M64" s="38" t="e">
        <f t="shared" si="1"/>
        <v>#VALUE!</v>
      </c>
    </row>
    <row r="65" spans="1:13" ht="18" customHeight="1" x14ac:dyDescent="0.35">
      <c r="A65" s="41">
        <v>16</v>
      </c>
      <c r="B65" s="53" t="s">
        <v>455</v>
      </c>
      <c r="C65" s="79" t="s">
        <v>50</v>
      </c>
      <c r="D65" s="74" t="s">
        <v>1400</v>
      </c>
      <c r="E65" s="41">
        <v>3</v>
      </c>
      <c r="F65" s="41">
        <v>3</v>
      </c>
      <c r="G65" s="41">
        <v>3</v>
      </c>
      <c r="H65" s="42"/>
      <c r="I65" s="42">
        <v>3</v>
      </c>
      <c r="J65" s="42"/>
      <c r="K65" s="42">
        <v>3</v>
      </c>
      <c r="L65" s="42">
        <v>3</v>
      </c>
      <c r="M65" s="38" t="e">
        <f t="shared" si="1"/>
        <v>#VALUE!</v>
      </c>
    </row>
    <row r="66" spans="1:13" ht="18" customHeight="1" x14ac:dyDescent="0.35">
      <c r="A66" s="41">
        <v>17</v>
      </c>
      <c r="B66" s="53" t="s">
        <v>408</v>
      </c>
      <c r="C66" s="79" t="s">
        <v>50</v>
      </c>
      <c r="D66" s="74" t="s">
        <v>1347</v>
      </c>
      <c r="E66" s="41">
        <v>3</v>
      </c>
      <c r="F66" s="41">
        <v>3</v>
      </c>
      <c r="G66" s="41">
        <v>3</v>
      </c>
      <c r="H66" s="42"/>
      <c r="I66" s="42">
        <v>3</v>
      </c>
      <c r="J66" s="42"/>
      <c r="K66" s="42">
        <v>3</v>
      </c>
      <c r="L66" s="42">
        <v>3</v>
      </c>
      <c r="M66" s="38" t="e">
        <f t="shared" si="1"/>
        <v>#VALUE!</v>
      </c>
    </row>
    <row r="67" spans="1:13" ht="18" customHeight="1" x14ac:dyDescent="0.35">
      <c r="A67" s="41">
        <v>18</v>
      </c>
      <c r="B67" s="53" t="s">
        <v>1555</v>
      </c>
      <c r="C67" s="79" t="s">
        <v>50</v>
      </c>
      <c r="D67" s="74" t="s">
        <v>1346</v>
      </c>
      <c r="E67" s="41">
        <v>3</v>
      </c>
      <c r="F67" s="41">
        <v>3</v>
      </c>
      <c r="G67" s="41">
        <v>3</v>
      </c>
      <c r="H67" s="42"/>
      <c r="I67" s="42">
        <v>3</v>
      </c>
      <c r="J67" s="42"/>
      <c r="K67" s="42">
        <v>3</v>
      </c>
      <c r="L67" s="42">
        <v>3</v>
      </c>
      <c r="M67" s="38" t="e">
        <f t="shared" si="1"/>
        <v>#VALUE!</v>
      </c>
    </row>
    <row r="68" spans="1:13" ht="18" customHeight="1" x14ac:dyDescent="0.35">
      <c r="A68" s="41">
        <v>19</v>
      </c>
      <c r="B68" s="53" t="s">
        <v>431</v>
      </c>
      <c r="C68" s="79" t="s">
        <v>50</v>
      </c>
      <c r="D68" s="74" t="s">
        <v>1345</v>
      </c>
      <c r="E68" s="41">
        <v>3</v>
      </c>
      <c r="F68" s="41">
        <v>3</v>
      </c>
      <c r="G68" s="41">
        <v>3</v>
      </c>
      <c r="H68" s="42"/>
      <c r="I68" s="42">
        <v>3</v>
      </c>
      <c r="J68" s="42"/>
      <c r="K68" s="42">
        <v>3</v>
      </c>
      <c r="L68" s="42">
        <v>3</v>
      </c>
      <c r="M68" s="38" t="e">
        <f t="shared" si="1"/>
        <v>#VALUE!</v>
      </c>
    </row>
    <row r="69" spans="1:13" ht="18" customHeight="1" x14ac:dyDescent="0.35">
      <c r="A69" s="41">
        <v>20</v>
      </c>
      <c r="B69" s="53" t="s">
        <v>1228</v>
      </c>
      <c r="C69" s="79" t="s">
        <v>50</v>
      </c>
      <c r="D69" s="74" t="s">
        <v>1344</v>
      </c>
      <c r="E69" s="41">
        <v>3</v>
      </c>
      <c r="F69" s="41">
        <v>3</v>
      </c>
      <c r="G69" s="41">
        <v>3</v>
      </c>
      <c r="H69" s="42"/>
      <c r="I69" s="42">
        <v>3</v>
      </c>
      <c r="J69" s="42"/>
      <c r="K69" s="42">
        <v>3</v>
      </c>
      <c r="L69" s="42">
        <v>3</v>
      </c>
      <c r="M69" s="38" t="e">
        <f t="shared" si="1"/>
        <v>#VALUE!</v>
      </c>
    </row>
    <row r="70" spans="1:13" ht="18" customHeight="1" x14ac:dyDescent="0.35">
      <c r="A70" s="41">
        <v>21</v>
      </c>
      <c r="B70" s="53" t="s">
        <v>433</v>
      </c>
      <c r="C70" s="79" t="s">
        <v>50</v>
      </c>
      <c r="D70" s="74" t="s">
        <v>1343</v>
      </c>
      <c r="E70" s="41">
        <v>3</v>
      </c>
      <c r="F70" s="41">
        <v>3</v>
      </c>
      <c r="G70" s="41">
        <v>3</v>
      </c>
      <c r="H70" s="42"/>
      <c r="I70" s="42">
        <v>3</v>
      </c>
      <c r="J70" s="42"/>
      <c r="K70" s="42">
        <v>3</v>
      </c>
      <c r="L70" s="42">
        <v>3</v>
      </c>
      <c r="M70" s="38" t="e">
        <f t="shared" si="1"/>
        <v>#VALUE!</v>
      </c>
    </row>
    <row r="71" spans="1:13" ht="18" customHeight="1" x14ac:dyDescent="0.35">
      <c r="A71" s="41">
        <v>22</v>
      </c>
      <c r="B71" s="53" t="s">
        <v>457</v>
      </c>
      <c r="C71" s="79" t="s">
        <v>50</v>
      </c>
      <c r="D71" s="74" t="s">
        <v>1342</v>
      </c>
      <c r="E71" s="41">
        <v>3</v>
      </c>
      <c r="F71" s="41">
        <v>3</v>
      </c>
      <c r="G71" s="41">
        <v>3</v>
      </c>
      <c r="H71" s="42"/>
      <c r="I71" s="42">
        <v>3</v>
      </c>
      <c r="J71" s="42"/>
      <c r="K71" s="42">
        <v>3</v>
      </c>
      <c r="L71" s="42">
        <v>3</v>
      </c>
      <c r="M71" s="38" t="e">
        <f t="shared" si="1"/>
        <v>#VALUE!</v>
      </c>
    </row>
    <row r="72" spans="1:13" ht="18" customHeight="1" x14ac:dyDescent="0.35">
      <c r="A72" s="41">
        <v>23</v>
      </c>
      <c r="B72" s="53" t="s">
        <v>1556</v>
      </c>
      <c r="C72" s="79" t="s">
        <v>50</v>
      </c>
      <c r="D72" s="74" t="s">
        <v>1341</v>
      </c>
      <c r="E72" s="41">
        <v>3</v>
      </c>
      <c r="F72" s="41">
        <v>3</v>
      </c>
      <c r="G72" s="41">
        <v>3</v>
      </c>
      <c r="H72" s="42"/>
      <c r="I72" s="42">
        <v>3</v>
      </c>
      <c r="J72" s="42"/>
      <c r="K72" s="42">
        <v>3</v>
      </c>
      <c r="L72" s="42">
        <v>3</v>
      </c>
      <c r="M72" s="38" t="e">
        <f t="shared" si="1"/>
        <v>#VALUE!</v>
      </c>
    </row>
    <row r="73" spans="1:13" ht="18" customHeight="1" x14ac:dyDescent="0.35">
      <c r="A73" s="41">
        <v>24</v>
      </c>
      <c r="B73" s="53" t="s">
        <v>436</v>
      </c>
      <c r="C73" s="79" t="s">
        <v>50</v>
      </c>
      <c r="D73" s="74" t="s">
        <v>1340</v>
      </c>
      <c r="E73" s="41">
        <v>3</v>
      </c>
      <c r="F73" s="41">
        <v>3</v>
      </c>
      <c r="G73" s="41">
        <v>3</v>
      </c>
      <c r="H73" s="42"/>
      <c r="I73" s="42">
        <v>3</v>
      </c>
      <c r="J73" s="42"/>
      <c r="K73" s="42">
        <v>3</v>
      </c>
      <c r="L73" s="42">
        <v>3</v>
      </c>
      <c r="M73" s="38" t="e">
        <f t="shared" si="1"/>
        <v>#VALUE!</v>
      </c>
    </row>
    <row r="74" spans="1:13" ht="18" customHeight="1" x14ac:dyDescent="0.35">
      <c r="A74" s="288">
        <v>25</v>
      </c>
      <c r="B74" s="289" t="s">
        <v>458</v>
      </c>
      <c r="C74" s="290" t="s">
        <v>50</v>
      </c>
      <c r="D74" s="291" t="s">
        <v>1339</v>
      </c>
      <c r="E74" s="288">
        <v>0</v>
      </c>
      <c r="F74" s="288">
        <v>0</v>
      </c>
      <c r="G74" s="288">
        <v>0</v>
      </c>
      <c r="H74" s="302"/>
      <c r="I74" s="302">
        <v>0</v>
      </c>
      <c r="J74" s="302"/>
      <c r="K74" s="302">
        <v>0</v>
      </c>
      <c r="L74" s="302">
        <v>0</v>
      </c>
      <c r="M74" s="38" t="e">
        <f t="shared" si="1"/>
        <v>#VALUE!</v>
      </c>
    </row>
    <row r="75" spans="1:13" ht="18" customHeight="1" x14ac:dyDescent="0.35">
      <c r="A75" s="288">
        <v>26</v>
      </c>
      <c r="B75" s="289" t="s">
        <v>459</v>
      </c>
      <c r="C75" s="290" t="s">
        <v>50</v>
      </c>
      <c r="D75" s="291" t="s">
        <v>1338</v>
      </c>
      <c r="E75" s="288">
        <v>0</v>
      </c>
      <c r="F75" s="288">
        <v>0</v>
      </c>
      <c r="G75" s="288">
        <v>0</v>
      </c>
      <c r="H75" s="302"/>
      <c r="I75" s="302">
        <v>0</v>
      </c>
      <c r="J75" s="302"/>
      <c r="K75" s="302">
        <v>0</v>
      </c>
      <c r="L75" s="302">
        <v>0</v>
      </c>
      <c r="M75" s="38" t="e">
        <f t="shared" si="1"/>
        <v>#VALUE!</v>
      </c>
    </row>
    <row r="76" spans="1:13" ht="18" customHeight="1" x14ac:dyDescent="0.35">
      <c r="A76" s="41">
        <v>27</v>
      </c>
      <c r="B76" s="53" t="s">
        <v>417</v>
      </c>
      <c r="C76" s="79" t="s">
        <v>50</v>
      </c>
      <c r="D76" s="74" t="s">
        <v>1337</v>
      </c>
      <c r="E76" s="41">
        <v>3</v>
      </c>
      <c r="F76" s="41">
        <v>3</v>
      </c>
      <c r="G76" s="41">
        <v>3</v>
      </c>
      <c r="H76" s="42"/>
      <c r="I76" s="42">
        <v>3</v>
      </c>
      <c r="J76" s="42"/>
      <c r="K76" s="42">
        <v>3</v>
      </c>
      <c r="L76" s="42">
        <v>3</v>
      </c>
      <c r="M76" s="38" t="e">
        <f t="shared" si="1"/>
        <v>#VALUE!</v>
      </c>
    </row>
    <row r="77" spans="1:13" ht="18" customHeight="1" x14ac:dyDescent="0.35">
      <c r="A77" s="288">
        <v>28</v>
      </c>
      <c r="B77" s="289" t="s">
        <v>460</v>
      </c>
      <c r="C77" s="290" t="s">
        <v>50</v>
      </c>
      <c r="D77" s="291" t="s">
        <v>1336</v>
      </c>
      <c r="E77" s="302">
        <v>0</v>
      </c>
      <c r="F77" s="302">
        <v>0</v>
      </c>
      <c r="G77" s="302">
        <v>0</v>
      </c>
      <c r="H77" s="302"/>
      <c r="I77" s="302">
        <v>0</v>
      </c>
      <c r="J77" s="302"/>
      <c r="K77" s="302">
        <v>0</v>
      </c>
      <c r="L77" s="302">
        <v>0</v>
      </c>
      <c r="M77" s="38" t="e">
        <f t="shared" si="1"/>
        <v>#VALUE!</v>
      </c>
    </row>
    <row r="78" spans="1:13" ht="18" customHeight="1" x14ac:dyDescent="0.35">
      <c r="A78" s="288">
        <v>29</v>
      </c>
      <c r="B78" s="289" t="s">
        <v>461</v>
      </c>
      <c r="C78" s="290" t="s">
        <v>50</v>
      </c>
      <c r="D78" s="291" t="s">
        <v>1335</v>
      </c>
      <c r="E78" s="302">
        <v>0</v>
      </c>
      <c r="F78" s="302">
        <v>0</v>
      </c>
      <c r="G78" s="302">
        <v>0</v>
      </c>
      <c r="H78" s="302"/>
      <c r="I78" s="302">
        <v>0</v>
      </c>
      <c r="J78" s="302"/>
      <c r="K78" s="302">
        <v>0</v>
      </c>
      <c r="L78" s="302">
        <v>0</v>
      </c>
      <c r="M78" s="38" t="e">
        <f t="shared" si="1"/>
        <v>#VALUE!</v>
      </c>
    </row>
    <row r="79" spans="1:13" ht="18" customHeight="1" x14ac:dyDescent="0.35">
      <c r="A79" s="41">
        <v>30</v>
      </c>
      <c r="B79" s="53" t="s">
        <v>438</v>
      </c>
      <c r="C79" s="79" t="s">
        <v>50</v>
      </c>
      <c r="D79" s="74" t="s">
        <v>1334</v>
      </c>
      <c r="E79" s="41">
        <v>3</v>
      </c>
      <c r="F79" s="41">
        <v>3</v>
      </c>
      <c r="G79" s="41">
        <v>3</v>
      </c>
      <c r="H79" s="42"/>
      <c r="I79" s="42">
        <v>3</v>
      </c>
      <c r="J79" s="42"/>
      <c r="K79" s="42">
        <v>3</v>
      </c>
      <c r="L79" s="42">
        <v>3</v>
      </c>
      <c r="M79" s="38" t="e">
        <f t="shared" si="1"/>
        <v>#VALUE!</v>
      </c>
    </row>
    <row r="80" spans="1:13" ht="18" customHeight="1" x14ac:dyDescent="0.35">
      <c r="A80" s="41">
        <v>31</v>
      </c>
      <c r="B80" s="53" t="s">
        <v>440</v>
      </c>
      <c r="C80" s="79" t="s">
        <v>50</v>
      </c>
      <c r="D80" s="74" t="s">
        <v>1333</v>
      </c>
      <c r="E80" s="41">
        <v>3</v>
      </c>
      <c r="F80" s="41">
        <v>3</v>
      </c>
      <c r="G80" s="41">
        <v>3</v>
      </c>
      <c r="H80" s="42"/>
      <c r="I80" s="42">
        <v>3</v>
      </c>
      <c r="J80" s="42"/>
      <c r="K80" s="42">
        <v>3</v>
      </c>
      <c r="L80" s="42">
        <v>3</v>
      </c>
      <c r="M80" s="38" t="e">
        <f t="shared" si="1"/>
        <v>#VALUE!</v>
      </c>
    </row>
    <row r="81" spans="1:13" ht="18" customHeight="1" x14ac:dyDescent="0.35">
      <c r="A81" s="41">
        <v>32</v>
      </c>
      <c r="B81" s="53" t="s">
        <v>1238</v>
      </c>
      <c r="C81" s="79" t="s">
        <v>50</v>
      </c>
      <c r="D81" s="74" t="s">
        <v>1332</v>
      </c>
      <c r="E81" s="41">
        <v>3</v>
      </c>
      <c r="F81" s="41">
        <v>3</v>
      </c>
      <c r="G81" s="41">
        <v>3</v>
      </c>
      <c r="H81" s="42"/>
      <c r="I81" s="42">
        <v>3</v>
      </c>
      <c r="J81" s="42"/>
      <c r="K81" s="42">
        <v>3</v>
      </c>
      <c r="L81" s="42">
        <v>3</v>
      </c>
      <c r="M81" s="38" t="e">
        <f t="shared" si="1"/>
        <v>#VALUE!</v>
      </c>
    </row>
    <row r="82" spans="1:13" ht="18" customHeight="1" x14ac:dyDescent="0.35">
      <c r="A82" s="41">
        <v>33</v>
      </c>
      <c r="B82" s="53" t="s">
        <v>442</v>
      </c>
      <c r="C82" s="79" t="s">
        <v>50</v>
      </c>
      <c r="D82" s="74" t="s">
        <v>1331</v>
      </c>
      <c r="E82" s="41">
        <v>3</v>
      </c>
      <c r="F82" s="41">
        <v>3</v>
      </c>
      <c r="G82" s="41">
        <v>3</v>
      </c>
      <c r="H82" s="42"/>
      <c r="I82" s="42">
        <v>3</v>
      </c>
      <c r="J82" s="42"/>
      <c r="K82" s="42">
        <v>3</v>
      </c>
      <c r="L82" s="42">
        <v>3</v>
      </c>
      <c r="M82" s="38" t="e">
        <f t="shared" si="1"/>
        <v>#VALUE!</v>
      </c>
    </row>
    <row r="83" spans="1:13" ht="18" customHeight="1" x14ac:dyDescent="0.35">
      <c r="A83" s="41">
        <v>34</v>
      </c>
      <c r="B83" s="53" t="s">
        <v>1231</v>
      </c>
      <c r="C83" s="79" t="s">
        <v>50</v>
      </c>
      <c r="D83" s="85" t="s">
        <v>1330</v>
      </c>
      <c r="E83" s="41">
        <v>3</v>
      </c>
      <c r="F83" s="41">
        <v>3</v>
      </c>
      <c r="G83" s="41">
        <v>3</v>
      </c>
      <c r="H83" s="42"/>
      <c r="I83" s="42">
        <v>3</v>
      </c>
      <c r="J83" s="42"/>
      <c r="K83" s="42">
        <v>3</v>
      </c>
      <c r="L83" s="42">
        <v>3</v>
      </c>
      <c r="M83" s="38" t="e">
        <f t="shared" si="1"/>
        <v>#VALUE!</v>
      </c>
    </row>
    <row r="84" spans="1:13" ht="18" customHeight="1" x14ac:dyDescent="0.35">
      <c r="A84" s="41">
        <v>35</v>
      </c>
      <c r="B84" s="53" t="s">
        <v>463</v>
      </c>
      <c r="C84" s="79" t="s">
        <v>50</v>
      </c>
      <c r="D84" s="74" t="s">
        <v>1329</v>
      </c>
      <c r="E84" s="41">
        <v>3</v>
      </c>
      <c r="F84" s="41">
        <v>3</v>
      </c>
      <c r="G84" s="41">
        <v>3</v>
      </c>
      <c r="H84" s="42"/>
      <c r="I84" s="42">
        <v>3</v>
      </c>
      <c r="J84" s="42"/>
      <c r="K84" s="42">
        <v>3</v>
      </c>
      <c r="L84" s="42">
        <v>3</v>
      </c>
      <c r="M84" s="38" t="e">
        <f t="shared" si="1"/>
        <v>#VALUE!</v>
      </c>
    </row>
    <row r="85" spans="1:13" ht="18" customHeight="1" x14ac:dyDescent="0.35">
      <c r="A85" s="41">
        <v>36</v>
      </c>
      <c r="B85" s="53" t="s">
        <v>421</v>
      </c>
      <c r="C85" s="79" t="s">
        <v>50</v>
      </c>
      <c r="D85" s="74" t="s">
        <v>1328</v>
      </c>
      <c r="E85" s="41">
        <v>3</v>
      </c>
      <c r="F85" s="41">
        <v>3</v>
      </c>
      <c r="G85" s="41">
        <v>3</v>
      </c>
      <c r="H85" s="42"/>
      <c r="I85" s="42">
        <v>3</v>
      </c>
      <c r="J85" s="42"/>
      <c r="K85" s="42">
        <v>3</v>
      </c>
      <c r="L85" s="42">
        <v>3</v>
      </c>
      <c r="M85" s="38" t="e">
        <f t="shared" si="1"/>
        <v>#VALUE!</v>
      </c>
    </row>
    <row r="86" spans="1:13" ht="18" customHeight="1" x14ac:dyDescent="0.35">
      <c r="A86" s="41">
        <v>37</v>
      </c>
      <c r="B86" s="53" t="s">
        <v>443</v>
      </c>
      <c r="C86" s="79" t="s">
        <v>50</v>
      </c>
      <c r="D86" s="74" t="s">
        <v>1327</v>
      </c>
      <c r="E86" s="41">
        <v>3</v>
      </c>
      <c r="F86" s="41">
        <v>3</v>
      </c>
      <c r="G86" s="41">
        <v>3</v>
      </c>
      <c r="H86" s="42"/>
      <c r="I86" s="42">
        <v>3</v>
      </c>
      <c r="J86" s="42"/>
      <c r="K86" s="42">
        <v>3</v>
      </c>
      <c r="L86" s="42">
        <v>3</v>
      </c>
      <c r="M86" s="38" t="e">
        <f t="shared" si="1"/>
        <v>#VALUE!</v>
      </c>
    </row>
    <row r="87" spans="1:13" ht="18" customHeight="1" x14ac:dyDescent="0.35">
      <c r="A87" s="41">
        <v>38</v>
      </c>
      <c r="B87" s="54" t="s">
        <v>423</v>
      </c>
      <c r="C87" s="79" t="s">
        <v>50</v>
      </c>
      <c r="D87" s="74" t="s">
        <v>1326</v>
      </c>
      <c r="E87" s="41">
        <v>3</v>
      </c>
      <c r="F87" s="41">
        <v>3</v>
      </c>
      <c r="G87" s="41">
        <v>3</v>
      </c>
      <c r="H87" s="42"/>
      <c r="I87" s="42">
        <v>3</v>
      </c>
      <c r="J87" s="42"/>
      <c r="K87" s="42">
        <v>3</v>
      </c>
      <c r="L87" s="42">
        <v>3</v>
      </c>
      <c r="M87" s="38" t="e">
        <f t="shared" si="1"/>
        <v>#VALUE!</v>
      </c>
    </row>
    <row r="88" spans="1:13" ht="18" customHeight="1" x14ac:dyDescent="0.35">
      <c r="A88" s="288">
        <v>39</v>
      </c>
      <c r="B88" s="289" t="s">
        <v>1558</v>
      </c>
      <c r="C88" s="290" t="s">
        <v>50</v>
      </c>
      <c r="D88" s="291" t="s">
        <v>1373</v>
      </c>
      <c r="E88" s="328">
        <v>0</v>
      </c>
      <c r="F88" s="328">
        <v>0</v>
      </c>
      <c r="G88" s="344">
        <v>0</v>
      </c>
      <c r="H88" s="344"/>
      <c r="I88" s="344">
        <v>0</v>
      </c>
      <c r="J88" s="344"/>
      <c r="K88" s="302">
        <v>0</v>
      </c>
      <c r="L88" s="302">
        <v>0</v>
      </c>
      <c r="M88" s="38" t="e">
        <f t="shared" si="1"/>
        <v>#VALUE!</v>
      </c>
    </row>
    <row r="89" spans="1:13" ht="18" customHeight="1" x14ac:dyDescent="0.35">
      <c r="A89" s="292">
        <v>40</v>
      </c>
      <c r="B89" s="298" t="s">
        <v>469</v>
      </c>
      <c r="C89" s="299" t="s">
        <v>1412</v>
      </c>
      <c r="D89" s="300" t="s">
        <v>1413</v>
      </c>
      <c r="E89" s="345">
        <v>0</v>
      </c>
      <c r="F89" s="301">
        <v>0</v>
      </c>
      <c r="G89" s="301">
        <v>0</v>
      </c>
      <c r="H89" s="345"/>
      <c r="I89" s="345">
        <v>0</v>
      </c>
      <c r="J89" s="345"/>
      <c r="K89" s="345">
        <v>0</v>
      </c>
      <c r="L89" s="345">
        <v>0</v>
      </c>
      <c r="M89" s="269" t="e">
        <f t="shared" si="1"/>
        <v>#VALUE!</v>
      </c>
    </row>
    <row r="90" spans="1:13" ht="18" customHeight="1" x14ac:dyDescent="0.35">
      <c r="A90" s="293"/>
      <c r="B90" s="294"/>
      <c r="C90" s="293"/>
      <c r="D90" s="50"/>
      <c r="E90" s="295"/>
      <c r="F90" s="296"/>
      <c r="G90" s="296"/>
      <c r="H90" s="295"/>
      <c r="I90" s="295"/>
      <c r="J90" s="295"/>
      <c r="K90" s="295"/>
      <c r="L90" s="295"/>
      <c r="M90" s="48"/>
    </row>
    <row r="91" spans="1:13" ht="18" customHeight="1" x14ac:dyDescent="0.35">
      <c r="A91" s="293"/>
      <c r="B91" s="294"/>
      <c r="C91" s="293"/>
      <c r="D91" s="50"/>
      <c r="E91" s="295"/>
      <c r="F91" s="296"/>
      <c r="G91" s="296"/>
      <c r="H91" s="295"/>
      <c r="I91" s="295"/>
      <c r="J91" s="295"/>
      <c r="K91" s="295"/>
      <c r="L91" s="295"/>
      <c r="M91" s="48"/>
    </row>
    <row r="92" spans="1:13" ht="18" customHeight="1" x14ac:dyDescent="0.35">
      <c r="B92" s="160"/>
      <c r="C92" s="68"/>
      <c r="D92" s="50"/>
      <c r="F92" s="161"/>
      <c r="G92" s="161"/>
    </row>
    <row r="93" spans="1:13" ht="15.6" customHeight="1" x14ac:dyDescent="0.35">
      <c r="A93" s="362" t="s">
        <v>1595</v>
      </c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</row>
    <row r="94" spans="1:13" ht="15.6" customHeight="1" x14ac:dyDescent="0.35">
      <c r="A94" s="348" t="s">
        <v>1691</v>
      </c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8"/>
      <c r="M94" s="348"/>
    </row>
    <row r="95" spans="1:13" ht="15.6" customHeight="1" x14ac:dyDescent="0.35">
      <c r="A95" s="47" t="s">
        <v>1255</v>
      </c>
      <c r="B95" s="55" t="s">
        <v>1</v>
      </c>
      <c r="C95" s="350" t="s">
        <v>1597</v>
      </c>
      <c r="D95" s="351"/>
      <c r="E95" s="47">
        <v>1</v>
      </c>
      <c r="F95" s="47">
        <v>2</v>
      </c>
      <c r="G95" s="47">
        <v>3</v>
      </c>
      <c r="H95" s="65">
        <v>4</v>
      </c>
      <c r="I95" s="66">
        <v>5</v>
      </c>
      <c r="J95" s="66">
        <v>6</v>
      </c>
      <c r="K95" s="66">
        <v>7</v>
      </c>
      <c r="L95" s="67">
        <v>8</v>
      </c>
      <c r="M95" s="69" t="s">
        <v>1596</v>
      </c>
    </row>
    <row r="96" spans="1:13" ht="15.6" customHeight="1" x14ac:dyDescent="0.35">
      <c r="A96" s="40">
        <v>1</v>
      </c>
      <c r="B96" s="52" t="s">
        <v>445</v>
      </c>
      <c r="C96" s="81" t="s">
        <v>46</v>
      </c>
      <c r="D96" s="83" t="s">
        <v>1368</v>
      </c>
      <c r="E96" s="40">
        <v>3</v>
      </c>
      <c r="F96" s="40">
        <v>3</v>
      </c>
      <c r="G96" s="40">
        <v>2</v>
      </c>
      <c r="H96" s="172"/>
      <c r="I96" s="172">
        <v>3</v>
      </c>
      <c r="J96" s="172"/>
      <c r="K96" s="172">
        <v>3</v>
      </c>
      <c r="L96" s="172">
        <v>3</v>
      </c>
      <c r="M96" s="39" t="e">
        <f t="shared" ref="M96:M143" si="2">_xlfn.MODE.SNGL(E96,F96,G96,H96,I96,J96,K96,L96)</f>
        <v>#VALUE!</v>
      </c>
    </row>
    <row r="97" spans="1:13" ht="15.6" customHeight="1" x14ac:dyDescent="0.35">
      <c r="A97" s="45">
        <v>2</v>
      </c>
      <c r="B97" s="59" t="s">
        <v>1563</v>
      </c>
      <c r="C97" s="87" t="s">
        <v>46</v>
      </c>
      <c r="D97" s="85" t="s">
        <v>1367</v>
      </c>
      <c r="E97" s="41">
        <v>3</v>
      </c>
      <c r="F97" s="41">
        <v>3</v>
      </c>
      <c r="G97" s="41">
        <v>3</v>
      </c>
      <c r="H97" s="42"/>
      <c r="I97" s="42">
        <v>3</v>
      </c>
      <c r="J97" s="42"/>
      <c r="K97" s="42">
        <v>3</v>
      </c>
      <c r="L97" s="42">
        <v>3</v>
      </c>
      <c r="M97" s="38" t="e">
        <f t="shared" si="2"/>
        <v>#VALUE!</v>
      </c>
    </row>
    <row r="98" spans="1:13" ht="15.6" customHeight="1" x14ac:dyDescent="0.35">
      <c r="A98" s="41">
        <v>3</v>
      </c>
      <c r="B98" s="53" t="s">
        <v>468</v>
      </c>
      <c r="C98" s="79" t="s">
        <v>46</v>
      </c>
      <c r="D98" s="74" t="s">
        <v>1365</v>
      </c>
      <c r="E98" s="41">
        <v>3</v>
      </c>
      <c r="F98" s="41">
        <v>3</v>
      </c>
      <c r="G98" s="41">
        <v>1</v>
      </c>
      <c r="H98" s="42"/>
      <c r="I98" s="42">
        <v>2</v>
      </c>
      <c r="J98" s="42"/>
      <c r="K98" s="42">
        <v>3</v>
      </c>
      <c r="L98" s="42">
        <v>2</v>
      </c>
      <c r="M98" s="38" t="e">
        <f t="shared" si="2"/>
        <v>#VALUE!</v>
      </c>
    </row>
    <row r="99" spans="1:13" ht="15.6" customHeight="1" x14ac:dyDescent="0.35">
      <c r="A99" s="288">
        <v>4</v>
      </c>
      <c r="B99" s="289" t="s">
        <v>446</v>
      </c>
      <c r="C99" s="290" t="s">
        <v>46</v>
      </c>
      <c r="D99" s="291" t="s">
        <v>1364</v>
      </c>
      <c r="E99" s="288">
        <v>0</v>
      </c>
      <c r="F99" s="288">
        <v>0</v>
      </c>
      <c r="G99" s="288">
        <v>0</v>
      </c>
      <c r="H99" s="302"/>
      <c r="I99" s="302">
        <v>0</v>
      </c>
      <c r="J99" s="302"/>
      <c r="K99" s="302">
        <v>0</v>
      </c>
      <c r="L99" s="302">
        <v>0</v>
      </c>
      <c r="M99" s="38" t="e">
        <f t="shared" si="2"/>
        <v>#VALUE!</v>
      </c>
    </row>
    <row r="100" spans="1:13" ht="15.6" customHeight="1" x14ac:dyDescent="0.35">
      <c r="A100" s="41">
        <v>5</v>
      </c>
      <c r="B100" s="53" t="s">
        <v>1559</v>
      </c>
      <c r="C100" s="79" t="s">
        <v>46</v>
      </c>
      <c r="D100" s="74" t="s">
        <v>1362</v>
      </c>
      <c r="E100" s="41">
        <v>3</v>
      </c>
      <c r="F100" s="41">
        <v>3</v>
      </c>
      <c r="G100" s="41">
        <v>3</v>
      </c>
      <c r="H100" s="42"/>
      <c r="I100" s="42">
        <v>3</v>
      </c>
      <c r="J100" s="42"/>
      <c r="K100" s="42">
        <v>3</v>
      </c>
      <c r="L100" s="42">
        <v>3</v>
      </c>
      <c r="M100" s="38" t="e">
        <f t="shared" si="2"/>
        <v>#VALUE!</v>
      </c>
    </row>
    <row r="101" spans="1:13" ht="15.6" customHeight="1" x14ac:dyDescent="0.35">
      <c r="A101" s="288">
        <v>6</v>
      </c>
      <c r="B101" s="289" t="s">
        <v>481</v>
      </c>
      <c r="C101" s="290" t="s">
        <v>46</v>
      </c>
      <c r="D101" s="291" t="s">
        <v>1361</v>
      </c>
      <c r="E101" s="288">
        <v>0</v>
      </c>
      <c r="F101" s="288">
        <v>0</v>
      </c>
      <c r="G101" s="288">
        <v>0</v>
      </c>
      <c r="H101" s="302"/>
      <c r="I101" s="302">
        <v>0</v>
      </c>
      <c r="J101" s="302"/>
      <c r="K101" s="302">
        <v>0</v>
      </c>
      <c r="L101" s="302">
        <v>0</v>
      </c>
      <c r="M101" s="38" t="e">
        <f t="shared" si="2"/>
        <v>#VALUE!</v>
      </c>
    </row>
    <row r="102" spans="1:13" ht="15.6" customHeight="1" x14ac:dyDescent="0.35">
      <c r="A102" s="288">
        <v>7</v>
      </c>
      <c r="B102" s="289" t="s">
        <v>473</v>
      </c>
      <c r="C102" s="290" t="s">
        <v>46</v>
      </c>
      <c r="D102" s="291" t="s">
        <v>1358</v>
      </c>
      <c r="E102" s="288">
        <v>0</v>
      </c>
      <c r="F102" s="288">
        <v>0</v>
      </c>
      <c r="G102" s="288">
        <v>0</v>
      </c>
      <c r="H102" s="302"/>
      <c r="I102" s="302">
        <v>0</v>
      </c>
      <c r="J102" s="302"/>
      <c r="K102" s="302">
        <v>0</v>
      </c>
      <c r="L102" s="302">
        <v>0</v>
      </c>
      <c r="M102" s="38" t="e">
        <f t="shared" si="2"/>
        <v>#VALUE!</v>
      </c>
    </row>
    <row r="103" spans="1:13" ht="15.6" customHeight="1" x14ac:dyDescent="0.35">
      <c r="A103" s="288">
        <v>8</v>
      </c>
      <c r="B103" s="289" t="s">
        <v>449</v>
      </c>
      <c r="C103" s="290" t="s">
        <v>46</v>
      </c>
      <c r="D103" s="291" t="s">
        <v>1357</v>
      </c>
      <c r="E103" s="288">
        <v>0</v>
      </c>
      <c r="F103" s="288">
        <v>0</v>
      </c>
      <c r="G103" s="288">
        <v>0</v>
      </c>
      <c r="H103" s="302"/>
      <c r="I103" s="302">
        <v>0</v>
      </c>
      <c r="J103" s="302"/>
      <c r="K103" s="302">
        <v>0</v>
      </c>
      <c r="L103" s="302">
        <v>0</v>
      </c>
      <c r="M103" s="38" t="e">
        <f t="shared" si="2"/>
        <v>#VALUE!</v>
      </c>
    </row>
    <row r="104" spans="1:13" ht="15.6" customHeight="1" x14ac:dyDescent="0.35">
      <c r="A104" s="41">
        <v>9</v>
      </c>
      <c r="B104" s="53" t="s">
        <v>426</v>
      </c>
      <c r="C104" s="79" t="s">
        <v>46</v>
      </c>
      <c r="D104" s="74" t="s">
        <v>1356</v>
      </c>
      <c r="E104" s="41">
        <v>3</v>
      </c>
      <c r="F104" s="41">
        <v>3</v>
      </c>
      <c r="G104" s="41">
        <v>3</v>
      </c>
      <c r="H104" s="42"/>
      <c r="I104" s="42">
        <v>3</v>
      </c>
      <c r="J104" s="42"/>
      <c r="K104" s="42">
        <v>3</v>
      </c>
      <c r="L104" s="42">
        <v>3</v>
      </c>
      <c r="M104" s="38" t="e">
        <f t="shared" si="2"/>
        <v>#VALUE!</v>
      </c>
    </row>
    <row r="105" spans="1:13" ht="15.6" customHeight="1" x14ac:dyDescent="0.35">
      <c r="A105" s="45">
        <v>10</v>
      </c>
      <c r="B105" s="53" t="s">
        <v>475</v>
      </c>
      <c r="C105" s="79" t="s">
        <v>46</v>
      </c>
      <c r="D105" s="85" t="s">
        <v>1355</v>
      </c>
      <c r="E105" s="41">
        <v>3</v>
      </c>
      <c r="F105" s="41">
        <v>3</v>
      </c>
      <c r="G105" s="41">
        <v>1</v>
      </c>
      <c r="H105" s="42"/>
      <c r="I105" s="42">
        <v>1</v>
      </c>
      <c r="J105" s="42"/>
      <c r="K105" s="42">
        <v>3</v>
      </c>
      <c r="L105" s="42">
        <v>2</v>
      </c>
      <c r="M105" s="38" t="e">
        <f t="shared" si="2"/>
        <v>#VALUE!</v>
      </c>
    </row>
    <row r="106" spans="1:13" ht="15.6" customHeight="1" x14ac:dyDescent="0.35">
      <c r="A106" s="41">
        <v>11</v>
      </c>
      <c r="B106" s="53" t="s">
        <v>435</v>
      </c>
      <c r="C106" s="79" t="s">
        <v>50</v>
      </c>
      <c r="D106" s="74" t="s">
        <v>1369</v>
      </c>
      <c r="E106" s="41">
        <v>3</v>
      </c>
      <c r="F106" s="41">
        <v>3</v>
      </c>
      <c r="G106" s="41">
        <v>3</v>
      </c>
      <c r="H106" s="42"/>
      <c r="I106" s="42">
        <v>3</v>
      </c>
      <c r="J106" s="42"/>
      <c r="K106" s="42">
        <v>3</v>
      </c>
      <c r="L106" s="42">
        <v>3</v>
      </c>
      <c r="M106" s="38" t="e">
        <f t="shared" si="2"/>
        <v>#VALUE!</v>
      </c>
    </row>
    <row r="107" spans="1:13" ht="15.6" customHeight="1" x14ac:dyDescent="0.35">
      <c r="A107" s="45">
        <v>12</v>
      </c>
      <c r="B107" s="59" t="s">
        <v>1560</v>
      </c>
      <c r="C107" s="79" t="s">
        <v>50</v>
      </c>
      <c r="D107" s="74" t="s">
        <v>1392</v>
      </c>
      <c r="E107" s="41">
        <v>3</v>
      </c>
      <c r="F107" s="41">
        <v>3</v>
      </c>
      <c r="G107" s="41">
        <v>3</v>
      </c>
      <c r="H107" s="42"/>
      <c r="I107" s="42">
        <v>3</v>
      </c>
      <c r="J107" s="42"/>
      <c r="K107" s="42">
        <v>3</v>
      </c>
      <c r="L107" s="42">
        <v>3</v>
      </c>
      <c r="M107" s="38" t="e">
        <f t="shared" si="2"/>
        <v>#VALUE!</v>
      </c>
    </row>
    <row r="108" spans="1:13" ht="15.6" customHeight="1" x14ac:dyDescent="0.35">
      <c r="A108" s="41">
        <v>13</v>
      </c>
      <c r="B108" s="53" t="s">
        <v>450</v>
      </c>
      <c r="C108" s="79" t="s">
        <v>50</v>
      </c>
      <c r="D108" s="74" t="s">
        <v>1391</v>
      </c>
      <c r="E108" s="41">
        <v>3</v>
      </c>
      <c r="F108" s="41">
        <v>3</v>
      </c>
      <c r="G108" s="41">
        <v>3</v>
      </c>
      <c r="H108" s="42"/>
      <c r="I108" s="42">
        <v>3</v>
      </c>
      <c r="J108" s="42"/>
      <c r="K108" s="42">
        <v>3</v>
      </c>
      <c r="L108" s="42">
        <v>3</v>
      </c>
      <c r="M108" s="38" t="e">
        <f t="shared" si="2"/>
        <v>#VALUE!</v>
      </c>
    </row>
    <row r="109" spans="1:13" ht="15.6" customHeight="1" x14ac:dyDescent="0.35">
      <c r="A109" s="45">
        <v>14</v>
      </c>
      <c r="B109" s="53" t="s">
        <v>476</v>
      </c>
      <c r="C109" s="79" t="s">
        <v>50</v>
      </c>
      <c r="D109" s="74" t="s">
        <v>1390</v>
      </c>
      <c r="E109" s="41">
        <v>3</v>
      </c>
      <c r="F109" s="41">
        <v>3</v>
      </c>
      <c r="G109" s="41">
        <v>3</v>
      </c>
      <c r="H109" s="42"/>
      <c r="I109" s="42">
        <v>3</v>
      </c>
      <c r="J109" s="42"/>
      <c r="K109" s="42">
        <v>3</v>
      </c>
      <c r="L109" s="42">
        <v>3</v>
      </c>
      <c r="M109" s="38" t="e">
        <f t="shared" si="2"/>
        <v>#VALUE!</v>
      </c>
    </row>
    <row r="110" spans="1:13" ht="15.6" customHeight="1" x14ac:dyDescent="0.35">
      <c r="A110" s="41">
        <v>15</v>
      </c>
      <c r="B110" s="59" t="s">
        <v>1561</v>
      </c>
      <c r="C110" s="79" t="s">
        <v>50</v>
      </c>
      <c r="D110" s="74" t="s">
        <v>1389</v>
      </c>
      <c r="E110" s="41">
        <v>3</v>
      </c>
      <c r="F110" s="41">
        <v>3</v>
      </c>
      <c r="G110" s="41">
        <v>3</v>
      </c>
      <c r="H110" s="42"/>
      <c r="I110" s="42">
        <v>3</v>
      </c>
      <c r="J110" s="42"/>
      <c r="K110" s="42">
        <v>3</v>
      </c>
      <c r="L110" s="42">
        <v>3</v>
      </c>
      <c r="M110" s="38" t="e">
        <f t="shared" si="2"/>
        <v>#VALUE!</v>
      </c>
    </row>
    <row r="111" spans="1:13" ht="15.6" customHeight="1" x14ac:dyDescent="0.35">
      <c r="A111" s="288">
        <v>16</v>
      </c>
      <c r="B111" s="289" t="s">
        <v>406</v>
      </c>
      <c r="C111" s="290" t="s">
        <v>50</v>
      </c>
      <c r="D111" s="291" t="s">
        <v>1388</v>
      </c>
      <c r="E111" s="288">
        <v>0</v>
      </c>
      <c r="F111" s="288">
        <v>0</v>
      </c>
      <c r="G111" s="288">
        <v>0</v>
      </c>
      <c r="H111" s="302"/>
      <c r="I111" s="302">
        <v>0</v>
      </c>
      <c r="J111" s="302"/>
      <c r="K111" s="302">
        <v>0</v>
      </c>
      <c r="L111" s="302">
        <v>0</v>
      </c>
      <c r="M111" s="38" t="e">
        <f t="shared" si="2"/>
        <v>#VALUE!</v>
      </c>
    </row>
    <row r="112" spans="1:13" ht="15.6" customHeight="1" x14ac:dyDescent="0.35">
      <c r="A112" s="41">
        <v>17</v>
      </c>
      <c r="B112" s="53" t="s">
        <v>452</v>
      </c>
      <c r="C112" s="79" t="s">
        <v>50</v>
      </c>
      <c r="D112" s="74" t="s">
        <v>1387</v>
      </c>
      <c r="E112" s="41">
        <v>3</v>
      </c>
      <c r="F112" s="41">
        <v>3</v>
      </c>
      <c r="G112" s="41">
        <v>3</v>
      </c>
      <c r="H112" s="42"/>
      <c r="I112" s="42">
        <v>3</v>
      </c>
      <c r="J112" s="42"/>
      <c r="K112" s="42">
        <v>3</v>
      </c>
      <c r="L112" s="42">
        <v>3</v>
      </c>
      <c r="M112" s="38" t="e">
        <f t="shared" si="2"/>
        <v>#VALUE!</v>
      </c>
    </row>
    <row r="113" spans="1:13" ht="15.6" customHeight="1" x14ac:dyDescent="0.35">
      <c r="A113" s="45">
        <v>18</v>
      </c>
      <c r="B113" s="53" t="s">
        <v>453</v>
      </c>
      <c r="C113" s="79" t="s">
        <v>50</v>
      </c>
      <c r="D113" s="85" t="s">
        <v>1386</v>
      </c>
      <c r="E113" s="41">
        <v>3</v>
      </c>
      <c r="F113" s="41">
        <v>3</v>
      </c>
      <c r="G113" s="41">
        <v>3</v>
      </c>
      <c r="H113" s="42"/>
      <c r="I113" s="42">
        <v>3</v>
      </c>
      <c r="J113" s="42"/>
      <c r="K113" s="42">
        <v>3</v>
      </c>
      <c r="L113" s="42">
        <v>3</v>
      </c>
      <c r="M113" s="38" t="e">
        <f t="shared" si="2"/>
        <v>#VALUE!</v>
      </c>
    </row>
    <row r="114" spans="1:13" ht="15.6" customHeight="1" x14ac:dyDescent="0.35">
      <c r="A114" s="41">
        <v>19</v>
      </c>
      <c r="B114" s="53" t="s">
        <v>407</v>
      </c>
      <c r="C114" s="79" t="s">
        <v>50</v>
      </c>
      <c r="D114" s="85" t="s">
        <v>1385</v>
      </c>
      <c r="E114" s="41">
        <v>3</v>
      </c>
      <c r="F114" s="41">
        <v>3</v>
      </c>
      <c r="G114" s="41">
        <v>3</v>
      </c>
      <c r="H114" s="42"/>
      <c r="I114" s="42">
        <v>3</v>
      </c>
      <c r="J114" s="42"/>
      <c r="K114" s="42">
        <v>3</v>
      </c>
      <c r="L114" s="42">
        <v>3</v>
      </c>
      <c r="M114" s="38" t="e">
        <f t="shared" si="2"/>
        <v>#VALUE!</v>
      </c>
    </row>
    <row r="115" spans="1:13" ht="15.6" customHeight="1" x14ac:dyDescent="0.35">
      <c r="A115" s="45">
        <v>20</v>
      </c>
      <c r="B115" s="53" t="s">
        <v>1562</v>
      </c>
      <c r="C115" s="79" t="s">
        <v>50</v>
      </c>
      <c r="D115" s="74" t="s">
        <v>1383</v>
      </c>
      <c r="E115" s="41">
        <v>3</v>
      </c>
      <c r="F115" s="41">
        <v>3</v>
      </c>
      <c r="G115" s="41">
        <v>3</v>
      </c>
      <c r="H115" s="42"/>
      <c r="I115" s="42">
        <v>3</v>
      </c>
      <c r="J115" s="42"/>
      <c r="K115" s="42">
        <v>3</v>
      </c>
      <c r="L115" s="42">
        <v>3</v>
      </c>
      <c r="M115" s="38" t="e">
        <f t="shared" si="2"/>
        <v>#VALUE!</v>
      </c>
    </row>
    <row r="116" spans="1:13" ht="15.6" customHeight="1" x14ac:dyDescent="0.35">
      <c r="A116" s="41">
        <v>21</v>
      </c>
      <c r="B116" s="53" t="s">
        <v>432</v>
      </c>
      <c r="C116" s="79" t="s">
        <v>50</v>
      </c>
      <c r="D116" s="74" t="s">
        <v>1382</v>
      </c>
      <c r="E116" s="41">
        <v>3</v>
      </c>
      <c r="F116" s="41">
        <v>3</v>
      </c>
      <c r="G116" s="41">
        <v>3</v>
      </c>
      <c r="H116" s="42"/>
      <c r="I116" s="42">
        <v>3</v>
      </c>
      <c r="J116" s="42"/>
      <c r="K116" s="42">
        <v>3</v>
      </c>
      <c r="L116" s="42">
        <v>3</v>
      </c>
      <c r="M116" s="38" t="e">
        <f t="shared" si="2"/>
        <v>#VALUE!</v>
      </c>
    </row>
    <row r="117" spans="1:13" ht="15.6" customHeight="1" x14ac:dyDescent="0.35">
      <c r="A117" s="45">
        <v>22</v>
      </c>
      <c r="B117" s="53" t="s">
        <v>434</v>
      </c>
      <c r="C117" s="79" t="s">
        <v>50</v>
      </c>
      <c r="D117" s="74" t="s">
        <v>1381</v>
      </c>
      <c r="E117" s="41">
        <v>3</v>
      </c>
      <c r="F117" s="41">
        <v>3</v>
      </c>
      <c r="G117" s="41">
        <v>3</v>
      </c>
      <c r="H117" s="42"/>
      <c r="I117" s="42">
        <v>3</v>
      </c>
      <c r="J117" s="42"/>
      <c r="K117" s="42">
        <v>3</v>
      </c>
      <c r="L117" s="42">
        <v>3</v>
      </c>
      <c r="M117" s="38" t="e">
        <f t="shared" si="2"/>
        <v>#VALUE!</v>
      </c>
    </row>
    <row r="118" spans="1:13" ht="15.6" customHeight="1" x14ac:dyDescent="0.35">
      <c r="A118" s="41">
        <v>23</v>
      </c>
      <c r="B118" s="53" t="s">
        <v>456</v>
      </c>
      <c r="C118" s="79" t="s">
        <v>50</v>
      </c>
      <c r="D118" s="74" t="s">
        <v>1380</v>
      </c>
      <c r="E118" s="41">
        <v>3</v>
      </c>
      <c r="F118" s="41">
        <v>3</v>
      </c>
      <c r="G118" s="41">
        <v>3</v>
      </c>
      <c r="H118" s="42"/>
      <c r="I118" s="42">
        <v>3</v>
      </c>
      <c r="J118" s="42"/>
      <c r="K118" s="42">
        <v>3</v>
      </c>
      <c r="L118" s="42">
        <v>3</v>
      </c>
      <c r="M118" s="38" t="e">
        <f t="shared" si="2"/>
        <v>#VALUE!</v>
      </c>
    </row>
    <row r="119" spans="1:13" ht="15.6" customHeight="1" x14ac:dyDescent="0.35">
      <c r="A119" s="45">
        <v>24</v>
      </c>
      <c r="B119" s="53" t="s">
        <v>416</v>
      </c>
      <c r="C119" s="79" t="s">
        <v>50</v>
      </c>
      <c r="D119" s="74" t="s">
        <v>1379</v>
      </c>
      <c r="E119" s="41">
        <v>3</v>
      </c>
      <c r="F119" s="41">
        <v>3</v>
      </c>
      <c r="G119" s="41">
        <v>3</v>
      </c>
      <c r="H119" s="42"/>
      <c r="I119" s="42">
        <v>3</v>
      </c>
      <c r="J119" s="42"/>
      <c r="K119" s="42">
        <v>3</v>
      </c>
      <c r="L119" s="42">
        <v>3</v>
      </c>
      <c r="M119" s="38" t="e">
        <f t="shared" si="2"/>
        <v>#VALUE!</v>
      </c>
    </row>
    <row r="120" spans="1:13" ht="15.6" customHeight="1" x14ac:dyDescent="0.35">
      <c r="A120" s="41">
        <v>25</v>
      </c>
      <c r="B120" s="53" t="s">
        <v>437</v>
      </c>
      <c r="C120" s="79" t="s">
        <v>50</v>
      </c>
      <c r="D120" s="74" t="s">
        <v>1378</v>
      </c>
      <c r="E120" s="41">
        <v>3</v>
      </c>
      <c r="F120" s="41">
        <v>3</v>
      </c>
      <c r="G120" s="41">
        <v>3</v>
      </c>
      <c r="H120" s="42"/>
      <c r="I120" s="42">
        <v>3</v>
      </c>
      <c r="J120" s="42"/>
      <c r="K120" s="42">
        <v>3</v>
      </c>
      <c r="L120" s="42">
        <v>3</v>
      </c>
      <c r="M120" s="38" t="e">
        <f t="shared" si="2"/>
        <v>#VALUE!</v>
      </c>
    </row>
    <row r="121" spans="1:13" ht="15.6" customHeight="1" x14ac:dyDescent="0.35">
      <c r="A121" s="45">
        <v>26</v>
      </c>
      <c r="B121" s="53" t="s">
        <v>1564</v>
      </c>
      <c r="C121" s="79" t="s">
        <v>50</v>
      </c>
      <c r="D121" s="74" t="s">
        <v>1377</v>
      </c>
      <c r="E121" s="41">
        <v>3</v>
      </c>
      <c r="F121" s="41">
        <v>3</v>
      </c>
      <c r="G121" s="41">
        <v>3</v>
      </c>
      <c r="H121" s="42"/>
      <c r="I121" s="42">
        <v>3</v>
      </c>
      <c r="J121" s="42"/>
      <c r="K121" s="42">
        <v>3</v>
      </c>
      <c r="L121" s="42">
        <v>3</v>
      </c>
      <c r="M121" s="38" t="e">
        <f t="shared" si="2"/>
        <v>#VALUE!</v>
      </c>
    </row>
    <row r="122" spans="1:13" ht="15.6" customHeight="1" x14ac:dyDescent="0.35">
      <c r="A122" s="41">
        <v>27</v>
      </c>
      <c r="B122" s="53" t="s">
        <v>441</v>
      </c>
      <c r="C122" s="79" t="s">
        <v>50</v>
      </c>
      <c r="D122" s="85" t="s">
        <v>1376</v>
      </c>
      <c r="E122" s="41">
        <v>3</v>
      </c>
      <c r="F122" s="41">
        <v>3</v>
      </c>
      <c r="G122" s="41">
        <v>3</v>
      </c>
      <c r="H122" s="42"/>
      <c r="I122" s="42">
        <v>3</v>
      </c>
      <c r="J122" s="42"/>
      <c r="K122" s="42">
        <v>3</v>
      </c>
      <c r="L122" s="42">
        <v>3</v>
      </c>
      <c r="M122" s="38" t="e">
        <f t="shared" si="2"/>
        <v>#VALUE!</v>
      </c>
    </row>
    <row r="123" spans="1:13" ht="15.6" customHeight="1" x14ac:dyDescent="0.35">
      <c r="A123" s="45">
        <v>28</v>
      </c>
      <c r="B123" s="53" t="s">
        <v>419</v>
      </c>
      <c r="C123" s="79" t="s">
        <v>50</v>
      </c>
      <c r="D123" s="74" t="s">
        <v>1375</v>
      </c>
      <c r="E123" s="41">
        <v>3</v>
      </c>
      <c r="F123" s="41">
        <v>3</v>
      </c>
      <c r="G123" s="41">
        <v>3</v>
      </c>
      <c r="H123" s="42"/>
      <c r="I123" s="42">
        <v>3</v>
      </c>
      <c r="J123" s="42"/>
      <c r="K123" s="42">
        <v>3</v>
      </c>
      <c r="L123" s="42">
        <v>3</v>
      </c>
      <c r="M123" s="38" t="e">
        <f t="shared" si="2"/>
        <v>#VALUE!</v>
      </c>
    </row>
    <row r="124" spans="1:13" ht="15.6" customHeight="1" x14ac:dyDescent="0.35">
      <c r="A124" s="41">
        <v>29</v>
      </c>
      <c r="B124" s="53" t="s">
        <v>420</v>
      </c>
      <c r="C124" s="79" t="s">
        <v>50</v>
      </c>
      <c r="D124" s="85" t="s">
        <v>1374</v>
      </c>
      <c r="E124" s="41">
        <v>3</v>
      </c>
      <c r="F124" s="41">
        <v>3</v>
      </c>
      <c r="G124" s="41">
        <v>3</v>
      </c>
      <c r="H124" s="42"/>
      <c r="I124" s="42">
        <v>3</v>
      </c>
      <c r="J124" s="42"/>
      <c r="K124" s="42">
        <v>3</v>
      </c>
      <c r="L124" s="42">
        <v>3</v>
      </c>
      <c r="M124" s="38" t="e">
        <f t="shared" si="2"/>
        <v>#VALUE!</v>
      </c>
    </row>
    <row r="125" spans="1:13" ht="15.6" customHeight="1" x14ac:dyDescent="0.35">
      <c r="A125" s="45">
        <v>30</v>
      </c>
      <c r="B125" s="53" t="s">
        <v>1566</v>
      </c>
      <c r="C125" s="79" t="s">
        <v>50</v>
      </c>
      <c r="D125" s="166" t="s">
        <v>1372</v>
      </c>
      <c r="E125" s="41">
        <v>3</v>
      </c>
      <c r="F125" s="41">
        <v>3</v>
      </c>
      <c r="G125" s="41">
        <v>3</v>
      </c>
      <c r="H125" s="42"/>
      <c r="I125" s="42">
        <v>3</v>
      </c>
      <c r="J125" s="42"/>
      <c r="K125" s="42">
        <v>3</v>
      </c>
      <c r="L125" s="42">
        <v>3</v>
      </c>
      <c r="M125" s="38" t="e">
        <f t="shared" si="2"/>
        <v>#VALUE!</v>
      </c>
    </row>
    <row r="126" spans="1:13" ht="15.6" customHeight="1" x14ac:dyDescent="0.35">
      <c r="A126" s="41">
        <v>31</v>
      </c>
      <c r="B126" s="53" t="s">
        <v>1567</v>
      </c>
      <c r="C126" s="79" t="s">
        <v>50</v>
      </c>
      <c r="D126" s="74" t="s">
        <v>1371</v>
      </c>
      <c r="E126" s="41">
        <v>3</v>
      </c>
      <c r="F126" s="41">
        <v>3</v>
      </c>
      <c r="G126" s="41">
        <v>3</v>
      </c>
      <c r="H126" s="42"/>
      <c r="I126" s="42">
        <v>3</v>
      </c>
      <c r="J126" s="42"/>
      <c r="K126" s="42">
        <v>3</v>
      </c>
      <c r="L126" s="42">
        <v>3</v>
      </c>
      <c r="M126" s="38" t="e">
        <f t="shared" si="2"/>
        <v>#VALUE!</v>
      </c>
    </row>
    <row r="127" spans="1:13" ht="15.6" customHeight="1" x14ac:dyDescent="0.35">
      <c r="A127" s="45">
        <v>32</v>
      </c>
      <c r="B127" s="53" t="s">
        <v>1568</v>
      </c>
      <c r="C127" s="79" t="s">
        <v>50</v>
      </c>
      <c r="D127" s="74" t="s">
        <v>1370</v>
      </c>
      <c r="E127" s="41">
        <v>3</v>
      </c>
      <c r="F127" s="41">
        <v>3</v>
      </c>
      <c r="G127" s="41">
        <v>3</v>
      </c>
      <c r="H127" s="42"/>
      <c r="I127" s="42">
        <v>3</v>
      </c>
      <c r="J127" s="42"/>
      <c r="K127" s="42">
        <v>3</v>
      </c>
      <c r="L127" s="42">
        <v>3</v>
      </c>
      <c r="M127" s="38" t="e">
        <f t="shared" si="2"/>
        <v>#VALUE!</v>
      </c>
    </row>
    <row r="128" spans="1:13" ht="15.6" customHeight="1" x14ac:dyDescent="0.35">
      <c r="A128" s="41">
        <v>33</v>
      </c>
      <c r="B128" s="53" t="s">
        <v>465</v>
      </c>
      <c r="C128" s="79" t="s">
        <v>46</v>
      </c>
      <c r="D128" s="74" t="s">
        <v>1401</v>
      </c>
      <c r="E128" s="41">
        <v>3</v>
      </c>
      <c r="F128" s="41">
        <v>3</v>
      </c>
      <c r="G128" s="41">
        <v>2</v>
      </c>
      <c r="H128" s="42"/>
      <c r="I128" s="42">
        <v>2</v>
      </c>
      <c r="J128" s="42"/>
      <c r="K128" s="42">
        <v>3</v>
      </c>
      <c r="L128" s="42">
        <v>2</v>
      </c>
      <c r="M128" s="38" t="e">
        <f t="shared" si="2"/>
        <v>#VALUE!</v>
      </c>
    </row>
    <row r="129" spans="1:13" ht="15.6" customHeight="1" x14ac:dyDescent="0.35">
      <c r="A129" s="45">
        <v>34</v>
      </c>
      <c r="B129" s="53" t="s">
        <v>1569</v>
      </c>
      <c r="C129" s="79" t="s">
        <v>46</v>
      </c>
      <c r="D129" s="74" t="s">
        <v>1395</v>
      </c>
      <c r="E129" s="41">
        <v>3</v>
      </c>
      <c r="F129" s="41">
        <v>3</v>
      </c>
      <c r="G129" s="41">
        <v>3</v>
      </c>
      <c r="H129" s="42"/>
      <c r="I129" s="42">
        <v>2</v>
      </c>
      <c r="J129" s="42"/>
      <c r="K129" s="42">
        <v>3</v>
      </c>
      <c r="L129" s="42">
        <v>3</v>
      </c>
      <c r="M129" s="38" t="e">
        <f t="shared" si="2"/>
        <v>#VALUE!</v>
      </c>
    </row>
    <row r="130" spans="1:13" ht="15.6" customHeight="1" x14ac:dyDescent="0.35">
      <c r="A130" s="41">
        <v>35</v>
      </c>
      <c r="B130" s="53" t="s">
        <v>1570</v>
      </c>
      <c r="C130" s="79" t="s">
        <v>46</v>
      </c>
      <c r="D130" s="74" t="s">
        <v>1393</v>
      </c>
      <c r="E130" s="41">
        <v>3</v>
      </c>
      <c r="F130" s="41">
        <v>3</v>
      </c>
      <c r="G130" s="41">
        <v>3</v>
      </c>
      <c r="H130" s="42"/>
      <c r="I130" s="42">
        <v>3</v>
      </c>
      <c r="J130" s="42"/>
      <c r="K130" s="42">
        <v>3</v>
      </c>
      <c r="L130" s="42">
        <v>3</v>
      </c>
      <c r="M130" s="38" t="e">
        <f t="shared" si="2"/>
        <v>#VALUE!</v>
      </c>
    </row>
    <row r="131" spans="1:13" ht="15.6" customHeight="1" x14ac:dyDescent="0.35">
      <c r="A131" s="45">
        <v>36</v>
      </c>
      <c r="B131" s="53" t="s">
        <v>1571</v>
      </c>
      <c r="C131" s="79" t="s">
        <v>46</v>
      </c>
      <c r="D131" s="74" t="s">
        <v>1402</v>
      </c>
      <c r="E131" s="41">
        <v>3</v>
      </c>
      <c r="F131" s="41">
        <v>3</v>
      </c>
      <c r="G131" s="41">
        <v>3</v>
      </c>
      <c r="H131" s="42"/>
      <c r="I131" s="42">
        <v>3</v>
      </c>
      <c r="J131" s="42"/>
      <c r="K131" s="42">
        <v>3</v>
      </c>
      <c r="L131" s="42">
        <v>3</v>
      </c>
      <c r="M131" s="38" t="e">
        <f t="shared" si="2"/>
        <v>#VALUE!</v>
      </c>
    </row>
    <row r="132" spans="1:13" ht="15.6" customHeight="1" x14ac:dyDescent="0.35">
      <c r="A132" s="41">
        <v>37</v>
      </c>
      <c r="B132" s="53" t="s">
        <v>1572</v>
      </c>
      <c r="C132" s="79" t="s">
        <v>50</v>
      </c>
      <c r="D132" s="74" t="s">
        <v>1396</v>
      </c>
      <c r="E132" s="41">
        <v>3</v>
      </c>
      <c r="F132" s="41">
        <v>3</v>
      </c>
      <c r="G132" s="41">
        <v>1</v>
      </c>
      <c r="H132" s="42"/>
      <c r="I132" s="42">
        <v>2</v>
      </c>
      <c r="J132" s="42"/>
      <c r="K132" s="42">
        <v>3</v>
      </c>
      <c r="L132" s="42">
        <v>2</v>
      </c>
      <c r="M132" s="38" t="e">
        <f t="shared" si="2"/>
        <v>#VALUE!</v>
      </c>
    </row>
    <row r="133" spans="1:13" ht="15.6" customHeight="1" x14ac:dyDescent="0.35">
      <c r="A133" s="288">
        <v>38</v>
      </c>
      <c r="B133" s="289" t="s">
        <v>1573</v>
      </c>
      <c r="C133" s="290" t="s">
        <v>46</v>
      </c>
      <c r="D133" s="291" t="s">
        <v>1416</v>
      </c>
      <c r="E133" s="328">
        <v>0</v>
      </c>
      <c r="F133" s="328">
        <v>0</v>
      </c>
      <c r="G133" s="344">
        <v>0</v>
      </c>
      <c r="H133" s="344"/>
      <c r="I133" s="344">
        <v>0</v>
      </c>
      <c r="J133" s="344"/>
      <c r="K133" s="302">
        <v>0</v>
      </c>
      <c r="L133" s="302">
        <v>0</v>
      </c>
      <c r="M133" s="38" t="e">
        <f t="shared" si="2"/>
        <v>#VALUE!</v>
      </c>
    </row>
    <row r="134" spans="1:13" ht="15.6" customHeight="1" x14ac:dyDescent="0.35">
      <c r="A134" s="41">
        <v>39</v>
      </c>
      <c r="B134" s="53" t="s">
        <v>1574</v>
      </c>
      <c r="C134" s="303" t="s">
        <v>46</v>
      </c>
      <c r="D134" s="25" t="s">
        <v>1419</v>
      </c>
      <c r="E134" s="41">
        <v>3</v>
      </c>
      <c r="F134" s="41">
        <v>3</v>
      </c>
      <c r="G134" s="41">
        <v>3</v>
      </c>
      <c r="H134" s="42"/>
      <c r="I134" s="42">
        <v>3</v>
      </c>
      <c r="J134" s="42"/>
      <c r="K134" s="42">
        <v>3</v>
      </c>
      <c r="L134" s="42">
        <v>3</v>
      </c>
      <c r="M134" s="38" t="e">
        <f t="shared" si="2"/>
        <v>#VALUE!</v>
      </c>
    </row>
    <row r="135" spans="1:13" ht="15.6" customHeight="1" x14ac:dyDescent="0.35">
      <c r="A135" s="45">
        <v>40</v>
      </c>
      <c r="B135" s="62" t="s">
        <v>470</v>
      </c>
      <c r="C135" s="76" t="s">
        <v>46</v>
      </c>
      <c r="D135" s="71" t="s">
        <v>1565</v>
      </c>
      <c r="E135" s="41">
        <v>3</v>
      </c>
      <c r="F135" s="41">
        <v>3</v>
      </c>
      <c r="G135" s="41">
        <v>1</v>
      </c>
      <c r="H135" s="42"/>
      <c r="I135" s="42">
        <v>2</v>
      </c>
      <c r="J135" s="42"/>
      <c r="K135" s="42">
        <v>3</v>
      </c>
      <c r="L135" s="42">
        <v>2</v>
      </c>
      <c r="M135" s="38" t="e">
        <f t="shared" si="2"/>
        <v>#VALUE!</v>
      </c>
    </row>
    <row r="136" spans="1:13" ht="15.6" customHeight="1" x14ac:dyDescent="0.35">
      <c r="A136" s="288">
        <v>41</v>
      </c>
      <c r="B136" s="289" t="s">
        <v>467</v>
      </c>
      <c r="C136" s="290" t="s">
        <v>46</v>
      </c>
      <c r="D136" s="291" t="s">
        <v>1366</v>
      </c>
      <c r="E136" s="302">
        <v>0</v>
      </c>
      <c r="F136" s="302">
        <v>0</v>
      </c>
      <c r="G136" s="302">
        <v>0</v>
      </c>
      <c r="H136" s="302"/>
      <c r="I136" s="302">
        <v>0</v>
      </c>
      <c r="J136" s="302"/>
      <c r="K136" s="302">
        <v>0</v>
      </c>
      <c r="L136" s="302">
        <v>0</v>
      </c>
      <c r="M136" s="38" t="e">
        <f t="shared" si="2"/>
        <v>#VALUE!</v>
      </c>
    </row>
    <row r="137" spans="1:13" ht="15.6" customHeight="1" x14ac:dyDescent="0.35">
      <c r="A137" s="288">
        <v>42</v>
      </c>
      <c r="B137" s="289" t="s">
        <v>471</v>
      </c>
      <c r="C137" s="290" t="s">
        <v>46</v>
      </c>
      <c r="D137" s="291" t="s">
        <v>1363</v>
      </c>
      <c r="E137" s="302">
        <v>0</v>
      </c>
      <c r="F137" s="302">
        <v>0</v>
      </c>
      <c r="G137" s="302">
        <v>0</v>
      </c>
      <c r="H137" s="302"/>
      <c r="I137" s="302">
        <v>0</v>
      </c>
      <c r="J137" s="302"/>
      <c r="K137" s="302">
        <v>0</v>
      </c>
      <c r="L137" s="302">
        <v>0</v>
      </c>
      <c r="M137" s="38" t="e">
        <f t="shared" si="2"/>
        <v>#VALUE!</v>
      </c>
    </row>
    <row r="138" spans="1:13" ht="15.6" customHeight="1" x14ac:dyDescent="0.35">
      <c r="A138" s="288">
        <v>43</v>
      </c>
      <c r="B138" s="289" t="s">
        <v>447</v>
      </c>
      <c r="C138" s="290" t="s">
        <v>46</v>
      </c>
      <c r="D138" s="291" t="s">
        <v>1360</v>
      </c>
      <c r="E138" s="302">
        <v>0</v>
      </c>
      <c r="F138" s="302">
        <v>0</v>
      </c>
      <c r="G138" s="302">
        <v>0</v>
      </c>
      <c r="H138" s="302"/>
      <c r="I138" s="302">
        <v>0</v>
      </c>
      <c r="J138" s="302"/>
      <c r="K138" s="302">
        <v>0</v>
      </c>
      <c r="L138" s="302">
        <v>0</v>
      </c>
      <c r="M138" s="38" t="e">
        <f t="shared" si="2"/>
        <v>#VALUE!</v>
      </c>
    </row>
    <row r="139" spans="1:13" ht="15.6" customHeight="1" x14ac:dyDescent="0.35">
      <c r="A139" s="288">
        <v>44</v>
      </c>
      <c r="B139" s="289" t="s">
        <v>448</v>
      </c>
      <c r="C139" s="290" t="s">
        <v>46</v>
      </c>
      <c r="D139" s="291" t="s">
        <v>1359</v>
      </c>
      <c r="E139" s="328">
        <v>0</v>
      </c>
      <c r="F139" s="328">
        <v>0</v>
      </c>
      <c r="G139" s="344">
        <v>0</v>
      </c>
      <c r="H139" s="344"/>
      <c r="I139" s="344">
        <v>0</v>
      </c>
      <c r="J139" s="344"/>
      <c r="K139" s="302">
        <v>0</v>
      </c>
      <c r="L139" s="302">
        <v>0</v>
      </c>
      <c r="M139" s="38" t="e">
        <f t="shared" si="2"/>
        <v>#VALUE!</v>
      </c>
    </row>
    <row r="140" spans="1:13" ht="15.6" customHeight="1" x14ac:dyDescent="0.35">
      <c r="A140" s="41">
        <v>45</v>
      </c>
      <c r="B140" s="53" t="s">
        <v>1579</v>
      </c>
      <c r="C140" s="26" t="s">
        <v>50</v>
      </c>
      <c r="D140" s="92" t="s">
        <v>1582</v>
      </c>
      <c r="E140" s="41">
        <v>3</v>
      </c>
      <c r="F140" s="41">
        <v>3</v>
      </c>
      <c r="G140" s="41">
        <v>2</v>
      </c>
      <c r="H140" s="42"/>
      <c r="I140" s="42">
        <v>2</v>
      </c>
      <c r="J140" s="42"/>
      <c r="K140" s="42">
        <v>3</v>
      </c>
      <c r="L140" s="42">
        <v>2</v>
      </c>
      <c r="M140" s="38" t="e">
        <f t="shared" si="2"/>
        <v>#VALUE!</v>
      </c>
    </row>
    <row r="141" spans="1:13" ht="15.6" customHeight="1" x14ac:dyDescent="0.35">
      <c r="A141" s="288">
        <v>46</v>
      </c>
      <c r="B141" s="304" t="s">
        <v>1554</v>
      </c>
      <c r="C141" s="305" t="s">
        <v>46</v>
      </c>
      <c r="D141" s="277" t="s">
        <v>1587</v>
      </c>
      <c r="E141" s="288">
        <v>0</v>
      </c>
      <c r="F141" s="288">
        <v>0</v>
      </c>
      <c r="G141" s="288">
        <v>0</v>
      </c>
      <c r="H141" s="302"/>
      <c r="I141" s="302">
        <v>0</v>
      </c>
      <c r="J141" s="302"/>
      <c r="K141" s="302">
        <v>0</v>
      </c>
      <c r="L141" s="302">
        <v>0</v>
      </c>
      <c r="M141" s="38" t="e">
        <f t="shared" si="2"/>
        <v>#VALUE!</v>
      </c>
    </row>
    <row r="142" spans="1:13" ht="15.6" customHeight="1" x14ac:dyDescent="0.35">
      <c r="A142" s="43"/>
      <c r="B142" s="99"/>
      <c r="C142" s="162" t="s">
        <v>46</v>
      </c>
      <c r="D142" s="18" t="s">
        <v>1676</v>
      </c>
      <c r="E142" s="41">
        <v>3</v>
      </c>
      <c r="F142" s="41">
        <v>3</v>
      </c>
      <c r="G142" s="41">
        <v>3</v>
      </c>
      <c r="H142" s="42"/>
      <c r="I142" s="42">
        <v>3</v>
      </c>
      <c r="J142" s="42"/>
      <c r="K142" s="42">
        <v>3</v>
      </c>
      <c r="L142" s="42">
        <v>3</v>
      </c>
      <c r="M142" s="38" t="e">
        <f t="shared" si="2"/>
        <v>#VALUE!</v>
      </c>
    </row>
    <row r="143" spans="1:13" ht="15.6" customHeight="1" x14ac:dyDescent="0.35">
      <c r="A143" s="44"/>
      <c r="B143" s="100"/>
      <c r="C143" s="163" t="s">
        <v>50</v>
      </c>
      <c r="D143" s="58" t="s">
        <v>1675</v>
      </c>
      <c r="E143" s="271">
        <v>3</v>
      </c>
      <c r="F143" s="271">
        <v>3</v>
      </c>
      <c r="G143" s="271">
        <v>3</v>
      </c>
      <c r="H143" s="46"/>
      <c r="I143" s="46">
        <v>3</v>
      </c>
      <c r="J143" s="46"/>
      <c r="K143" s="46">
        <v>3</v>
      </c>
      <c r="L143" s="46">
        <v>3</v>
      </c>
      <c r="M143" s="269" t="e">
        <f t="shared" si="2"/>
        <v>#VALUE!</v>
      </c>
    </row>
    <row r="144" spans="1:13" ht="15.6" customHeight="1" x14ac:dyDescent="0.35"/>
    <row r="145" ht="15.6" customHeight="1" x14ac:dyDescent="0.35"/>
    <row r="146" ht="15.6" customHeight="1" x14ac:dyDescent="0.35"/>
    <row r="147" ht="15.6" customHeight="1" x14ac:dyDescent="0.35"/>
  </sheetData>
  <sortState ref="D133:D135">
    <sortCondition ref="D133:D135"/>
  </sortState>
  <mergeCells count="9">
    <mergeCell ref="C95:D95"/>
    <mergeCell ref="A94:M94"/>
    <mergeCell ref="A1:M1"/>
    <mergeCell ref="A47:M47"/>
    <mergeCell ref="A93:M93"/>
    <mergeCell ref="C3:D3"/>
    <mergeCell ref="A2:M2"/>
    <mergeCell ref="A48:M48"/>
    <mergeCell ref="C49:D49"/>
  </mergeCells>
  <pageMargins left="0.23622047244094491" right="0.23622047244094491" top="0.19685039370078741" bottom="0.19685039370078741" header="0.19685039370078741" footer="0.19685039370078741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showGridLines="0" topLeftCell="A94" zoomScaleNormal="100" workbookViewId="0">
      <selection activeCell="A102" sqref="A102:N102"/>
    </sheetView>
  </sheetViews>
  <sheetFormatPr defaultRowHeight="16.5" customHeight="1" x14ac:dyDescent="0.3"/>
  <cols>
    <col min="1" max="1" width="6.140625" style="177" customWidth="1"/>
    <col min="2" max="2" width="11.28515625" style="177" customWidth="1"/>
    <col min="3" max="3" width="4.7109375" style="177" customWidth="1"/>
    <col min="4" max="4" width="9.140625" style="253"/>
    <col min="5" max="5" width="13" style="177" customWidth="1"/>
    <col min="6" max="14" width="5.7109375" style="177" customWidth="1"/>
    <col min="15" max="16384" width="9.140625" style="177"/>
  </cols>
  <sheetData>
    <row r="1" spans="1:14" ht="16.5" customHeight="1" x14ac:dyDescent="0.3">
      <c r="A1" s="362" t="s">
        <v>1595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ht="16.5" customHeight="1" x14ac:dyDescent="0.3">
      <c r="A2" s="349" t="s">
        <v>1692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ht="16.5" customHeight="1" x14ac:dyDescent="0.3">
      <c r="A3" s="178" t="s">
        <v>0</v>
      </c>
      <c r="B3" s="179" t="s">
        <v>1</v>
      </c>
      <c r="C3" s="356" t="s">
        <v>1597</v>
      </c>
      <c r="D3" s="357"/>
      <c r="E3" s="358"/>
      <c r="F3" s="180">
        <v>1</v>
      </c>
      <c r="G3" s="180">
        <v>2</v>
      </c>
      <c r="H3" s="180">
        <v>3</v>
      </c>
      <c r="I3" s="181">
        <v>4</v>
      </c>
      <c r="J3" s="182">
        <v>5</v>
      </c>
      <c r="K3" s="182">
        <v>6</v>
      </c>
      <c r="L3" s="182">
        <v>7</v>
      </c>
      <c r="M3" s="183">
        <v>8</v>
      </c>
      <c r="N3" s="184" t="s">
        <v>1596</v>
      </c>
    </row>
    <row r="4" spans="1:14" ht="16.5" customHeight="1" x14ac:dyDescent="0.3">
      <c r="A4" s="185">
        <v>1</v>
      </c>
      <c r="B4" s="186" t="s">
        <v>281</v>
      </c>
      <c r="C4" s="187" t="s">
        <v>46</v>
      </c>
      <c r="D4" s="188" t="s">
        <v>1154</v>
      </c>
      <c r="E4" s="189" t="s">
        <v>285</v>
      </c>
      <c r="F4" s="255">
        <v>3</v>
      </c>
      <c r="G4" s="255">
        <v>3</v>
      </c>
      <c r="H4" s="255">
        <v>3</v>
      </c>
      <c r="I4" s="256"/>
      <c r="J4" s="256">
        <v>3</v>
      </c>
      <c r="K4" s="256"/>
      <c r="L4" s="256">
        <v>3</v>
      </c>
      <c r="M4" s="256">
        <v>3</v>
      </c>
      <c r="N4" s="190" t="e">
        <f t="shared" ref="N4:N47" si="0">_xlfn.MODE.SNGL(F4,G4,H4,I4,J4,K4,L4,M4)</f>
        <v>#VALUE!</v>
      </c>
    </row>
    <row r="5" spans="1:14" ht="16.5" customHeight="1" x14ac:dyDescent="0.3">
      <c r="A5" s="191">
        <v>2</v>
      </c>
      <c r="B5" s="192" t="s">
        <v>1076</v>
      </c>
      <c r="C5" s="193" t="s">
        <v>46</v>
      </c>
      <c r="D5" s="194" t="s">
        <v>1212</v>
      </c>
      <c r="E5" s="195" t="s">
        <v>35</v>
      </c>
      <c r="F5" s="257">
        <v>3</v>
      </c>
      <c r="G5" s="257">
        <v>3</v>
      </c>
      <c r="H5" s="257">
        <v>3</v>
      </c>
      <c r="I5" s="258"/>
      <c r="J5" s="258">
        <v>3</v>
      </c>
      <c r="K5" s="258"/>
      <c r="L5" s="258">
        <v>3</v>
      </c>
      <c r="M5" s="258">
        <v>3</v>
      </c>
      <c r="N5" s="283" t="e">
        <f t="shared" si="0"/>
        <v>#VALUE!</v>
      </c>
    </row>
    <row r="6" spans="1:14" ht="16.5" customHeight="1" x14ac:dyDescent="0.3">
      <c r="A6" s="185">
        <v>3</v>
      </c>
      <c r="B6" s="192" t="s">
        <v>1077</v>
      </c>
      <c r="C6" s="196" t="s">
        <v>46</v>
      </c>
      <c r="D6" s="194" t="s">
        <v>1085</v>
      </c>
      <c r="E6" s="197" t="s">
        <v>102</v>
      </c>
      <c r="F6" s="257">
        <v>3</v>
      </c>
      <c r="G6" s="257">
        <v>3</v>
      </c>
      <c r="H6" s="257">
        <v>3</v>
      </c>
      <c r="I6" s="258"/>
      <c r="J6" s="258">
        <v>3</v>
      </c>
      <c r="K6" s="258"/>
      <c r="L6" s="258">
        <v>3</v>
      </c>
      <c r="M6" s="258">
        <v>3</v>
      </c>
      <c r="N6" s="283" t="e">
        <f t="shared" si="0"/>
        <v>#VALUE!</v>
      </c>
    </row>
    <row r="7" spans="1:14" ht="16.5" customHeight="1" x14ac:dyDescent="0.3">
      <c r="A7" s="191">
        <v>4</v>
      </c>
      <c r="B7" s="192" t="s">
        <v>326</v>
      </c>
      <c r="C7" s="196" t="s">
        <v>46</v>
      </c>
      <c r="D7" s="194" t="s">
        <v>1087</v>
      </c>
      <c r="E7" s="197" t="s">
        <v>129</v>
      </c>
      <c r="F7" s="257">
        <v>3</v>
      </c>
      <c r="G7" s="257">
        <v>3</v>
      </c>
      <c r="H7" s="257">
        <v>3</v>
      </c>
      <c r="I7" s="258"/>
      <c r="J7" s="258">
        <v>3</v>
      </c>
      <c r="K7" s="258"/>
      <c r="L7" s="258">
        <v>3</v>
      </c>
      <c r="M7" s="258">
        <v>3</v>
      </c>
      <c r="N7" s="283" t="e">
        <f t="shared" si="0"/>
        <v>#VALUE!</v>
      </c>
    </row>
    <row r="8" spans="1:14" ht="16.5" customHeight="1" x14ac:dyDescent="0.3">
      <c r="A8" s="185">
        <v>5</v>
      </c>
      <c r="B8" s="192" t="s">
        <v>327</v>
      </c>
      <c r="C8" s="196" t="s">
        <v>46</v>
      </c>
      <c r="D8" s="198" t="s">
        <v>1130</v>
      </c>
      <c r="E8" s="199" t="s">
        <v>1131</v>
      </c>
      <c r="F8" s="257">
        <v>3</v>
      </c>
      <c r="G8" s="257">
        <v>3</v>
      </c>
      <c r="H8" s="257">
        <v>3</v>
      </c>
      <c r="I8" s="258"/>
      <c r="J8" s="258">
        <v>3</v>
      </c>
      <c r="K8" s="258"/>
      <c r="L8" s="258">
        <v>3</v>
      </c>
      <c r="M8" s="258">
        <v>3</v>
      </c>
      <c r="N8" s="283" t="e">
        <f t="shared" si="0"/>
        <v>#VALUE!</v>
      </c>
    </row>
    <row r="9" spans="1:14" ht="16.5" customHeight="1" x14ac:dyDescent="0.3">
      <c r="A9" s="191">
        <v>6</v>
      </c>
      <c r="B9" s="192" t="s">
        <v>328</v>
      </c>
      <c r="C9" s="196" t="s">
        <v>46</v>
      </c>
      <c r="D9" s="194" t="s">
        <v>1088</v>
      </c>
      <c r="E9" s="197" t="s">
        <v>76</v>
      </c>
      <c r="F9" s="257">
        <v>3</v>
      </c>
      <c r="G9" s="257">
        <v>3</v>
      </c>
      <c r="H9" s="257">
        <v>3</v>
      </c>
      <c r="I9" s="258"/>
      <c r="J9" s="258">
        <v>3</v>
      </c>
      <c r="K9" s="258"/>
      <c r="L9" s="258">
        <v>3</v>
      </c>
      <c r="M9" s="258">
        <v>3</v>
      </c>
      <c r="N9" s="283" t="e">
        <f t="shared" si="0"/>
        <v>#VALUE!</v>
      </c>
    </row>
    <row r="10" spans="1:14" ht="16.5" customHeight="1" x14ac:dyDescent="0.3">
      <c r="A10" s="185">
        <v>7</v>
      </c>
      <c r="B10" s="192" t="s">
        <v>1078</v>
      </c>
      <c r="C10" s="196" t="s">
        <v>46</v>
      </c>
      <c r="D10" s="198" t="s">
        <v>1127</v>
      </c>
      <c r="E10" s="199" t="s">
        <v>1128</v>
      </c>
      <c r="F10" s="257">
        <v>3</v>
      </c>
      <c r="G10" s="257">
        <v>3</v>
      </c>
      <c r="H10" s="257">
        <v>3</v>
      </c>
      <c r="I10" s="258"/>
      <c r="J10" s="258">
        <v>3</v>
      </c>
      <c r="K10" s="258"/>
      <c r="L10" s="258">
        <v>3</v>
      </c>
      <c r="M10" s="258">
        <v>3</v>
      </c>
      <c r="N10" s="283" t="e">
        <f t="shared" si="0"/>
        <v>#VALUE!</v>
      </c>
    </row>
    <row r="11" spans="1:14" ht="16.5" customHeight="1" x14ac:dyDescent="0.3">
      <c r="A11" s="191">
        <v>8</v>
      </c>
      <c r="B11" s="192" t="s">
        <v>1079</v>
      </c>
      <c r="C11" s="196" t="s">
        <v>46</v>
      </c>
      <c r="D11" s="198" t="s">
        <v>1163</v>
      </c>
      <c r="E11" s="200" t="s">
        <v>86</v>
      </c>
      <c r="F11" s="257">
        <v>3</v>
      </c>
      <c r="G11" s="257">
        <v>3</v>
      </c>
      <c r="H11" s="257">
        <v>3</v>
      </c>
      <c r="I11" s="258"/>
      <c r="J11" s="258">
        <v>3</v>
      </c>
      <c r="K11" s="258"/>
      <c r="L11" s="258">
        <v>3</v>
      </c>
      <c r="M11" s="258">
        <v>3</v>
      </c>
      <c r="N11" s="283" t="e">
        <f t="shared" si="0"/>
        <v>#VALUE!</v>
      </c>
    </row>
    <row r="12" spans="1:14" ht="16.5" customHeight="1" x14ac:dyDescent="0.3">
      <c r="A12" s="185">
        <v>9</v>
      </c>
      <c r="B12" s="192" t="s">
        <v>1082</v>
      </c>
      <c r="C12" s="196" t="s">
        <v>46</v>
      </c>
      <c r="D12" s="194" t="s">
        <v>1089</v>
      </c>
      <c r="E12" s="195" t="s">
        <v>1090</v>
      </c>
      <c r="F12" s="257">
        <v>3</v>
      </c>
      <c r="G12" s="257">
        <v>3</v>
      </c>
      <c r="H12" s="257">
        <v>3</v>
      </c>
      <c r="I12" s="258"/>
      <c r="J12" s="258">
        <v>3</v>
      </c>
      <c r="K12" s="258"/>
      <c r="L12" s="258">
        <v>3</v>
      </c>
      <c r="M12" s="258">
        <v>3</v>
      </c>
      <c r="N12" s="283" t="e">
        <f t="shared" si="0"/>
        <v>#VALUE!</v>
      </c>
    </row>
    <row r="13" spans="1:14" s="201" customFormat="1" ht="16.5" customHeight="1" x14ac:dyDescent="0.3">
      <c r="A13" s="191">
        <v>10</v>
      </c>
      <c r="B13" s="192" t="s">
        <v>351</v>
      </c>
      <c r="C13" s="196" t="s">
        <v>46</v>
      </c>
      <c r="D13" s="198" t="s">
        <v>1091</v>
      </c>
      <c r="E13" s="200" t="s">
        <v>22</v>
      </c>
      <c r="F13" s="257">
        <v>3</v>
      </c>
      <c r="G13" s="257">
        <v>3</v>
      </c>
      <c r="H13" s="257">
        <v>3</v>
      </c>
      <c r="I13" s="258"/>
      <c r="J13" s="258">
        <v>3</v>
      </c>
      <c r="K13" s="258"/>
      <c r="L13" s="258">
        <v>3</v>
      </c>
      <c r="M13" s="258">
        <v>3</v>
      </c>
      <c r="N13" s="283" t="e">
        <f t="shared" si="0"/>
        <v>#VALUE!</v>
      </c>
    </row>
    <row r="14" spans="1:14" ht="16.5" customHeight="1" x14ac:dyDescent="0.3">
      <c r="A14" s="185">
        <v>11</v>
      </c>
      <c r="B14" s="192" t="s">
        <v>1179</v>
      </c>
      <c r="C14" s="196" t="s">
        <v>50</v>
      </c>
      <c r="D14" s="198" t="s">
        <v>1135</v>
      </c>
      <c r="E14" s="199" t="s">
        <v>283</v>
      </c>
      <c r="F14" s="257">
        <v>3</v>
      </c>
      <c r="G14" s="257">
        <v>3</v>
      </c>
      <c r="H14" s="257">
        <v>3</v>
      </c>
      <c r="I14" s="258"/>
      <c r="J14" s="258">
        <v>3</v>
      </c>
      <c r="K14" s="258"/>
      <c r="L14" s="258">
        <v>3</v>
      </c>
      <c r="M14" s="258">
        <v>3</v>
      </c>
      <c r="N14" s="283" t="e">
        <f t="shared" si="0"/>
        <v>#VALUE!</v>
      </c>
    </row>
    <row r="15" spans="1:14" ht="16.5" customHeight="1" x14ac:dyDescent="0.3">
      <c r="A15" s="191">
        <v>12</v>
      </c>
      <c r="B15" s="192" t="s">
        <v>1180</v>
      </c>
      <c r="C15" s="196" t="s">
        <v>50</v>
      </c>
      <c r="D15" s="198" t="s">
        <v>1216</v>
      </c>
      <c r="E15" s="199" t="s">
        <v>1138</v>
      </c>
      <c r="F15" s="257">
        <v>3</v>
      </c>
      <c r="G15" s="257">
        <v>3</v>
      </c>
      <c r="H15" s="257">
        <v>3</v>
      </c>
      <c r="I15" s="258"/>
      <c r="J15" s="258">
        <v>3</v>
      </c>
      <c r="K15" s="258"/>
      <c r="L15" s="258">
        <v>3</v>
      </c>
      <c r="M15" s="258">
        <v>3</v>
      </c>
      <c r="N15" s="283" t="e">
        <f t="shared" si="0"/>
        <v>#VALUE!</v>
      </c>
    </row>
    <row r="16" spans="1:14" ht="16.5" customHeight="1" x14ac:dyDescent="0.3">
      <c r="A16" s="185">
        <v>13</v>
      </c>
      <c r="B16" s="192" t="s">
        <v>331</v>
      </c>
      <c r="C16" s="196" t="s">
        <v>50</v>
      </c>
      <c r="D16" s="198" t="s">
        <v>1136</v>
      </c>
      <c r="E16" s="199" t="s">
        <v>288</v>
      </c>
      <c r="F16" s="257">
        <v>3</v>
      </c>
      <c r="G16" s="257">
        <v>3</v>
      </c>
      <c r="H16" s="257">
        <v>3</v>
      </c>
      <c r="I16" s="258"/>
      <c r="J16" s="258">
        <v>3</v>
      </c>
      <c r="K16" s="258"/>
      <c r="L16" s="258">
        <v>3</v>
      </c>
      <c r="M16" s="258">
        <v>3</v>
      </c>
      <c r="N16" s="283" t="e">
        <f t="shared" si="0"/>
        <v>#VALUE!</v>
      </c>
    </row>
    <row r="17" spans="1:14" ht="16.5" customHeight="1" x14ac:dyDescent="0.3">
      <c r="A17" s="191">
        <v>14</v>
      </c>
      <c r="B17" s="192" t="s">
        <v>1181</v>
      </c>
      <c r="C17" s="196" t="s">
        <v>50</v>
      </c>
      <c r="D17" s="198" t="s">
        <v>1137</v>
      </c>
      <c r="E17" s="199" t="s">
        <v>87</v>
      </c>
      <c r="F17" s="257">
        <v>3</v>
      </c>
      <c r="G17" s="257">
        <v>3</v>
      </c>
      <c r="H17" s="257">
        <v>3</v>
      </c>
      <c r="I17" s="258"/>
      <c r="J17" s="258">
        <v>3</v>
      </c>
      <c r="K17" s="258"/>
      <c r="L17" s="258">
        <v>3</v>
      </c>
      <c r="M17" s="258">
        <v>3</v>
      </c>
      <c r="N17" s="283" t="e">
        <f t="shared" si="0"/>
        <v>#VALUE!</v>
      </c>
    </row>
    <row r="18" spans="1:14" ht="16.5" customHeight="1" x14ac:dyDescent="0.3">
      <c r="A18" s="185">
        <v>15</v>
      </c>
      <c r="B18" s="192" t="s">
        <v>380</v>
      </c>
      <c r="C18" s="196" t="s">
        <v>50</v>
      </c>
      <c r="D18" s="198" t="s">
        <v>1139</v>
      </c>
      <c r="E18" s="199" t="s">
        <v>316</v>
      </c>
      <c r="F18" s="257">
        <v>3</v>
      </c>
      <c r="G18" s="257">
        <v>3</v>
      </c>
      <c r="H18" s="257">
        <v>3</v>
      </c>
      <c r="I18" s="258"/>
      <c r="J18" s="258">
        <v>3</v>
      </c>
      <c r="K18" s="258"/>
      <c r="L18" s="258">
        <v>3</v>
      </c>
      <c r="M18" s="258">
        <v>3</v>
      </c>
      <c r="N18" s="283" t="e">
        <f t="shared" si="0"/>
        <v>#VALUE!</v>
      </c>
    </row>
    <row r="19" spans="1:14" ht="16.5" customHeight="1" x14ac:dyDescent="0.3">
      <c r="A19" s="191">
        <v>16</v>
      </c>
      <c r="B19" s="192" t="s">
        <v>1182</v>
      </c>
      <c r="C19" s="196" t="s">
        <v>50</v>
      </c>
      <c r="D19" s="198" t="s">
        <v>1093</v>
      </c>
      <c r="E19" s="200" t="s">
        <v>48</v>
      </c>
      <c r="F19" s="257">
        <v>3</v>
      </c>
      <c r="G19" s="257">
        <v>3</v>
      </c>
      <c r="H19" s="257">
        <v>3</v>
      </c>
      <c r="I19" s="258"/>
      <c r="J19" s="258">
        <v>3</v>
      </c>
      <c r="K19" s="258"/>
      <c r="L19" s="258">
        <v>3</v>
      </c>
      <c r="M19" s="258">
        <v>3</v>
      </c>
      <c r="N19" s="283" t="e">
        <f t="shared" si="0"/>
        <v>#VALUE!</v>
      </c>
    </row>
    <row r="20" spans="1:14" ht="16.5" customHeight="1" x14ac:dyDescent="0.3">
      <c r="A20" s="185">
        <v>17</v>
      </c>
      <c r="B20" s="192" t="s">
        <v>381</v>
      </c>
      <c r="C20" s="196" t="s">
        <v>50</v>
      </c>
      <c r="D20" s="194" t="s">
        <v>1094</v>
      </c>
      <c r="E20" s="197" t="s">
        <v>11</v>
      </c>
      <c r="F20" s="257">
        <v>3</v>
      </c>
      <c r="G20" s="257">
        <v>3</v>
      </c>
      <c r="H20" s="257">
        <v>3</v>
      </c>
      <c r="I20" s="258"/>
      <c r="J20" s="258">
        <v>3</v>
      </c>
      <c r="K20" s="258"/>
      <c r="L20" s="258">
        <v>3</v>
      </c>
      <c r="M20" s="258">
        <v>3</v>
      </c>
      <c r="N20" s="283" t="e">
        <f t="shared" si="0"/>
        <v>#VALUE!</v>
      </c>
    </row>
    <row r="21" spans="1:14" ht="16.5" customHeight="1" x14ac:dyDescent="0.3">
      <c r="A21" s="191">
        <v>18</v>
      </c>
      <c r="B21" s="192" t="s">
        <v>333</v>
      </c>
      <c r="C21" s="196" t="s">
        <v>50</v>
      </c>
      <c r="D21" s="198" t="s">
        <v>1166</v>
      </c>
      <c r="E21" s="200" t="s">
        <v>198</v>
      </c>
      <c r="F21" s="257">
        <v>3</v>
      </c>
      <c r="G21" s="257">
        <v>3</v>
      </c>
      <c r="H21" s="257">
        <v>3</v>
      </c>
      <c r="I21" s="258"/>
      <c r="J21" s="258">
        <v>3</v>
      </c>
      <c r="K21" s="258"/>
      <c r="L21" s="258">
        <v>3</v>
      </c>
      <c r="M21" s="258">
        <v>3</v>
      </c>
      <c r="N21" s="283" t="e">
        <f t="shared" si="0"/>
        <v>#VALUE!</v>
      </c>
    </row>
    <row r="22" spans="1:14" ht="16.5" customHeight="1" x14ac:dyDescent="0.3">
      <c r="A22" s="185">
        <v>19</v>
      </c>
      <c r="B22" s="192" t="s">
        <v>1183</v>
      </c>
      <c r="C22" s="196" t="s">
        <v>50</v>
      </c>
      <c r="D22" s="194" t="s">
        <v>1095</v>
      </c>
      <c r="E22" s="197" t="s">
        <v>836</v>
      </c>
      <c r="F22" s="257">
        <v>3</v>
      </c>
      <c r="G22" s="257">
        <v>3</v>
      </c>
      <c r="H22" s="257">
        <v>3</v>
      </c>
      <c r="I22" s="258"/>
      <c r="J22" s="258">
        <v>3</v>
      </c>
      <c r="K22" s="258"/>
      <c r="L22" s="258">
        <v>3</v>
      </c>
      <c r="M22" s="258">
        <v>3</v>
      </c>
      <c r="N22" s="283" t="e">
        <f t="shared" si="0"/>
        <v>#VALUE!</v>
      </c>
    </row>
    <row r="23" spans="1:14" ht="16.5" customHeight="1" x14ac:dyDescent="0.3">
      <c r="A23" s="191">
        <v>20</v>
      </c>
      <c r="B23" s="192" t="s">
        <v>1184</v>
      </c>
      <c r="C23" s="196" t="s">
        <v>50</v>
      </c>
      <c r="D23" s="194" t="s">
        <v>1096</v>
      </c>
      <c r="E23" s="197" t="s">
        <v>1097</v>
      </c>
      <c r="F23" s="257">
        <v>3</v>
      </c>
      <c r="G23" s="257">
        <v>3</v>
      </c>
      <c r="H23" s="257">
        <v>3</v>
      </c>
      <c r="I23" s="258"/>
      <c r="J23" s="258">
        <v>3</v>
      </c>
      <c r="K23" s="258"/>
      <c r="L23" s="258">
        <v>3</v>
      </c>
      <c r="M23" s="258">
        <v>3</v>
      </c>
      <c r="N23" s="283" t="e">
        <f t="shared" si="0"/>
        <v>#VALUE!</v>
      </c>
    </row>
    <row r="24" spans="1:14" ht="16.5" customHeight="1" x14ac:dyDescent="0.3">
      <c r="A24" s="185">
        <v>21</v>
      </c>
      <c r="B24" s="192" t="s">
        <v>334</v>
      </c>
      <c r="C24" s="196" t="s">
        <v>50</v>
      </c>
      <c r="D24" s="198" t="s">
        <v>1143</v>
      </c>
      <c r="E24" s="199" t="s">
        <v>26</v>
      </c>
      <c r="F24" s="257">
        <v>3</v>
      </c>
      <c r="G24" s="257">
        <v>3</v>
      </c>
      <c r="H24" s="257">
        <v>3</v>
      </c>
      <c r="I24" s="258"/>
      <c r="J24" s="258">
        <v>3</v>
      </c>
      <c r="K24" s="258"/>
      <c r="L24" s="258">
        <v>3</v>
      </c>
      <c r="M24" s="258">
        <v>3</v>
      </c>
      <c r="N24" s="283" t="e">
        <f t="shared" si="0"/>
        <v>#VALUE!</v>
      </c>
    </row>
    <row r="25" spans="1:14" ht="16.5" customHeight="1" x14ac:dyDescent="0.3">
      <c r="A25" s="191">
        <v>22</v>
      </c>
      <c r="B25" s="192" t="s">
        <v>353</v>
      </c>
      <c r="C25" s="196" t="s">
        <v>50</v>
      </c>
      <c r="D25" s="194" t="s">
        <v>1098</v>
      </c>
      <c r="E25" s="197" t="s">
        <v>300</v>
      </c>
      <c r="F25" s="257">
        <v>3</v>
      </c>
      <c r="G25" s="257">
        <v>3</v>
      </c>
      <c r="H25" s="257">
        <v>3</v>
      </c>
      <c r="I25" s="258"/>
      <c r="J25" s="258">
        <v>3</v>
      </c>
      <c r="K25" s="258"/>
      <c r="L25" s="258">
        <v>3</v>
      </c>
      <c r="M25" s="258">
        <v>3</v>
      </c>
      <c r="N25" s="283" t="e">
        <f t="shared" si="0"/>
        <v>#VALUE!</v>
      </c>
    </row>
    <row r="26" spans="1:14" ht="16.5" customHeight="1" x14ac:dyDescent="0.3">
      <c r="A26" s="185">
        <v>23</v>
      </c>
      <c r="B26" s="192" t="s">
        <v>335</v>
      </c>
      <c r="C26" s="196" t="s">
        <v>50</v>
      </c>
      <c r="D26" s="194" t="s">
        <v>1099</v>
      </c>
      <c r="E26" s="197" t="s">
        <v>88</v>
      </c>
      <c r="F26" s="257">
        <v>3</v>
      </c>
      <c r="G26" s="257">
        <v>3</v>
      </c>
      <c r="H26" s="257">
        <v>3</v>
      </c>
      <c r="I26" s="258"/>
      <c r="J26" s="258">
        <v>3</v>
      </c>
      <c r="K26" s="258"/>
      <c r="L26" s="258">
        <v>3</v>
      </c>
      <c r="M26" s="258">
        <v>3</v>
      </c>
      <c r="N26" s="283" t="e">
        <f t="shared" si="0"/>
        <v>#VALUE!</v>
      </c>
    </row>
    <row r="27" spans="1:14" ht="16.5" customHeight="1" x14ac:dyDescent="0.3">
      <c r="A27" s="191">
        <v>24</v>
      </c>
      <c r="B27" s="192" t="s">
        <v>1185</v>
      </c>
      <c r="C27" s="196" t="s">
        <v>50</v>
      </c>
      <c r="D27" s="194" t="s">
        <v>1100</v>
      </c>
      <c r="E27" s="197" t="s">
        <v>1101</v>
      </c>
      <c r="F27" s="257">
        <v>3</v>
      </c>
      <c r="G27" s="257">
        <v>3</v>
      </c>
      <c r="H27" s="257">
        <v>3</v>
      </c>
      <c r="I27" s="258"/>
      <c r="J27" s="258">
        <v>3</v>
      </c>
      <c r="K27" s="258"/>
      <c r="L27" s="258">
        <v>3</v>
      </c>
      <c r="M27" s="258">
        <v>3</v>
      </c>
      <c r="N27" s="283" t="e">
        <f t="shared" si="0"/>
        <v>#VALUE!</v>
      </c>
    </row>
    <row r="28" spans="1:14" ht="16.5" customHeight="1" x14ac:dyDescent="0.3">
      <c r="A28" s="185">
        <v>25</v>
      </c>
      <c r="B28" s="192" t="s">
        <v>1186</v>
      </c>
      <c r="C28" s="196" t="s">
        <v>50</v>
      </c>
      <c r="D28" s="194" t="s">
        <v>1102</v>
      </c>
      <c r="E28" s="197" t="s">
        <v>1103</v>
      </c>
      <c r="F28" s="257">
        <v>3</v>
      </c>
      <c r="G28" s="257">
        <v>3</v>
      </c>
      <c r="H28" s="257">
        <v>3</v>
      </c>
      <c r="I28" s="258"/>
      <c r="J28" s="258">
        <v>3</v>
      </c>
      <c r="K28" s="258"/>
      <c r="L28" s="258">
        <v>3</v>
      </c>
      <c r="M28" s="258">
        <v>3</v>
      </c>
      <c r="N28" s="283" t="e">
        <f t="shared" si="0"/>
        <v>#VALUE!</v>
      </c>
    </row>
    <row r="29" spans="1:14" ht="16.5" customHeight="1" x14ac:dyDescent="0.3">
      <c r="A29" s="191">
        <v>26</v>
      </c>
      <c r="B29" s="192" t="s">
        <v>1187</v>
      </c>
      <c r="C29" s="196" t="s">
        <v>50</v>
      </c>
      <c r="D29" s="194" t="s">
        <v>1104</v>
      </c>
      <c r="E29" s="197" t="s">
        <v>1105</v>
      </c>
      <c r="F29" s="257">
        <v>3</v>
      </c>
      <c r="G29" s="257">
        <v>3</v>
      </c>
      <c r="H29" s="257">
        <v>3</v>
      </c>
      <c r="I29" s="258"/>
      <c r="J29" s="258">
        <v>3</v>
      </c>
      <c r="K29" s="258"/>
      <c r="L29" s="258">
        <v>3</v>
      </c>
      <c r="M29" s="258">
        <v>3</v>
      </c>
      <c r="N29" s="283" t="e">
        <f t="shared" si="0"/>
        <v>#VALUE!</v>
      </c>
    </row>
    <row r="30" spans="1:14" ht="16.5" customHeight="1" x14ac:dyDescent="0.3">
      <c r="A30" s="185">
        <v>27</v>
      </c>
      <c r="B30" s="192" t="s">
        <v>1188</v>
      </c>
      <c r="C30" s="196" t="s">
        <v>50</v>
      </c>
      <c r="D30" s="194" t="s">
        <v>1106</v>
      </c>
      <c r="E30" s="197" t="s">
        <v>1107</v>
      </c>
      <c r="F30" s="257">
        <v>3</v>
      </c>
      <c r="G30" s="257">
        <v>3</v>
      </c>
      <c r="H30" s="257">
        <v>3</v>
      </c>
      <c r="I30" s="258"/>
      <c r="J30" s="258">
        <v>3</v>
      </c>
      <c r="K30" s="258"/>
      <c r="L30" s="258">
        <v>3</v>
      </c>
      <c r="M30" s="258">
        <v>3</v>
      </c>
      <c r="N30" s="283" t="e">
        <f t="shared" si="0"/>
        <v>#VALUE!</v>
      </c>
    </row>
    <row r="31" spans="1:14" ht="16.5" customHeight="1" x14ac:dyDescent="0.3">
      <c r="A31" s="191">
        <v>28</v>
      </c>
      <c r="B31" s="192" t="s">
        <v>365</v>
      </c>
      <c r="C31" s="196" t="s">
        <v>50</v>
      </c>
      <c r="D31" s="194" t="s">
        <v>1108</v>
      </c>
      <c r="E31" s="197" t="s">
        <v>178</v>
      </c>
      <c r="F31" s="257">
        <v>3</v>
      </c>
      <c r="G31" s="257">
        <v>3</v>
      </c>
      <c r="H31" s="257">
        <v>3</v>
      </c>
      <c r="I31" s="258"/>
      <c r="J31" s="258">
        <v>3</v>
      </c>
      <c r="K31" s="258"/>
      <c r="L31" s="258">
        <v>3</v>
      </c>
      <c r="M31" s="258">
        <v>3</v>
      </c>
      <c r="N31" s="283" t="e">
        <f t="shared" si="0"/>
        <v>#VALUE!</v>
      </c>
    </row>
    <row r="32" spans="1:14" ht="16.5" customHeight="1" x14ac:dyDescent="0.3">
      <c r="A32" s="185">
        <v>29</v>
      </c>
      <c r="B32" s="192" t="s">
        <v>338</v>
      </c>
      <c r="C32" s="196" t="s">
        <v>50</v>
      </c>
      <c r="D32" s="194" t="s">
        <v>1109</v>
      </c>
      <c r="E32" s="197" t="s">
        <v>292</v>
      </c>
      <c r="F32" s="257">
        <v>3</v>
      </c>
      <c r="G32" s="257">
        <v>3</v>
      </c>
      <c r="H32" s="257">
        <v>3</v>
      </c>
      <c r="I32" s="258"/>
      <c r="J32" s="258">
        <v>3</v>
      </c>
      <c r="K32" s="258"/>
      <c r="L32" s="258">
        <v>3</v>
      </c>
      <c r="M32" s="258">
        <v>3</v>
      </c>
      <c r="N32" s="283" t="e">
        <f t="shared" si="0"/>
        <v>#VALUE!</v>
      </c>
    </row>
    <row r="33" spans="1:14" ht="16.5" customHeight="1" x14ac:dyDescent="0.3">
      <c r="A33" s="191">
        <v>30</v>
      </c>
      <c r="B33" s="192" t="s">
        <v>1189</v>
      </c>
      <c r="C33" s="196" t="s">
        <v>50</v>
      </c>
      <c r="D33" s="194" t="s">
        <v>1110</v>
      </c>
      <c r="E33" s="197" t="s">
        <v>1111</v>
      </c>
      <c r="F33" s="257">
        <v>3</v>
      </c>
      <c r="G33" s="257">
        <v>3</v>
      </c>
      <c r="H33" s="257">
        <v>3</v>
      </c>
      <c r="I33" s="258"/>
      <c r="J33" s="258">
        <v>3</v>
      </c>
      <c r="K33" s="258"/>
      <c r="L33" s="258">
        <v>3</v>
      </c>
      <c r="M33" s="258">
        <v>3</v>
      </c>
      <c r="N33" s="283" t="e">
        <f t="shared" si="0"/>
        <v>#VALUE!</v>
      </c>
    </row>
    <row r="34" spans="1:14" ht="16.5" customHeight="1" x14ac:dyDescent="0.3">
      <c r="A34" s="185">
        <v>31</v>
      </c>
      <c r="B34" s="192" t="s">
        <v>1190</v>
      </c>
      <c r="C34" s="196" t="s">
        <v>50</v>
      </c>
      <c r="D34" s="194" t="s">
        <v>1112</v>
      </c>
      <c r="E34" s="197" t="s">
        <v>1113</v>
      </c>
      <c r="F34" s="257">
        <v>3</v>
      </c>
      <c r="G34" s="257">
        <v>3</v>
      </c>
      <c r="H34" s="257">
        <v>3</v>
      </c>
      <c r="I34" s="258"/>
      <c r="J34" s="258">
        <v>3</v>
      </c>
      <c r="K34" s="258"/>
      <c r="L34" s="258">
        <v>3</v>
      </c>
      <c r="M34" s="258">
        <v>3</v>
      </c>
      <c r="N34" s="283" t="e">
        <f t="shared" si="0"/>
        <v>#VALUE!</v>
      </c>
    </row>
    <row r="35" spans="1:14" ht="16.5" customHeight="1" x14ac:dyDescent="0.3">
      <c r="A35" s="191">
        <v>32</v>
      </c>
      <c r="B35" s="192" t="s">
        <v>1191</v>
      </c>
      <c r="C35" s="196" t="s">
        <v>50</v>
      </c>
      <c r="D35" s="198" t="s">
        <v>1172</v>
      </c>
      <c r="E35" s="200" t="s">
        <v>323</v>
      </c>
      <c r="F35" s="257">
        <v>3</v>
      </c>
      <c r="G35" s="257">
        <v>3</v>
      </c>
      <c r="H35" s="257">
        <v>3</v>
      </c>
      <c r="I35" s="258"/>
      <c r="J35" s="258">
        <v>3</v>
      </c>
      <c r="K35" s="258"/>
      <c r="L35" s="258">
        <v>3</v>
      </c>
      <c r="M35" s="258">
        <v>3</v>
      </c>
      <c r="N35" s="283" t="e">
        <f t="shared" si="0"/>
        <v>#VALUE!</v>
      </c>
    </row>
    <row r="36" spans="1:14" ht="16.5" customHeight="1" x14ac:dyDescent="0.3">
      <c r="A36" s="185">
        <v>33</v>
      </c>
      <c r="B36" s="192" t="s">
        <v>1192</v>
      </c>
      <c r="C36" s="196" t="s">
        <v>50</v>
      </c>
      <c r="D36" s="194" t="s">
        <v>1114</v>
      </c>
      <c r="E36" s="197" t="s">
        <v>56</v>
      </c>
      <c r="F36" s="257">
        <v>3</v>
      </c>
      <c r="G36" s="257">
        <v>3</v>
      </c>
      <c r="H36" s="257">
        <v>3</v>
      </c>
      <c r="I36" s="258"/>
      <c r="J36" s="258">
        <v>3</v>
      </c>
      <c r="K36" s="258"/>
      <c r="L36" s="258">
        <v>3</v>
      </c>
      <c r="M36" s="258">
        <v>3</v>
      </c>
      <c r="N36" s="283" t="e">
        <f t="shared" si="0"/>
        <v>#VALUE!</v>
      </c>
    </row>
    <row r="37" spans="1:14" ht="16.5" customHeight="1" x14ac:dyDescent="0.3">
      <c r="A37" s="191">
        <v>34</v>
      </c>
      <c r="B37" s="192" t="s">
        <v>1193</v>
      </c>
      <c r="C37" s="196" t="s">
        <v>50</v>
      </c>
      <c r="D37" s="198" t="s">
        <v>1174</v>
      </c>
      <c r="E37" s="200" t="s">
        <v>49</v>
      </c>
      <c r="F37" s="257">
        <v>3</v>
      </c>
      <c r="G37" s="257">
        <v>3</v>
      </c>
      <c r="H37" s="257">
        <v>3</v>
      </c>
      <c r="I37" s="258"/>
      <c r="J37" s="258">
        <v>3</v>
      </c>
      <c r="K37" s="258"/>
      <c r="L37" s="258">
        <v>3</v>
      </c>
      <c r="M37" s="258">
        <v>3</v>
      </c>
      <c r="N37" s="283" t="e">
        <f t="shared" si="0"/>
        <v>#VALUE!</v>
      </c>
    </row>
    <row r="38" spans="1:14" ht="16.5" customHeight="1" x14ac:dyDescent="0.3">
      <c r="A38" s="185">
        <v>35</v>
      </c>
      <c r="B38" s="192" t="s">
        <v>1194</v>
      </c>
      <c r="C38" s="196" t="s">
        <v>50</v>
      </c>
      <c r="D38" s="194" t="s">
        <v>1115</v>
      </c>
      <c r="E38" s="197" t="s">
        <v>21</v>
      </c>
      <c r="F38" s="257">
        <v>3</v>
      </c>
      <c r="G38" s="257">
        <v>3</v>
      </c>
      <c r="H38" s="257">
        <v>3</v>
      </c>
      <c r="I38" s="258"/>
      <c r="J38" s="258">
        <v>3</v>
      </c>
      <c r="K38" s="258"/>
      <c r="L38" s="258">
        <v>3</v>
      </c>
      <c r="M38" s="258">
        <v>3</v>
      </c>
      <c r="N38" s="283" t="e">
        <f t="shared" si="0"/>
        <v>#VALUE!</v>
      </c>
    </row>
    <row r="39" spans="1:14" ht="16.5" customHeight="1" x14ac:dyDescent="0.3">
      <c r="A39" s="191">
        <v>36</v>
      </c>
      <c r="B39" s="192" t="s">
        <v>1195</v>
      </c>
      <c r="C39" s="196" t="s">
        <v>50</v>
      </c>
      <c r="D39" s="194" t="s">
        <v>1116</v>
      </c>
      <c r="E39" s="197" t="s">
        <v>1117</v>
      </c>
      <c r="F39" s="257">
        <v>3</v>
      </c>
      <c r="G39" s="257">
        <v>3</v>
      </c>
      <c r="H39" s="257">
        <v>3</v>
      </c>
      <c r="I39" s="258"/>
      <c r="J39" s="258">
        <v>3</v>
      </c>
      <c r="K39" s="258"/>
      <c r="L39" s="258">
        <v>3</v>
      </c>
      <c r="M39" s="258">
        <v>3</v>
      </c>
      <c r="N39" s="283" t="e">
        <f t="shared" si="0"/>
        <v>#VALUE!</v>
      </c>
    </row>
    <row r="40" spans="1:14" ht="16.5" customHeight="1" x14ac:dyDescent="0.3">
      <c r="A40" s="185">
        <v>37</v>
      </c>
      <c r="B40" s="192" t="s">
        <v>1196</v>
      </c>
      <c r="C40" s="196" t="s">
        <v>50</v>
      </c>
      <c r="D40" s="194" t="s">
        <v>1118</v>
      </c>
      <c r="E40" s="197" t="s">
        <v>397</v>
      </c>
      <c r="F40" s="257">
        <v>3</v>
      </c>
      <c r="G40" s="257">
        <v>3</v>
      </c>
      <c r="H40" s="257">
        <v>3</v>
      </c>
      <c r="I40" s="258"/>
      <c r="J40" s="258">
        <v>3</v>
      </c>
      <c r="K40" s="258"/>
      <c r="L40" s="258">
        <v>3</v>
      </c>
      <c r="M40" s="258">
        <v>3</v>
      </c>
      <c r="N40" s="283" t="e">
        <f t="shared" si="0"/>
        <v>#VALUE!</v>
      </c>
    </row>
    <row r="41" spans="1:14" ht="16.5" customHeight="1" x14ac:dyDescent="0.3">
      <c r="A41" s="191">
        <v>38</v>
      </c>
      <c r="B41" s="192" t="s">
        <v>342</v>
      </c>
      <c r="C41" s="196" t="s">
        <v>50</v>
      </c>
      <c r="D41" s="194" t="s">
        <v>1119</v>
      </c>
      <c r="E41" s="197" t="s">
        <v>294</v>
      </c>
      <c r="F41" s="257">
        <v>3</v>
      </c>
      <c r="G41" s="257">
        <v>3</v>
      </c>
      <c r="H41" s="257">
        <v>3</v>
      </c>
      <c r="I41" s="258"/>
      <c r="J41" s="258">
        <v>3</v>
      </c>
      <c r="K41" s="258"/>
      <c r="L41" s="258">
        <v>3</v>
      </c>
      <c r="M41" s="258">
        <v>3</v>
      </c>
      <c r="N41" s="283" t="e">
        <f t="shared" si="0"/>
        <v>#VALUE!</v>
      </c>
    </row>
    <row r="42" spans="1:14" ht="16.5" customHeight="1" x14ac:dyDescent="0.3">
      <c r="A42" s="185">
        <v>39</v>
      </c>
      <c r="B42" s="192" t="s">
        <v>1197</v>
      </c>
      <c r="C42" s="196" t="s">
        <v>50</v>
      </c>
      <c r="D42" s="194" t="s">
        <v>1120</v>
      </c>
      <c r="E42" s="197" t="s">
        <v>1121</v>
      </c>
      <c r="F42" s="257">
        <v>3</v>
      </c>
      <c r="G42" s="257">
        <v>3</v>
      </c>
      <c r="H42" s="257">
        <v>3</v>
      </c>
      <c r="I42" s="258"/>
      <c r="J42" s="258">
        <v>3</v>
      </c>
      <c r="K42" s="258"/>
      <c r="L42" s="258">
        <v>3</v>
      </c>
      <c r="M42" s="258">
        <v>3</v>
      </c>
      <c r="N42" s="283" t="e">
        <f t="shared" si="0"/>
        <v>#VALUE!</v>
      </c>
    </row>
    <row r="43" spans="1:14" ht="16.5" customHeight="1" x14ac:dyDescent="0.3">
      <c r="A43" s="191">
        <v>40</v>
      </c>
      <c r="B43" s="192" t="s">
        <v>1198</v>
      </c>
      <c r="C43" s="196" t="s">
        <v>50</v>
      </c>
      <c r="D43" s="194" t="s">
        <v>1122</v>
      </c>
      <c r="E43" s="197" t="s">
        <v>6</v>
      </c>
      <c r="F43" s="257">
        <v>3</v>
      </c>
      <c r="G43" s="257">
        <v>3</v>
      </c>
      <c r="H43" s="257">
        <v>3</v>
      </c>
      <c r="I43" s="258"/>
      <c r="J43" s="258">
        <v>3</v>
      </c>
      <c r="K43" s="258"/>
      <c r="L43" s="258">
        <v>3</v>
      </c>
      <c r="M43" s="258">
        <v>3</v>
      </c>
      <c r="N43" s="283" t="e">
        <f t="shared" si="0"/>
        <v>#VALUE!</v>
      </c>
    </row>
    <row r="44" spans="1:14" ht="16.5" customHeight="1" x14ac:dyDescent="0.3">
      <c r="A44" s="185">
        <v>41</v>
      </c>
      <c r="B44" s="192" t="s">
        <v>1199</v>
      </c>
      <c r="C44" s="196" t="s">
        <v>50</v>
      </c>
      <c r="D44" s="194" t="s">
        <v>1123</v>
      </c>
      <c r="E44" s="197" t="s">
        <v>397</v>
      </c>
      <c r="F44" s="257">
        <v>3</v>
      </c>
      <c r="G44" s="257">
        <v>3</v>
      </c>
      <c r="H44" s="257">
        <v>3</v>
      </c>
      <c r="I44" s="258"/>
      <c r="J44" s="258">
        <v>3</v>
      </c>
      <c r="K44" s="258"/>
      <c r="L44" s="258">
        <v>3</v>
      </c>
      <c r="M44" s="258">
        <v>3</v>
      </c>
      <c r="N44" s="283" t="e">
        <f t="shared" si="0"/>
        <v>#VALUE!</v>
      </c>
    </row>
    <row r="45" spans="1:14" ht="16.5" customHeight="1" x14ac:dyDescent="0.3">
      <c r="A45" s="191">
        <v>42</v>
      </c>
      <c r="B45" s="202" t="s">
        <v>1200</v>
      </c>
      <c r="C45" s="203" t="s">
        <v>50</v>
      </c>
      <c r="D45" s="204" t="s">
        <v>1146</v>
      </c>
      <c r="E45" s="205" t="s">
        <v>1147</v>
      </c>
      <c r="F45" s="257">
        <v>3</v>
      </c>
      <c r="G45" s="257">
        <v>3</v>
      </c>
      <c r="H45" s="257">
        <v>3</v>
      </c>
      <c r="I45" s="258"/>
      <c r="J45" s="258">
        <v>3</v>
      </c>
      <c r="K45" s="258"/>
      <c r="L45" s="258">
        <v>3</v>
      </c>
      <c r="M45" s="258">
        <v>3</v>
      </c>
      <c r="N45" s="283" t="e">
        <f t="shared" si="0"/>
        <v>#VALUE!</v>
      </c>
    </row>
    <row r="46" spans="1:14" ht="16.5" customHeight="1" x14ac:dyDescent="0.3">
      <c r="A46" s="185">
        <v>43</v>
      </c>
      <c r="B46" s="206" t="s">
        <v>343</v>
      </c>
      <c r="C46" s="207" t="s">
        <v>50</v>
      </c>
      <c r="D46" s="208" t="s">
        <v>1237</v>
      </c>
      <c r="E46" s="209" t="s">
        <v>66</v>
      </c>
      <c r="F46" s="257">
        <v>3</v>
      </c>
      <c r="G46" s="257">
        <v>3</v>
      </c>
      <c r="H46" s="257">
        <v>3</v>
      </c>
      <c r="I46" s="258"/>
      <c r="J46" s="258">
        <v>3</v>
      </c>
      <c r="K46" s="258"/>
      <c r="L46" s="258">
        <v>3</v>
      </c>
      <c r="M46" s="258">
        <v>3</v>
      </c>
      <c r="N46" s="283" t="e">
        <f t="shared" si="0"/>
        <v>#VALUE!</v>
      </c>
    </row>
    <row r="47" spans="1:14" ht="16.5" customHeight="1" x14ac:dyDescent="0.3">
      <c r="A47" s="210">
        <v>44</v>
      </c>
      <c r="B47" s="211" t="s">
        <v>1424</v>
      </c>
      <c r="C47" s="212" t="s">
        <v>50</v>
      </c>
      <c r="D47" s="213" t="s">
        <v>1403</v>
      </c>
      <c r="E47" s="214" t="s">
        <v>1404</v>
      </c>
      <c r="F47" s="284">
        <v>3</v>
      </c>
      <c r="G47" s="284">
        <v>3</v>
      </c>
      <c r="H47" s="284">
        <v>3</v>
      </c>
      <c r="I47" s="285"/>
      <c r="J47" s="285">
        <v>3</v>
      </c>
      <c r="K47" s="285"/>
      <c r="L47" s="285">
        <v>3</v>
      </c>
      <c r="M47" s="285">
        <v>3</v>
      </c>
      <c r="N47" s="282" t="e">
        <f t="shared" si="0"/>
        <v>#VALUE!</v>
      </c>
    </row>
    <row r="48" spans="1:14" ht="16.5" customHeight="1" x14ac:dyDescent="0.3">
      <c r="A48" s="215"/>
      <c r="B48" s="216"/>
      <c r="C48" s="217"/>
      <c r="D48" s="217"/>
      <c r="E48" s="218"/>
      <c r="F48" s="219"/>
      <c r="G48" s="219"/>
      <c r="H48" s="219"/>
      <c r="I48" s="219"/>
      <c r="J48" s="219"/>
      <c r="K48" s="219"/>
      <c r="L48" s="219"/>
      <c r="M48" s="220"/>
      <c r="N48" s="254"/>
    </row>
    <row r="49" spans="1:14" ht="16.5" customHeight="1" x14ac:dyDescent="0.3">
      <c r="A49" s="215"/>
      <c r="B49" s="216"/>
      <c r="C49" s="217"/>
      <c r="D49" s="217"/>
      <c r="E49" s="218"/>
      <c r="F49" s="219"/>
      <c r="G49" s="219"/>
      <c r="H49" s="219"/>
      <c r="I49" s="219"/>
      <c r="J49" s="219"/>
      <c r="K49" s="219"/>
      <c r="L49" s="219"/>
      <c r="M49" s="220"/>
      <c r="N49" s="254"/>
    </row>
    <row r="50" spans="1:14" ht="16.5" customHeight="1" x14ac:dyDescent="0.3">
      <c r="A50" s="215"/>
      <c r="B50" s="216"/>
      <c r="C50" s="217"/>
      <c r="D50" s="217"/>
      <c r="E50" s="218"/>
      <c r="F50" s="219"/>
      <c r="G50" s="219"/>
      <c r="H50" s="219"/>
      <c r="I50" s="219"/>
      <c r="J50" s="219"/>
      <c r="K50" s="219"/>
      <c r="L50" s="219"/>
      <c r="M50" s="220"/>
      <c r="N50" s="254"/>
    </row>
    <row r="51" spans="1:14" ht="16.5" customHeight="1" x14ac:dyDescent="0.3">
      <c r="A51" s="362" t="s">
        <v>1595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</row>
    <row r="52" spans="1:14" ht="16.5" customHeight="1" x14ac:dyDescent="0.3">
      <c r="A52" s="364" t="s">
        <v>1693</v>
      </c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</row>
    <row r="53" spans="1:14" ht="16.5" customHeight="1" x14ac:dyDescent="0.3">
      <c r="A53" s="178" t="s">
        <v>0</v>
      </c>
      <c r="B53" s="179" t="s">
        <v>1</v>
      </c>
      <c r="C53" s="356" t="s">
        <v>1597</v>
      </c>
      <c r="D53" s="357"/>
      <c r="E53" s="358"/>
      <c r="F53" s="180">
        <v>1</v>
      </c>
      <c r="G53" s="180">
        <v>2</v>
      </c>
      <c r="H53" s="180">
        <v>3</v>
      </c>
      <c r="I53" s="181">
        <v>4</v>
      </c>
      <c r="J53" s="182">
        <v>5</v>
      </c>
      <c r="K53" s="182">
        <v>6</v>
      </c>
      <c r="L53" s="182">
        <v>7</v>
      </c>
      <c r="M53" s="183">
        <v>8</v>
      </c>
      <c r="N53" s="184" t="s">
        <v>1596</v>
      </c>
    </row>
    <row r="54" spans="1:14" ht="16.5" customHeight="1" x14ac:dyDescent="0.3">
      <c r="A54" s="185">
        <v>1</v>
      </c>
      <c r="B54" s="186" t="s">
        <v>344</v>
      </c>
      <c r="C54" s="187" t="s">
        <v>46</v>
      </c>
      <c r="D54" s="221" t="s">
        <v>1084</v>
      </c>
      <c r="E54" s="222" t="s">
        <v>295</v>
      </c>
      <c r="F54" s="255">
        <v>3</v>
      </c>
      <c r="G54" s="255">
        <v>3</v>
      </c>
      <c r="H54" s="255">
        <v>3</v>
      </c>
      <c r="I54" s="256"/>
      <c r="J54" s="256">
        <v>3</v>
      </c>
      <c r="K54" s="256"/>
      <c r="L54" s="256">
        <v>3</v>
      </c>
      <c r="M54" s="256">
        <v>3</v>
      </c>
      <c r="N54" s="190" t="e">
        <f t="shared" ref="N54:N72" si="1">_xlfn.MODE.SNGL(F54,G54,H54,I54,J54,K54,L54,M54)</f>
        <v>#VALUE!</v>
      </c>
    </row>
    <row r="55" spans="1:14" ht="16.5" customHeight="1" x14ac:dyDescent="0.3">
      <c r="A55" s="191">
        <v>2</v>
      </c>
      <c r="B55" s="192" t="s">
        <v>1201</v>
      </c>
      <c r="C55" s="223" t="s">
        <v>46</v>
      </c>
      <c r="D55" s="224" t="s">
        <v>47</v>
      </c>
      <c r="E55" s="225" t="s">
        <v>62</v>
      </c>
      <c r="F55" s="257">
        <v>2</v>
      </c>
      <c r="G55" s="257">
        <v>3</v>
      </c>
      <c r="H55" s="257">
        <v>3</v>
      </c>
      <c r="I55" s="258"/>
      <c r="J55" s="258">
        <v>3</v>
      </c>
      <c r="K55" s="258"/>
      <c r="L55" s="258">
        <v>3</v>
      </c>
      <c r="M55" s="258">
        <v>3</v>
      </c>
      <c r="N55" s="283" t="e">
        <f t="shared" si="1"/>
        <v>#VALUE!</v>
      </c>
    </row>
    <row r="56" spans="1:14" ht="16.5" customHeight="1" x14ac:dyDescent="0.3">
      <c r="A56" s="191">
        <v>3</v>
      </c>
      <c r="B56" s="192" t="s">
        <v>345</v>
      </c>
      <c r="C56" s="196" t="s">
        <v>46</v>
      </c>
      <c r="D56" s="208" t="s">
        <v>1155</v>
      </c>
      <c r="E56" s="209" t="s">
        <v>8</v>
      </c>
      <c r="F56" s="257">
        <v>2</v>
      </c>
      <c r="G56" s="257">
        <v>3</v>
      </c>
      <c r="H56" s="257">
        <v>3</v>
      </c>
      <c r="I56" s="258"/>
      <c r="J56" s="258">
        <v>3</v>
      </c>
      <c r="K56" s="258"/>
      <c r="L56" s="258">
        <v>3</v>
      </c>
      <c r="M56" s="258">
        <v>3</v>
      </c>
      <c r="N56" s="283" t="e">
        <f t="shared" si="1"/>
        <v>#VALUE!</v>
      </c>
    </row>
    <row r="57" spans="1:14" ht="16.5" customHeight="1" x14ac:dyDescent="0.3">
      <c r="A57" s="191">
        <v>4</v>
      </c>
      <c r="B57" s="192" t="s">
        <v>348</v>
      </c>
      <c r="C57" s="196" t="s">
        <v>46</v>
      </c>
      <c r="D57" s="198" t="s">
        <v>1125</v>
      </c>
      <c r="E57" s="199" t="s">
        <v>84</v>
      </c>
      <c r="F57" s="257">
        <v>2</v>
      </c>
      <c r="G57" s="257">
        <v>3</v>
      </c>
      <c r="H57" s="257">
        <v>3</v>
      </c>
      <c r="I57" s="258"/>
      <c r="J57" s="258">
        <v>3</v>
      </c>
      <c r="K57" s="258"/>
      <c r="L57" s="258">
        <v>3</v>
      </c>
      <c r="M57" s="258">
        <v>3</v>
      </c>
      <c r="N57" s="283" t="e">
        <f t="shared" si="1"/>
        <v>#VALUE!</v>
      </c>
    </row>
    <row r="58" spans="1:14" ht="16.5" customHeight="1" x14ac:dyDescent="0.3">
      <c r="A58" s="191">
        <v>5</v>
      </c>
      <c r="B58" s="226" t="s">
        <v>349</v>
      </c>
      <c r="C58" s="227" t="s">
        <v>46</v>
      </c>
      <c r="D58" s="228" t="s">
        <v>1162</v>
      </c>
      <c r="E58" s="229" t="s">
        <v>299</v>
      </c>
      <c r="F58" s="257">
        <v>2</v>
      </c>
      <c r="G58" s="257">
        <v>2</v>
      </c>
      <c r="H58" s="257">
        <v>3</v>
      </c>
      <c r="I58" s="258"/>
      <c r="J58" s="258">
        <v>3</v>
      </c>
      <c r="K58" s="258"/>
      <c r="L58" s="258">
        <v>3</v>
      </c>
      <c r="M58" s="258">
        <v>3</v>
      </c>
      <c r="N58" s="283" t="e">
        <f t="shared" si="1"/>
        <v>#VALUE!</v>
      </c>
    </row>
    <row r="59" spans="1:14" ht="16.5" customHeight="1" x14ac:dyDescent="0.3">
      <c r="A59" s="191">
        <v>7</v>
      </c>
      <c r="B59" s="192" t="s">
        <v>350</v>
      </c>
      <c r="C59" s="196" t="s">
        <v>46</v>
      </c>
      <c r="D59" s="198" t="s">
        <v>12</v>
      </c>
      <c r="E59" s="199" t="s">
        <v>1134</v>
      </c>
      <c r="F59" s="257">
        <v>3</v>
      </c>
      <c r="G59" s="257">
        <v>3</v>
      </c>
      <c r="H59" s="257">
        <v>3</v>
      </c>
      <c r="I59" s="258"/>
      <c r="J59" s="258">
        <v>3</v>
      </c>
      <c r="K59" s="258"/>
      <c r="L59" s="258">
        <v>3</v>
      </c>
      <c r="M59" s="258">
        <v>3</v>
      </c>
      <c r="N59" s="283" t="e">
        <f t="shared" si="1"/>
        <v>#VALUE!</v>
      </c>
    </row>
    <row r="60" spans="1:14" ht="16.5" customHeight="1" x14ac:dyDescent="0.3">
      <c r="A60" s="191">
        <v>8</v>
      </c>
      <c r="B60" s="192" t="s">
        <v>360</v>
      </c>
      <c r="C60" s="196" t="s">
        <v>50</v>
      </c>
      <c r="D60" s="194" t="s">
        <v>1092</v>
      </c>
      <c r="E60" s="197" t="s">
        <v>101</v>
      </c>
      <c r="F60" s="257">
        <v>3</v>
      </c>
      <c r="G60" s="257">
        <v>3</v>
      </c>
      <c r="H60" s="257">
        <v>3</v>
      </c>
      <c r="I60" s="258"/>
      <c r="J60" s="258">
        <v>3</v>
      </c>
      <c r="K60" s="258"/>
      <c r="L60" s="258">
        <v>3</v>
      </c>
      <c r="M60" s="258">
        <v>3</v>
      </c>
      <c r="N60" s="283" t="e">
        <f t="shared" si="1"/>
        <v>#VALUE!</v>
      </c>
    </row>
    <row r="61" spans="1:14" ht="16.5" customHeight="1" x14ac:dyDescent="0.3">
      <c r="A61" s="191">
        <v>9</v>
      </c>
      <c r="B61" s="192" t="s">
        <v>352</v>
      </c>
      <c r="C61" s="196" t="s">
        <v>50</v>
      </c>
      <c r="D61" s="198" t="s">
        <v>1140</v>
      </c>
      <c r="E61" s="199" t="s">
        <v>37</v>
      </c>
      <c r="F61" s="257">
        <v>3</v>
      </c>
      <c r="G61" s="257">
        <v>3</v>
      </c>
      <c r="H61" s="257">
        <v>3</v>
      </c>
      <c r="I61" s="258"/>
      <c r="J61" s="258">
        <v>3</v>
      </c>
      <c r="K61" s="258"/>
      <c r="L61" s="258">
        <v>3</v>
      </c>
      <c r="M61" s="258">
        <v>3</v>
      </c>
      <c r="N61" s="283" t="e">
        <f t="shared" si="1"/>
        <v>#VALUE!</v>
      </c>
    </row>
    <row r="62" spans="1:14" ht="16.5" customHeight="1" x14ac:dyDescent="0.3">
      <c r="A62" s="191">
        <v>10</v>
      </c>
      <c r="B62" s="192" t="s">
        <v>1202</v>
      </c>
      <c r="C62" s="196" t="s">
        <v>50</v>
      </c>
      <c r="D62" s="198" t="s">
        <v>1167</v>
      </c>
      <c r="E62" s="200" t="s">
        <v>102</v>
      </c>
      <c r="F62" s="257">
        <v>3</v>
      </c>
      <c r="G62" s="257">
        <v>3</v>
      </c>
      <c r="H62" s="257">
        <v>3</v>
      </c>
      <c r="I62" s="258"/>
      <c r="J62" s="258">
        <v>3</v>
      </c>
      <c r="K62" s="258"/>
      <c r="L62" s="258">
        <v>3</v>
      </c>
      <c r="M62" s="258">
        <v>3</v>
      </c>
      <c r="N62" s="283" t="e">
        <f t="shared" si="1"/>
        <v>#VALUE!</v>
      </c>
    </row>
    <row r="63" spans="1:14" ht="16.5" customHeight="1" x14ac:dyDescent="0.3">
      <c r="A63" s="191">
        <v>11</v>
      </c>
      <c r="B63" s="192" t="s">
        <v>336</v>
      </c>
      <c r="C63" s="196" t="s">
        <v>50</v>
      </c>
      <c r="D63" s="198" t="s">
        <v>290</v>
      </c>
      <c r="E63" s="200" t="s">
        <v>21</v>
      </c>
      <c r="F63" s="257">
        <v>3</v>
      </c>
      <c r="G63" s="257">
        <v>3</v>
      </c>
      <c r="H63" s="257">
        <v>3</v>
      </c>
      <c r="I63" s="258"/>
      <c r="J63" s="258">
        <v>3</v>
      </c>
      <c r="K63" s="258"/>
      <c r="L63" s="258">
        <v>3</v>
      </c>
      <c r="M63" s="258">
        <v>3</v>
      </c>
      <c r="N63" s="283" t="e">
        <f t="shared" si="1"/>
        <v>#VALUE!</v>
      </c>
    </row>
    <row r="64" spans="1:14" ht="16.5" customHeight="1" x14ac:dyDescent="0.3">
      <c r="A64" s="191">
        <v>12</v>
      </c>
      <c r="B64" s="192" t="s">
        <v>347</v>
      </c>
      <c r="C64" s="196" t="s">
        <v>50</v>
      </c>
      <c r="D64" s="208" t="s">
        <v>1144</v>
      </c>
      <c r="E64" s="230" t="s">
        <v>297</v>
      </c>
      <c r="F64" s="257">
        <v>2</v>
      </c>
      <c r="G64" s="257">
        <v>3</v>
      </c>
      <c r="H64" s="257">
        <v>3</v>
      </c>
      <c r="I64" s="258"/>
      <c r="J64" s="258">
        <v>3</v>
      </c>
      <c r="K64" s="258"/>
      <c r="L64" s="258">
        <v>3</v>
      </c>
      <c r="M64" s="258">
        <v>3</v>
      </c>
      <c r="N64" s="283" t="e">
        <f t="shared" si="1"/>
        <v>#VALUE!</v>
      </c>
    </row>
    <row r="65" spans="1:14" ht="16.5" customHeight="1" x14ac:dyDescent="0.3">
      <c r="A65" s="191">
        <v>14</v>
      </c>
      <c r="B65" s="192" t="s">
        <v>366</v>
      </c>
      <c r="C65" s="196" t="s">
        <v>50</v>
      </c>
      <c r="D65" s="198" t="s">
        <v>1170</v>
      </c>
      <c r="E65" s="200" t="s">
        <v>42</v>
      </c>
      <c r="F65" s="257">
        <v>3</v>
      </c>
      <c r="G65" s="257">
        <v>2</v>
      </c>
      <c r="H65" s="257">
        <v>3</v>
      </c>
      <c r="I65" s="258"/>
      <c r="J65" s="258">
        <v>3</v>
      </c>
      <c r="K65" s="258"/>
      <c r="L65" s="258">
        <v>3</v>
      </c>
      <c r="M65" s="258">
        <v>3</v>
      </c>
      <c r="N65" s="283" t="e">
        <f t="shared" si="1"/>
        <v>#VALUE!</v>
      </c>
    </row>
    <row r="66" spans="1:14" ht="16.5" customHeight="1" x14ac:dyDescent="0.3">
      <c r="A66" s="191">
        <v>15</v>
      </c>
      <c r="B66" s="192" t="s">
        <v>1203</v>
      </c>
      <c r="C66" s="196" t="s">
        <v>50</v>
      </c>
      <c r="D66" s="198" t="s">
        <v>1148</v>
      </c>
      <c r="E66" s="199" t="s">
        <v>1149</v>
      </c>
      <c r="F66" s="257">
        <v>3</v>
      </c>
      <c r="G66" s="257">
        <v>3</v>
      </c>
      <c r="H66" s="257">
        <v>3</v>
      </c>
      <c r="I66" s="258"/>
      <c r="J66" s="258">
        <v>3</v>
      </c>
      <c r="K66" s="258"/>
      <c r="L66" s="258">
        <v>3</v>
      </c>
      <c r="M66" s="258">
        <v>3</v>
      </c>
      <c r="N66" s="283" t="e">
        <f t="shared" si="1"/>
        <v>#VALUE!</v>
      </c>
    </row>
    <row r="67" spans="1:14" ht="16.5" customHeight="1" x14ac:dyDescent="0.3">
      <c r="A67" s="191">
        <v>16</v>
      </c>
      <c r="B67" s="192" t="s">
        <v>1204</v>
      </c>
      <c r="C67" s="196" t="s">
        <v>50</v>
      </c>
      <c r="D67" s="198" t="s">
        <v>1173</v>
      </c>
      <c r="E67" s="200" t="s">
        <v>27</v>
      </c>
      <c r="F67" s="257">
        <v>3</v>
      </c>
      <c r="G67" s="257">
        <v>3</v>
      </c>
      <c r="H67" s="257">
        <v>3</v>
      </c>
      <c r="I67" s="258"/>
      <c r="J67" s="258">
        <v>3</v>
      </c>
      <c r="K67" s="258"/>
      <c r="L67" s="258">
        <v>3</v>
      </c>
      <c r="M67" s="258">
        <v>3</v>
      </c>
      <c r="N67" s="283" t="e">
        <f t="shared" si="1"/>
        <v>#VALUE!</v>
      </c>
    </row>
    <row r="68" spans="1:14" ht="16.5" customHeight="1" x14ac:dyDescent="0.3">
      <c r="A68" s="191">
        <v>17</v>
      </c>
      <c r="B68" s="192" t="s">
        <v>355</v>
      </c>
      <c r="C68" s="196" t="s">
        <v>50</v>
      </c>
      <c r="D68" s="208" t="s">
        <v>1151</v>
      </c>
      <c r="E68" s="230" t="s">
        <v>36</v>
      </c>
      <c r="F68" s="257">
        <v>3</v>
      </c>
      <c r="G68" s="257">
        <v>3</v>
      </c>
      <c r="H68" s="257">
        <v>3</v>
      </c>
      <c r="I68" s="258"/>
      <c r="J68" s="258">
        <v>3</v>
      </c>
      <c r="K68" s="258"/>
      <c r="L68" s="258">
        <v>3</v>
      </c>
      <c r="M68" s="258">
        <v>3</v>
      </c>
      <c r="N68" s="283" t="e">
        <f t="shared" si="1"/>
        <v>#VALUE!</v>
      </c>
    </row>
    <row r="69" spans="1:14" ht="16.5" customHeight="1" x14ac:dyDescent="0.3">
      <c r="A69" s="191">
        <v>18</v>
      </c>
      <c r="B69" s="192" t="s">
        <v>341</v>
      </c>
      <c r="C69" s="196" t="s">
        <v>50</v>
      </c>
      <c r="D69" s="198" t="s">
        <v>891</v>
      </c>
      <c r="E69" s="200" t="s">
        <v>183</v>
      </c>
      <c r="F69" s="257">
        <v>3</v>
      </c>
      <c r="G69" s="257">
        <v>2</v>
      </c>
      <c r="H69" s="257">
        <v>3</v>
      </c>
      <c r="I69" s="258"/>
      <c r="J69" s="258">
        <v>3</v>
      </c>
      <c r="K69" s="258"/>
      <c r="L69" s="258">
        <v>3</v>
      </c>
      <c r="M69" s="258">
        <v>3</v>
      </c>
      <c r="N69" s="283" t="e">
        <f t="shared" si="1"/>
        <v>#VALUE!</v>
      </c>
    </row>
    <row r="70" spans="1:14" ht="16.5" customHeight="1" x14ac:dyDescent="0.3">
      <c r="A70" s="191">
        <v>19</v>
      </c>
      <c r="B70" s="192" t="s">
        <v>370</v>
      </c>
      <c r="C70" s="196" t="s">
        <v>50</v>
      </c>
      <c r="D70" s="198" t="s">
        <v>1178</v>
      </c>
      <c r="E70" s="200" t="s">
        <v>128</v>
      </c>
      <c r="F70" s="257">
        <v>3</v>
      </c>
      <c r="G70" s="257">
        <v>2</v>
      </c>
      <c r="H70" s="257">
        <v>3</v>
      </c>
      <c r="I70" s="258"/>
      <c r="J70" s="258">
        <v>3</v>
      </c>
      <c r="K70" s="258"/>
      <c r="L70" s="258">
        <v>3</v>
      </c>
      <c r="M70" s="258">
        <v>3</v>
      </c>
      <c r="N70" s="283" t="e">
        <f t="shared" si="1"/>
        <v>#VALUE!</v>
      </c>
    </row>
    <row r="71" spans="1:14" ht="16.5" customHeight="1" x14ac:dyDescent="0.3">
      <c r="A71" s="191">
        <v>20</v>
      </c>
      <c r="B71" s="192" t="s">
        <v>1205</v>
      </c>
      <c r="C71" s="196" t="s">
        <v>46</v>
      </c>
      <c r="D71" s="194" t="s">
        <v>395</v>
      </c>
      <c r="E71" s="197" t="s">
        <v>1211</v>
      </c>
      <c r="F71" s="257">
        <v>3</v>
      </c>
      <c r="G71" s="257">
        <v>2</v>
      </c>
      <c r="H71" s="257">
        <v>3</v>
      </c>
      <c r="I71" s="258"/>
      <c r="J71" s="258">
        <v>3</v>
      </c>
      <c r="K71" s="258"/>
      <c r="L71" s="258">
        <v>3</v>
      </c>
      <c r="M71" s="258">
        <v>3</v>
      </c>
      <c r="N71" s="283" t="e">
        <f t="shared" si="1"/>
        <v>#VALUE!</v>
      </c>
    </row>
    <row r="72" spans="1:14" ht="16.5" customHeight="1" x14ac:dyDescent="0.3">
      <c r="A72" s="210">
        <v>22</v>
      </c>
      <c r="B72" s="263" t="s">
        <v>330</v>
      </c>
      <c r="C72" s="264" t="s">
        <v>46</v>
      </c>
      <c r="D72" s="265" t="s">
        <v>1165</v>
      </c>
      <c r="E72" s="266" t="s">
        <v>287</v>
      </c>
      <c r="F72" s="284">
        <v>2</v>
      </c>
      <c r="G72" s="284">
        <v>2</v>
      </c>
      <c r="H72" s="284">
        <v>3</v>
      </c>
      <c r="I72" s="285"/>
      <c r="J72" s="285">
        <v>3</v>
      </c>
      <c r="K72" s="285"/>
      <c r="L72" s="285">
        <v>3</v>
      </c>
      <c r="M72" s="285">
        <v>3</v>
      </c>
      <c r="N72" s="282" t="e">
        <f t="shared" si="1"/>
        <v>#VALUE!</v>
      </c>
    </row>
    <row r="73" spans="1:14" ht="16.5" customHeight="1" x14ac:dyDescent="0.3">
      <c r="A73" s="215"/>
      <c r="B73" s="233"/>
      <c r="C73" s="234"/>
      <c r="D73" s="234"/>
      <c r="E73" s="234"/>
      <c r="F73" s="219"/>
      <c r="G73" s="219"/>
      <c r="H73" s="219"/>
      <c r="I73" s="219"/>
      <c r="J73" s="219"/>
      <c r="K73" s="219"/>
      <c r="L73" s="219"/>
    </row>
    <row r="74" spans="1:14" ht="16.5" customHeight="1" x14ac:dyDescent="0.3">
      <c r="A74" s="215"/>
      <c r="B74" s="233"/>
      <c r="C74" s="234"/>
      <c r="D74" s="234"/>
      <c r="E74" s="234"/>
      <c r="F74" s="219"/>
      <c r="G74" s="219"/>
      <c r="H74" s="219"/>
      <c r="I74" s="219"/>
      <c r="J74" s="219"/>
      <c r="K74" s="219"/>
      <c r="L74" s="219"/>
    </row>
    <row r="75" spans="1:14" ht="16.5" customHeight="1" x14ac:dyDescent="0.3">
      <c r="A75" s="215"/>
      <c r="B75" s="233"/>
      <c r="C75" s="234"/>
      <c r="D75" s="234"/>
      <c r="E75" s="234"/>
      <c r="F75" s="219"/>
      <c r="G75" s="219"/>
      <c r="H75" s="219"/>
      <c r="I75" s="219"/>
      <c r="J75" s="219"/>
      <c r="K75" s="219"/>
      <c r="L75" s="219"/>
    </row>
    <row r="76" spans="1:14" ht="16.5" customHeight="1" x14ac:dyDescent="0.3">
      <c r="A76" s="215"/>
      <c r="B76" s="233"/>
      <c r="C76" s="234"/>
      <c r="D76" s="234"/>
      <c r="E76" s="234"/>
      <c r="F76" s="219"/>
      <c r="G76" s="219"/>
      <c r="H76" s="219"/>
      <c r="I76" s="219"/>
      <c r="J76" s="219"/>
      <c r="K76" s="219"/>
      <c r="L76" s="219"/>
    </row>
    <row r="77" spans="1:14" ht="16.5" customHeight="1" x14ac:dyDescent="0.3">
      <c r="A77" s="215"/>
      <c r="B77" s="233"/>
      <c r="C77" s="234"/>
      <c r="D77" s="234"/>
      <c r="E77" s="234"/>
      <c r="F77" s="219"/>
      <c r="G77" s="219"/>
      <c r="H77" s="219"/>
      <c r="I77" s="219"/>
      <c r="J77" s="219"/>
      <c r="K77" s="219"/>
      <c r="L77" s="219"/>
    </row>
    <row r="78" spans="1:14" ht="16.5" customHeight="1" x14ac:dyDescent="0.3">
      <c r="A78" s="215"/>
      <c r="B78" s="233"/>
      <c r="C78" s="234"/>
      <c r="D78" s="234"/>
      <c r="E78" s="234"/>
      <c r="F78" s="219"/>
      <c r="G78" s="219"/>
      <c r="H78" s="219"/>
      <c r="I78" s="219"/>
      <c r="J78" s="219"/>
      <c r="K78" s="219"/>
      <c r="L78" s="219"/>
    </row>
    <row r="79" spans="1:14" ht="16.5" customHeight="1" x14ac:dyDescent="0.3">
      <c r="A79" s="215"/>
      <c r="B79" s="233"/>
      <c r="C79" s="234"/>
      <c r="D79" s="234"/>
      <c r="E79" s="234"/>
      <c r="F79" s="219"/>
      <c r="G79" s="219"/>
      <c r="H79" s="219"/>
      <c r="I79" s="219"/>
      <c r="J79" s="219"/>
      <c r="K79" s="219"/>
      <c r="L79" s="219"/>
    </row>
    <row r="80" spans="1:14" ht="16.5" customHeight="1" x14ac:dyDescent="0.3">
      <c r="A80" s="215"/>
      <c r="B80" s="233"/>
      <c r="C80" s="234"/>
      <c r="D80" s="234"/>
      <c r="E80" s="234"/>
      <c r="F80" s="219"/>
      <c r="G80" s="219"/>
      <c r="H80" s="219"/>
      <c r="I80" s="219"/>
      <c r="J80" s="219"/>
      <c r="K80" s="219"/>
      <c r="L80" s="219"/>
    </row>
    <row r="81" spans="1:12" ht="16.5" customHeight="1" x14ac:dyDescent="0.3">
      <c r="A81" s="215"/>
      <c r="B81" s="233"/>
      <c r="C81" s="234"/>
      <c r="D81" s="234"/>
      <c r="E81" s="234"/>
      <c r="F81" s="219"/>
      <c r="G81" s="219"/>
      <c r="H81" s="219"/>
      <c r="I81" s="219"/>
      <c r="J81" s="219"/>
      <c r="K81" s="219"/>
      <c r="L81" s="219"/>
    </row>
    <row r="82" spans="1:12" ht="16.5" customHeight="1" x14ac:dyDescent="0.3">
      <c r="A82" s="215"/>
      <c r="B82" s="233"/>
      <c r="C82" s="234"/>
      <c r="D82" s="234"/>
      <c r="E82" s="234"/>
      <c r="F82" s="219"/>
      <c r="G82" s="219"/>
      <c r="H82" s="219"/>
      <c r="I82" s="219"/>
      <c r="J82" s="219"/>
      <c r="K82" s="219"/>
      <c r="L82" s="219"/>
    </row>
    <row r="83" spans="1:12" ht="16.5" customHeight="1" x14ac:dyDescent="0.3">
      <c r="A83" s="215"/>
      <c r="B83" s="233"/>
      <c r="C83" s="234"/>
      <c r="D83" s="234"/>
      <c r="E83" s="234"/>
      <c r="F83" s="219"/>
      <c r="G83" s="219"/>
      <c r="H83" s="219"/>
      <c r="I83" s="219"/>
      <c r="J83" s="219"/>
      <c r="K83" s="219"/>
      <c r="L83" s="219"/>
    </row>
    <row r="84" spans="1:12" ht="16.5" customHeight="1" x14ac:dyDescent="0.3">
      <c r="A84" s="215"/>
      <c r="B84" s="233"/>
      <c r="C84" s="234"/>
      <c r="D84" s="234"/>
      <c r="E84" s="234"/>
      <c r="F84" s="219"/>
      <c r="G84" s="219"/>
      <c r="H84" s="219"/>
      <c r="I84" s="219"/>
      <c r="J84" s="219"/>
      <c r="K84" s="219"/>
      <c r="L84" s="219"/>
    </row>
    <row r="85" spans="1:12" ht="16.5" customHeight="1" x14ac:dyDescent="0.3">
      <c r="A85" s="215"/>
      <c r="B85" s="233"/>
      <c r="C85" s="234"/>
      <c r="D85" s="234"/>
      <c r="E85" s="234"/>
      <c r="F85" s="219"/>
      <c r="G85" s="219"/>
      <c r="H85" s="219"/>
      <c r="I85" s="219"/>
      <c r="J85" s="219"/>
      <c r="K85" s="219"/>
      <c r="L85" s="219"/>
    </row>
    <row r="86" spans="1:12" ht="16.5" customHeight="1" x14ac:dyDescent="0.3">
      <c r="A86" s="215"/>
      <c r="B86" s="233"/>
      <c r="C86" s="234"/>
      <c r="D86" s="234"/>
      <c r="E86" s="234"/>
      <c r="F86" s="219"/>
      <c r="G86" s="219"/>
      <c r="H86" s="219"/>
      <c r="I86" s="219"/>
      <c r="J86" s="219"/>
      <c r="K86" s="219"/>
      <c r="L86" s="219"/>
    </row>
    <row r="87" spans="1:12" ht="16.5" customHeight="1" x14ac:dyDescent="0.3">
      <c r="A87" s="215"/>
      <c r="B87" s="233"/>
      <c r="C87" s="234"/>
      <c r="D87" s="234"/>
      <c r="E87" s="234"/>
      <c r="F87" s="219"/>
      <c r="G87" s="219"/>
      <c r="H87" s="219"/>
      <c r="I87" s="219"/>
      <c r="J87" s="219"/>
      <c r="K87" s="219"/>
      <c r="L87" s="219"/>
    </row>
    <row r="88" spans="1:12" ht="16.5" customHeight="1" x14ac:dyDescent="0.3">
      <c r="A88" s="215"/>
      <c r="B88" s="233"/>
      <c r="C88" s="234"/>
      <c r="D88" s="234"/>
      <c r="E88" s="234"/>
      <c r="F88" s="219"/>
      <c r="G88" s="219"/>
      <c r="H88" s="219"/>
      <c r="I88" s="219"/>
      <c r="J88" s="219"/>
      <c r="K88" s="219"/>
      <c r="L88" s="219"/>
    </row>
    <row r="89" spans="1:12" ht="16.5" customHeight="1" x14ac:dyDescent="0.3">
      <c r="A89" s="215"/>
      <c r="B89" s="233"/>
      <c r="C89" s="234"/>
      <c r="D89" s="234"/>
      <c r="E89" s="234"/>
      <c r="F89" s="219"/>
      <c r="G89" s="219"/>
      <c r="H89" s="219"/>
      <c r="I89" s="219"/>
      <c r="J89" s="219"/>
      <c r="K89" s="219"/>
      <c r="L89" s="219"/>
    </row>
    <row r="90" spans="1:12" ht="16.5" customHeight="1" x14ac:dyDescent="0.3">
      <c r="A90" s="215"/>
      <c r="B90" s="233"/>
      <c r="C90" s="234"/>
      <c r="D90" s="234"/>
      <c r="E90" s="234"/>
      <c r="F90" s="219"/>
      <c r="G90" s="219"/>
      <c r="H90" s="219"/>
      <c r="I90" s="219"/>
      <c r="J90" s="219"/>
      <c r="K90" s="219"/>
      <c r="L90" s="219"/>
    </row>
    <row r="91" spans="1:12" ht="16.5" customHeight="1" x14ac:dyDescent="0.3">
      <c r="A91" s="215"/>
      <c r="B91" s="233"/>
      <c r="C91" s="234"/>
      <c r="D91" s="234"/>
      <c r="E91" s="234"/>
      <c r="F91" s="219"/>
      <c r="G91" s="219"/>
      <c r="H91" s="219"/>
      <c r="I91" s="219"/>
      <c r="J91" s="219"/>
      <c r="K91" s="219"/>
      <c r="L91" s="219"/>
    </row>
    <row r="92" spans="1:12" ht="16.5" customHeight="1" x14ac:dyDescent="0.3">
      <c r="A92" s="215"/>
      <c r="B92" s="233"/>
      <c r="C92" s="234"/>
      <c r="D92" s="234"/>
      <c r="E92" s="234"/>
      <c r="F92" s="219"/>
      <c r="G92" s="219"/>
      <c r="H92" s="219"/>
      <c r="I92" s="219"/>
      <c r="J92" s="219"/>
      <c r="K92" s="219"/>
      <c r="L92" s="219"/>
    </row>
    <row r="93" spans="1:12" ht="16.5" customHeight="1" x14ac:dyDescent="0.3">
      <c r="A93" s="215"/>
      <c r="B93" s="233"/>
      <c r="C93" s="234"/>
      <c r="D93" s="234"/>
      <c r="E93" s="234"/>
      <c r="F93" s="219"/>
      <c r="G93" s="219"/>
      <c r="H93" s="219"/>
      <c r="I93" s="219"/>
      <c r="J93" s="219"/>
      <c r="K93" s="219"/>
      <c r="L93" s="219"/>
    </row>
    <row r="94" spans="1:12" ht="16.5" customHeight="1" x14ac:dyDescent="0.3">
      <c r="A94" s="215"/>
      <c r="B94" s="233"/>
      <c r="C94" s="234"/>
      <c r="D94" s="234"/>
      <c r="E94" s="234"/>
      <c r="F94" s="219"/>
      <c r="G94" s="219"/>
      <c r="H94" s="219"/>
      <c r="I94" s="219"/>
      <c r="J94" s="219"/>
      <c r="K94" s="219"/>
      <c r="L94" s="219"/>
    </row>
    <row r="95" spans="1:12" ht="16.5" customHeight="1" x14ac:dyDescent="0.3">
      <c r="A95" s="215"/>
      <c r="B95" s="233"/>
      <c r="C95" s="234"/>
      <c r="D95" s="234"/>
      <c r="E95" s="234"/>
      <c r="F95" s="219"/>
      <c r="G95" s="219"/>
      <c r="H95" s="219"/>
      <c r="I95" s="219"/>
      <c r="J95" s="219"/>
      <c r="K95" s="219"/>
      <c r="L95" s="219"/>
    </row>
    <row r="96" spans="1:12" ht="16.5" customHeight="1" x14ac:dyDescent="0.3">
      <c r="A96" s="215"/>
      <c r="B96" s="233"/>
      <c r="C96" s="234"/>
      <c r="D96" s="234"/>
      <c r="E96" s="234"/>
      <c r="F96" s="219"/>
      <c r="G96" s="219"/>
      <c r="H96" s="219"/>
      <c r="I96" s="219"/>
      <c r="J96" s="219"/>
      <c r="K96" s="219"/>
      <c r="L96" s="219"/>
    </row>
    <row r="97" spans="1:14" ht="16.5" customHeight="1" x14ac:dyDescent="0.3">
      <c r="A97" s="215"/>
      <c r="B97" s="233"/>
      <c r="C97" s="234"/>
      <c r="D97" s="234"/>
      <c r="E97" s="234"/>
      <c r="F97" s="219"/>
      <c r="G97" s="219"/>
      <c r="H97" s="219"/>
      <c r="I97" s="219"/>
      <c r="J97" s="219"/>
      <c r="K97" s="219"/>
      <c r="L97" s="219"/>
    </row>
    <row r="98" spans="1:14" ht="16.5" customHeight="1" x14ac:dyDescent="0.3">
      <c r="A98" s="215"/>
      <c r="B98" s="233"/>
      <c r="C98" s="234"/>
      <c r="D98" s="234"/>
      <c r="E98" s="234"/>
      <c r="F98" s="219"/>
      <c r="G98" s="219"/>
      <c r="H98" s="219"/>
      <c r="I98" s="219"/>
      <c r="J98" s="219"/>
      <c r="K98" s="219"/>
      <c r="L98" s="219"/>
    </row>
    <row r="99" spans="1:14" ht="16.5" customHeight="1" x14ac:dyDescent="0.3">
      <c r="A99" s="215"/>
      <c r="B99" s="233"/>
      <c r="C99" s="234"/>
      <c r="D99" s="234"/>
      <c r="E99" s="234"/>
      <c r="F99" s="219"/>
      <c r="G99" s="219"/>
      <c r="H99" s="219"/>
      <c r="I99" s="219"/>
      <c r="J99" s="219"/>
      <c r="K99" s="219"/>
      <c r="L99" s="219"/>
    </row>
    <row r="100" spans="1:14" ht="16.5" customHeight="1" x14ac:dyDescent="0.3">
      <c r="A100" s="215"/>
      <c r="B100" s="233"/>
      <c r="C100" s="234"/>
      <c r="D100" s="234"/>
      <c r="E100" s="234"/>
      <c r="F100" s="219"/>
      <c r="G100" s="219"/>
      <c r="H100" s="219"/>
      <c r="I100" s="219"/>
      <c r="J100" s="219"/>
      <c r="K100" s="219"/>
      <c r="L100" s="219"/>
    </row>
    <row r="101" spans="1:14" ht="16.5" customHeight="1" x14ac:dyDescent="0.3">
      <c r="A101" s="362" t="s">
        <v>1595</v>
      </c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</row>
    <row r="102" spans="1:14" ht="16.5" customHeight="1" x14ac:dyDescent="0.3">
      <c r="A102" s="363" t="s">
        <v>1694</v>
      </c>
      <c r="B102" s="363"/>
      <c r="C102" s="363"/>
      <c r="D102" s="363"/>
      <c r="E102" s="363"/>
      <c r="F102" s="363"/>
      <c r="G102" s="363"/>
      <c r="H102" s="363"/>
      <c r="I102" s="363"/>
      <c r="J102" s="363"/>
      <c r="K102" s="363"/>
      <c r="L102" s="363"/>
      <c r="M102" s="363"/>
      <c r="N102" s="363"/>
    </row>
    <row r="103" spans="1:14" ht="16.5" customHeight="1" x14ac:dyDescent="0.3">
      <c r="A103" s="235" t="s">
        <v>0</v>
      </c>
      <c r="B103" s="236" t="s">
        <v>1</v>
      </c>
      <c r="C103" s="356" t="s">
        <v>1597</v>
      </c>
      <c r="D103" s="357"/>
      <c r="E103" s="358"/>
      <c r="F103" s="180">
        <v>1</v>
      </c>
      <c r="G103" s="180">
        <v>2</v>
      </c>
      <c r="H103" s="180">
        <v>3</v>
      </c>
      <c r="I103" s="181">
        <v>4</v>
      </c>
      <c r="J103" s="182">
        <v>5</v>
      </c>
      <c r="K103" s="182">
        <v>6</v>
      </c>
      <c r="L103" s="182">
        <v>7</v>
      </c>
      <c r="M103" s="183">
        <v>8</v>
      </c>
      <c r="N103" s="184" t="s">
        <v>1596</v>
      </c>
    </row>
    <row r="104" spans="1:14" ht="16.5" customHeight="1" x14ac:dyDescent="0.3">
      <c r="A104" s="185">
        <v>1</v>
      </c>
      <c r="B104" s="186" t="s">
        <v>371</v>
      </c>
      <c r="C104" s="237" t="s">
        <v>46</v>
      </c>
      <c r="D104" s="188" t="s">
        <v>1083</v>
      </c>
      <c r="E104" s="238" t="s">
        <v>17</v>
      </c>
      <c r="F104" s="255">
        <v>0</v>
      </c>
      <c r="G104" s="255">
        <v>2</v>
      </c>
      <c r="H104" s="255">
        <v>1</v>
      </c>
      <c r="I104" s="256"/>
      <c r="J104" s="256">
        <v>1</v>
      </c>
      <c r="K104" s="256"/>
      <c r="L104" s="256">
        <v>1</v>
      </c>
      <c r="M104" s="256">
        <v>1</v>
      </c>
      <c r="N104" s="190" t="e">
        <f t="shared" ref="N104:N144" si="2">_xlfn.MODE.SNGL(F104,G104,H104,I104,J104,K104,L104,M104)</f>
        <v>#VALUE!</v>
      </c>
    </row>
    <row r="105" spans="1:14" ht="16.5" customHeight="1" x14ac:dyDescent="0.3">
      <c r="A105" s="191">
        <v>2</v>
      </c>
      <c r="B105" s="192" t="s">
        <v>372</v>
      </c>
      <c r="C105" s="239" t="s">
        <v>46</v>
      </c>
      <c r="D105" s="198" t="s">
        <v>1153</v>
      </c>
      <c r="E105" s="240" t="s">
        <v>17</v>
      </c>
      <c r="F105" s="257">
        <v>0</v>
      </c>
      <c r="G105" s="257">
        <v>2</v>
      </c>
      <c r="H105" s="257">
        <v>1</v>
      </c>
      <c r="I105" s="258"/>
      <c r="J105" s="258">
        <v>1</v>
      </c>
      <c r="K105" s="258"/>
      <c r="L105" s="258">
        <v>1</v>
      </c>
      <c r="M105" s="258">
        <v>1</v>
      </c>
      <c r="N105" s="283" t="e">
        <f t="shared" si="2"/>
        <v>#VALUE!</v>
      </c>
    </row>
    <row r="106" spans="1:14" ht="16.5" customHeight="1" x14ac:dyDescent="0.3">
      <c r="A106" s="185">
        <v>3</v>
      </c>
      <c r="B106" s="192" t="s">
        <v>346</v>
      </c>
      <c r="C106" s="239" t="s">
        <v>46</v>
      </c>
      <c r="D106" s="198" t="s">
        <v>1156</v>
      </c>
      <c r="E106" s="240" t="s">
        <v>8</v>
      </c>
      <c r="F106" s="257">
        <v>0</v>
      </c>
      <c r="G106" s="257">
        <v>2</v>
      </c>
      <c r="H106" s="257">
        <v>1</v>
      </c>
      <c r="I106" s="258"/>
      <c r="J106" s="258">
        <v>1</v>
      </c>
      <c r="K106" s="258"/>
      <c r="L106" s="258">
        <v>1</v>
      </c>
      <c r="M106" s="258">
        <v>1</v>
      </c>
      <c r="N106" s="283" t="e">
        <f t="shared" si="2"/>
        <v>#VALUE!</v>
      </c>
    </row>
    <row r="107" spans="1:14" ht="16.5" customHeight="1" x14ac:dyDescent="0.3">
      <c r="A107" s="191">
        <v>4</v>
      </c>
      <c r="B107" s="192" t="s">
        <v>373</v>
      </c>
      <c r="C107" s="239" t="s">
        <v>46</v>
      </c>
      <c r="D107" s="198" t="s">
        <v>1086</v>
      </c>
      <c r="E107" s="240" t="s">
        <v>74</v>
      </c>
      <c r="F107" s="257">
        <v>1</v>
      </c>
      <c r="G107" s="257">
        <v>2</v>
      </c>
      <c r="H107" s="257">
        <v>2</v>
      </c>
      <c r="I107" s="258"/>
      <c r="J107" s="258">
        <v>1</v>
      </c>
      <c r="K107" s="258"/>
      <c r="L107" s="258">
        <v>1</v>
      </c>
      <c r="M107" s="258">
        <v>1</v>
      </c>
      <c r="N107" s="283" t="e">
        <f t="shared" si="2"/>
        <v>#VALUE!</v>
      </c>
    </row>
    <row r="108" spans="1:14" ht="16.5" customHeight="1" x14ac:dyDescent="0.3">
      <c r="A108" s="185">
        <v>5</v>
      </c>
      <c r="B108" s="192" t="s">
        <v>356</v>
      </c>
      <c r="C108" s="239" t="s">
        <v>46</v>
      </c>
      <c r="D108" s="198" t="s">
        <v>1124</v>
      </c>
      <c r="E108" s="241" t="s">
        <v>301</v>
      </c>
      <c r="F108" s="257">
        <v>2</v>
      </c>
      <c r="G108" s="257">
        <v>2</v>
      </c>
      <c r="H108" s="257">
        <v>2</v>
      </c>
      <c r="I108" s="258"/>
      <c r="J108" s="258">
        <v>2</v>
      </c>
      <c r="K108" s="258"/>
      <c r="L108" s="258">
        <v>2</v>
      </c>
      <c r="M108" s="258">
        <v>2</v>
      </c>
      <c r="N108" s="283" t="e">
        <f t="shared" si="2"/>
        <v>#VALUE!</v>
      </c>
    </row>
    <row r="109" spans="1:14" ht="16.5" customHeight="1" x14ac:dyDescent="0.3">
      <c r="A109" s="191">
        <v>6</v>
      </c>
      <c r="B109" s="242" t="s">
        <v>788</v>
      </c>
      <c r="C109" s="239" t="s">
        <v>46</v>
      </c>
      <c r="D109" s="198" t="s">
        <v>1157</v>
      </c>
      <c r="E109" s="240" t="s">
        <v>801</v>
      </c>
      <c r="F109" s="257">
        <v>0</v>
      </c>
      <c r="G109" s="257">
        <v>0</v>
      </c>
      <c r="H109" s="257">
        <v>1</v>
      </c>
      <c r="I109" s="258"/>
      <c r="J109" s="258">
        <v>1</v>
      </c>
      <c r="K109" s="258"/>
      <c r="L109" s="258">
        <v>1</v>
      </c>
      <c r="M109" s="258">
        <v>1</v>
      </c>
      <c r="N109" s="283" t="e">
        <f t="shared" si="2"/>
        <v>#VALUE!</v>
      </c>
    </row>
    <row r="110" spans="1:14" ht="16.5" customHeight="1" x14ac:dyDescent="0.3">
      <c r="A110" s="185">
        <v>7</v>
      </c>
      <c r="B110" s="192" t="s">
        <v>375</v>
      </c>
      <c r="C110" s="239" t="s">
        <v>46</v>
      </c>
      <c r="D110" s="198" t="s">
        <v>313</v>
      </c>
      <c r="E110" s="240" t="s">
        <v>32</v>
      </c>
      <c r="F110" s="257">
        <v>2</v>
      </c>
      <c r="G110" s="257">
        <v>2</v>
      </c>
      <c r="H110" s="257">
        <v>1</v>
      </c>
      <c r="I110" s="258"/>
      <c r="J110" s="258">
        <v>1</v>
      </c>
      <c r="K110" s="258"/>
      <c r="L110" s="258">
        <v>1</v>
      </c>
      <c r="M110" s="258">
        <v>1</v>
      </c>
      <c r="N110" s="283" t="e">
        <f t="shared" si="2"/>
        <v>#VALUE!</v>
      </c>
    </row>
    <row r="111" spans="1:14" ht="16.5" customHeight="1" x14ac:dyDescent="0.3">
      <c r="A111" s="191">
        <v>8</v>
      </c>
      <c r="B111" s="192" t="s">
        <v>374</v>
      </c>
      <c r="C111" s="239" t="s">
        <v>46</v>
      </c>
      <c r="D111" s="198" t="s">
        <v>1158</v>
      </c>
      <c r="E111" s="240" t="s">
        <v>8</v>
      </c>
      <c r="F111" s="257">
        <v>0</v>
      </c>
      <c r="G111" s="257">
        <v>0</v>
      </c>
      <c r="H111" s="257">
        <v>1</v>
      </c>
      <c r="I111" s="258"/>
      <c r="J111" s="258">
        <v>1</v>
      </c>
      <c r="K111" s="258"/>
      <c r="L111" s="258">
        <v>1</v>
      </c>
      <c r="M111" s="258">
        <v>1</v>
      </c>
      <c r="N111" s="283" t="e">
        <f t="shared" si="2"/>
        <v>#VALUE!</v>
      </c>
    </row>
    <row r="112" spans="1:14" ht="16.5" customHeight="1" x14ac:dyDescent="0.3">
      <c r="A112" s="185">
        <v>9</v>
      </c>
      <c r="B112" s="192" t="s">
        <v>357</v>
      </c>
      <c r="C112" s="239" t="s">
        <v>46</v>
      </c>
      <c r="D112" s="198" t="s">
        <v>1159</v>
      </c>
      <c r="E112" s="240" t="s">
        <v>200</v>
      </c>
      <c r="F112" s="257">
        <v>2</v>
      </c>
      <c r="G112" s="257">
        <v>2</v>
      </c>
      <c r="H112" s="257">
        <v>2</v>
      </c>
      <c r="I112" s="258"/>
      <c r="J112" s="258">
        <v>2</v>
      </c>
      <c r="K112" s="258"/>
      <c r="L112" s="258">
        <v>2</v>
      </c>
      <c r="M112" s="258">
        <v>2</v>
      </c>
      <c r="N112" s="283" t="e">
        <f t="shared" si="2"/>
        <v>#VALUE!</v>
      </c>
    </row>
    <row r="113" spans="1:14" ht="16.5" customHeight="1" x14ac:dyDescent="0.3">
      <c r="A113" s="191">
        <v>10</v>
      </c>
      <c r="B113" s="192" t="s">
        <v>325</v>
      </c>
      <c r="C113" s="239" t="s">
        <v>46</v>
      </c>
      <c r="D113" s="208" t="s">
        <v>1160</v>
      </c>
      <c r="E113" s="243" t="s">
        <v>286</v>
      </c>
      <c r="F113" s="257">
        <v>0</v>
      </c>
      <c r="G113" s="257">
        <v>0</v>
      </c>
      <c r="H113" s="257">
        <v>0</v>
      </c>
      <c r="I113" s="258"/>
      <c r="J113" s="258">
        <v>0</v>
      </c>
      <c r="K113" s="258"/>
      <c r="L113" s="258">
        <v>0</v>
      </c>
      <c r="M113" s="258">
        <v>0</v>
      </c>
      <c r="N113" s="283" t="e">
        <f t="shared" si="2"/>
        <v>#VALUE!</v>
      </c>
    </row>
    <row r="114" spans="1:14" ht="16.5" customHeight="1" x14ac:dyDescent="0.3">
      <c r="A114" s="185">
        <v>11</v>
      </c>
      <c r="B114" s="192" t="s">
        <v>358</v>
      </c>
      <c r="C114" s="239" t="s">
        <v>46</v>
      </c>
      <c r="D114" s="198" t="s">
        <v>1161</v>
      </c>
      <c r="E114" s="240" t="s">
        <v>303</v>
      </c>
      <c r="F114" s="257">
        <v>3</v>
      </c>
      <c r="G114" s="257">
        <v>3</v>
      </c>
      <c r="H114" s="257">
        <v>3</v>
      </c>
      <c r="I114" s="258"/>
      <c r="J114" s="258">
        <v>3</v>
      </c>
      <c r="K114" s="258"/>
      <c r="L114" s="258">
        <v>3</v>
      </c>
      <c r="M114" s="258">
        <v>3</v>
      </c>
      <c r="N114" s="283" t="e">
        <f t="shared" si="2"/>
        <v>#VALUE!</v>
      </c>
    </row>
    <row r="115" spans="1:14" ht="16.5" customHeight="1" x14ac:dyDescent="0.3">
      <c r="A115" s="191">
        <v>12</v>
      </c>
      <c r="B115" s="192" t="s">
        <v>376</v>
      </c>
      <c r="C115" s="244" t="s">
        <v>46</v>
      </c>
      <c r="D115" s="231" t="s">
        <v>314</v>
      </c>
      <c r="E115" s="245" t="s">
        <v>315</v>
      </c>
      <c r="F115" s="257">
        <v>2</v>
      </c>
      <c r="G115" s="257">
        <v>2</v>
      </c>
      <c r="H115" s="257">
        <v>2</v>
      </c>
      <c r="I115" s="258"/>
      <c r="J115" s="258">
        <v>3</v>
      </c>
      <c r="K115" s="258"/>
      <c r="L115" s="258">
        <v>3</v>
      </c>
      <c r="M115" s="258">
        <v>3</v>
      </c>
      <c r="N115" s="283" t="e">
        <f t="shared" si="2"/>
        <v>#VALUE!</v>
      </c>
    </row>
    <row r="116" spans="1:14" ht="16.5" customHeight="1" x14ac:dyDescent="0.3">
      <c r="A116" s="185">
        <v>13</v>
      </c>
      <c r="B116" s="192" t="s">
        <v>377</v>
      </c>
      <c r="C116" s="239" t="s">
        <v>46</v>
      </c>
      <c r="D116" s="198" t="s">
        <v>1126</v>
      </c>
      <c r="E116" s="240" t="s">
        <v>484</v>
      </c>
      <c r="F116" s="257">
        <v>2</v>
      </c>
      <c r="G116" s="257">
        <v>2</v>
      </c>
      <c r="H116" s="257">
        <v>2</v>
      </c>
      <c r="I116" s="258"/>
      <c r="J116" s="258">
        <v>2</v>
      </c>
      <c r="K116" s="258"/>
      <c r="L116" s="258">
        <v>2</v>
      </c>
      <c r="M116" s="258">
        <v>2</v>
      </c>
      <c r="N116" s="283" t="e">
        <f t="shared" si="2"/>
        <v>#VALUE!</v>
      </c>
    </row>
    <row r="117" spans="1:14" ht="16.5" customHeight="1" x14ac:dyDescent="0.3">
      <c r="A117" s="191">
        <v>14</v>
      </c>
      <c r="B117" s="192" t="s">
        <v>789</v>
      </c>
      <c r="C117" s="239" t="s">
        <v>46</v>
      </c>
      <c r="D117" s="198" t="s">
        <v>1129</v>
      </c>
      <c r="E117" s="240" t="s">
        <v>322</v>
      </c>
      <c r="F117" s="257">
        <v>3</v>
      </c>
      <c r="G117" s="257">
        <v>3</v>
      </c>
      <c r="H117" s="257">
        <v>3</v>
      </c>
      <c r="I117" s="258"/>
      <c r="J117" s="258">
        <v>3</v>
      </c>
      <c r="K117" s="258"/>
      <c r="L117" s="258">
        <v>3</v>
      </c>
      <c r="M117" s="258">
        <v>3</v>
      </c>
      <c r="N117" s="283" t="e">
        <f t="shared" si="2"/>
        <v>#VALUE!</v>
      </c>
    </row>
    <row r="118" spans="1:14" ht="16.5" customHeight="1" x14ac:dyDescent="0.3">
      <c r="A118" s="185">
        <v>15</v>
      </c>
      <c r="B118" s="192" t="s">
        <v>1206</v>
      </c>
      <c r="C118" s="239" t="s">
        <v>46</v>
      </c>
      <c r="D118" s="198" t="s">
        <v>1088</v>
      </c>
      <c r="E118" s="240" t="s">
        <v>83</v>
      </c>
      <c r="F118" s="257">
        <v>3</v>
      </c>
      <c r="G118" s="257">
        <v>3</v>
      </c>
      <c r="H118" s="257">
        <v>3</v>
      </c>
      <c r="I118" s="258"/>
      <c r="J118" s="258">
        <v>3</v>
      </c>
      <c r="K118" s="258"/>
      <c r="L118" s="258">
        <v>3</v>
      </c>
      <c r="M118" s="258">
        <v>3</v>
      </c>
      <c r="N118" s="283" t="e">
        <f t="shared" si="2"/>
        <v>#VALUE!</v>
      </c>
    </row>
    <row r="119" spans="1:14" ht="16.5" customHeight="1" x14ac:dyDescent="0.3">
      <c r="A119" s="191">
        <v>16</v>
      </c>
      <c r="B119" s="192" t="s">
        <v>359</v>
      </c>
      <c r="C119" s="244" t="s">
        <v>46</v>
      </c>
      <c r="D119" s="231" t="s">
        <v>1213</v>
      </c>
      <c r="E119" s="245" t="s">
        <v>57</v>
      </c>
      <c r="F119" s="257">
        <v>2</v>
      </c>
      <c r="G119" s="257">
        <v>2</v>
      </c>
      <c r="H119" s="257">
        <v>2</v>
      </c>
      <c r="I119" s="258"/>
      <c r="J119" s="258">
        <v>2</v>
      </c>
      <c r="K119" s="258"/>
      <c r="L119" s="258">
        <v>2</v>
      </c>
      <c r="M119" s="258">
        <v>2</v>
      </c>
      <c r="N119" s="283" t="e">
        <f t="shared" si="2"/>
        <v>#VALUE!</v>
      </c>
    </row>
    <row r="120" spans="1:14" ht="16.5" customHeight="1" x14ac:dyDescent="0.3">
      <c r="A120" s="185">
        <v>17</v>
      </c>
      <c r="B120" s="192" t="s">
        <v>1207</v>
      </c>
      <c r="C120" s="239" t="s">
        <v>46</v>
      </c>
      <c r="D120" s="198" t="s">
        <v>1164</v>
      </c>
      <c r="E120" s="240" t="s">
        <v>21</v>
      </c>
      <c r="F120" s="257">
        <v>2</v>
      </c>
      <c r="G120" s="257">
        <v>2</v>
      </c>
      <c r="H120" s="257">
        <v>2</v>
      </c>
      <c r="I120" s="258"/>
      <c r="J120" s="258">
        <v>2</v>
      </c>
      <c r="K120" s="258"/>
      <c r="L120" s="258">
        <v>2</v>
      </c>
      <c r="M120" s="258">
        <v>2</v>
      </c>
      <c r="N120" s="283" t="e">
        <f t="shared" si="2"/>
        <v>#VALUE!</v>
      </c>
    </row>
    <row r="121" spans="1:14" ht="16.5" customHeight="1" x14ac:dyDescent="0.3">
      <c r="A121" s="191">
        <v>18</v>
      </c>
      <c r="B121" s="192" t="s">
        <v>378</v>
      </c>
      <c r="C121" s="239" t="s">
        <v>46</v>
      </c>
      <c r="D121" s="198" t="s">
        <v>1133</v>
      </c>
      <c r="E121" s="240" t="s">
        <v>35</v>
      </c>
      <c r="F121" s="257">
        <v>2</v>
      </c>
      <c r="G121" s="257">
        <v>2</v>
      </c>
      <c r="H121" s="257">
        <v>2</v>
      </c>
      <c r="I121" s="258"/>
      <c r="J121" s="258">
        <v>2</v>
      </c>
      <c r="K121" s="258"/>
      <c r="L121" s="258">
        <v>2</v>
      </c>
      <c r="M121" s="258">
        <v>2</v>
      </c>
      <c r="N121" s="283" t="e">
        <f t="shared" si="2"/>
        <v>#VALUE!</v>
      </c>
    </row>
    <row r="122" spans="1:14" ht="16.5" customHeight="1" x14ac:dyDescent="0.3">
      <c r="A122" s="185">
        <v>19</v>
      </c>
      <c r="B122" s="192" t="s">
        <v>329</v>
      </c>
      <c r="C122" s="246" t="s">
        <v>46</v>
      </c>
      <c r="D122" s="194" t="s">
        <v>1132</v>
      </c>
      <c r="E122" s="247" t="s">
        <v>78</v>
      </c>
      <c r="F122" s="257">
        <v>2</v>
      </c>
      <c r="G122" s="257">
        <v>2</v>
      </c>
      <c r="H122" s="257">
        <v>2</v>
      </c>
      <c r="I122" s="258"/>
      <c r="J122" s="258">
        <v>2</v>
      </c>
      <c r="K122" s="258"/>
      <c r="L122" s="258">
        <v>2</v>
      </c>
      <c r="M122" s="258">
        <v>2</v>
      </c>
      <c r="N122" s="283" t="e">
        <f t="shared" si="2"/>
        <v>#VALUE!</v>
      </c>
    </row>
    <row r="123" spans="1:14" ht="16.5" customHeight="1" x14ac:dyDescent="0.3">
      <c r="A123" s="191">
        <v>20</v>
      </c>
      <c r="B123" s="192" t="s">
        <v>379</v>
      </c>
      <c r="C123" s="244" t="s">
        <v>46</v>
      </c>
      <c r="D123" s="231" t="s">
        <v>305</v>
      </c>
      <c r="E123" s="245" t="s">
        <v>100</v>
      </c>
      <c r="F123" s="257">
        <v>1</v>
      </c>
      <c r="G123" s="257">
        <v>1</v>
      </c>
      <c r="H123" s="257">
        <v>1</v>
      </c>
      <c r="I123" s="258"/>
      <c r="J123" s="258">
        <v>1</v>
      </c>
      <c r="K123" s="258"/>
      <c r="L123" s="258">
        <v>1</v>
      </c>
      <c r="M123" s="258">
        <v>1</v>
      </c>
      <c r="N123" s="283" t="e">
        <f t="shared" si="2"/>
        <v>#VALUE!</v>
      </c>
    </row>
    <row r="124" spans="1:14" ht="16.5" customHeight="1" x14ac:dyDescent="0.3">
      <c r="A124" s="185">
        <v>21</v>
      </c>
      <c r="B124" s="192" t="s">
        <v>332</v>
      </c>
      <c r="C124" s="239" t="s">
        <v>50</v>
      </c>
      <c r="D124" s="198" t="s">
        <v>1141</v>
      </c>
      <c r="E124" s="240" t="s">
        <v>289</v>
      </c>
      <c r="F124" s="257">
        <v>2</v>
      </c>
      <c r="G124" s="257">
        <v>2</v>
      </c>
      <c r="H124" s="257">
        <v>2</v>
      </c>
      <c r="I124" s="258"/>
      <c r="J124" s="258">
        <v>2</v>
      </c>
      <c r="K124" s="258"/>
      <c r="L124" s="258">
        <v>2</v>
      </c>
      <c r="M124" s="258">
        <v>2</v>
      </c>
      <c r="N124" s="283" t="e">
        <f t="shared" si="2"/>
        <v>#VALUE!</v>
      </c>
    </row>
    <row r="125" spans="1:14" ht="16.5" customHeight="1" x14ac:dyDescent="0.3">
      <c r="A125" s="191">
        <v>22</v>
      </c>
      <c r="B125" s="192" t="s">
        <v>361</v>
      </c>
      <c r="C125" s="239" t="s">
        <v>50</v>
      </c>
      <c r="D125" s="198" t="s">
        <v>1142</v>
      </c>
      <c r="E125" s="240" t="s">
        <v>306</v>
      </c>
      <c r="F125" s="257">
        <v>2</v>
      </c>
      <c r="G125" s="257">
        <v>2</v>
      </c>
      <c r="H125" s="257">
        <v>2</v>
      </c>
      <c r="I125" s="258"/>
      <c r="J125" s="258">
        <v>2</v>
      </c>
      <c r="K125" s="258"/>
      <c r="L125" s="258">
        <v>2</v>
      </c>
      <c r="M125" s="258">
        <v>2</v>
      </c>
      <c r="N125" s="283" t="e">
        <f t="shared" si="2"/>
        <v>#VALUE!</v>
      </c>
    </row>
    <row r="126" spans="1:14" ht="16.5" customHeight="1" x14ac:dyDescent="0.3">
      <c r="A126" s="185">
        <v>23</v>
      </c>
      <c r="B126" s="192" t="s">
        <v>362</v>
      </c>
      <c r="C126" s="239" t="s">
        <v>50</v>
      </c>
      <c r="D126" s="198" t="s">
        <v>177</v>
      </c>
      <c r="E126" s="240" t="s">
        <v>9</v>
      </c>
      <c r="F126" s="257">
        <v>2</v>
      </c>
      <c r="G126" s="257">
        <v>2</v>
      </c>
      <c r="H126" s="257">
        <v>2</v>
      </c>
      <c r="I126" s="258"/>
      <c r="J126" s="258">
        <v>2</v>
      </c>
      <c r="K126" s="258"/>
      <c r="L126" s="258">
        <v>2</v>
      </c>
      <c r="M126" s="258">
        <v>2</v>
      </c>
      <c r="N126" s="283" t="e">
        <f t="shared" si="2"/>
        <v>#VALUE!</v>
      </c>
    </row>
    <row r="127" spans="1:14" ht="16.5" customHeight="1" x14ac:dyDescent="0.3">
      <c r="A127" s="191">
        <v>24</v>
      </c>
      <c r="B127" s="192" t="s">
        <v>363</v>
      </c>
      <c r="C127" s="244" t="s">
        <v>50</v>
      </c>
      <c r="D127" s="231" t="s">
        <v>307</v>
      </c>
      <c r="E127" s="245" t="s">
        <v>21</v>
      </c>
      <c r="F127" s="257">
        <v>2</v>
      </c>
      <c r="G127" s="257">
        <v>2</v>
      </c>
      <c r="H127" s="257">
        <v>2</v>
      </c>
      <c r="I127" s="258"/>
      <c r="J127" s="258">
        <v>2</v>
      </c>
      <c r="K127" s="258"/>
      <c r="L127" s="258">
        <v>2</v>
      </c>
      <c r="M127" s="258">
        <v>2</v>
      </c>
      <c r="N127" s="283" t="e">
        <f t="shared" si="2"/>
        <v>#VALUE!</v>
      </c>
    </row>
    <row r="128" spans="1:14" ht="16.5" customHeight="1" x14ac:dyDescent="0.3">
      <c r="A128" s="185">
        <v>25</v>
      </c>
      <c r="B128" s="192" t="s">
        <v>364</v>
      </c>
      <c r="C128" s="239" t="s">
        <v>50</v>
      </c>
      <c r="D128" s="208" t="s">
        <v>1145</v>
      </c>
      <c r="E128" s="243" t="s">
        <v>8</v>
      </c>
      <c r="F128" s="257">
        <v>3</v>
      </c>
      <c r="G128" s="257">
        <v>3</v>
      </c>
      <c r="H128" s="257">
        <v>3</v>
      </c>
      <c r="I128" s="258"/>
      <c r="J128" s="258">
        <v>3</v>
      </c>
      <c r="K128" s="258"/>
      <c r="L128" s="258">
        <v>3</v>
      </c>
      <c r="M128" s="258">
        <v>3</v>
      </c>
      <c r="N128" s="283" t="e">
        <f t="shared" si="2"/>
        <v>#VALUE!</v>
      </c>
    </row>
    <row r="129" spans="1:14" ht="16.5" customHeight="1" x14ac:dyDescent="0.3">
      <c r="A129" s="191">
        <v>26</v>
      </c>
      <c r="B129" s="192" t="s">
        <v>354</v>
      </c>
      <c r="C129" s="239" t="s">
        <v>50</v>
      </c>
      <c r="D129" s="208" t="s">
        <v>1168</v>
      </c>
      <c r="E129" s="243" t="s">
        <v>81</v>
      </c>
      <c r="F129" s="257">
        <v>3</v>
      </c>
      <c r="G129" s="257">
        <v>3</v>
      </c>
      <c r="H129" s="257">
        <v>3</v>
      </c>
      <c r="I129" s="258"/>
      <c r="J129" s="258">
        <v>3</v>
      </c>
      <c r="K129" s="258"/>
      <c r="L129" s="258">
        <v>3</v>
      </c>
      <c r="M129" s="258">
        <v>3</v>
      </c>
      <c r="N129" s="283" t="e">
        <f t="shared" si="2"/>
        <v>#VALUE!</v>
      </c>
    </row>
    <row r="130" spans="1:14" ht="16.5" customHeight="1" x14ac:dyDescent="0.3">
      <c r="A130" s="185">
        <v>27</v>
      </c>
      <c r="B130" s="192" t="s">
        <v>382</v>
      </c>
      <c r="C130" s="239" t="s">
        <v>50</v>
      </c>
      <c r="D130" s="198" t="s">
        <v>1169</v>
      </c>
      <c r="E130" s="240" t="s">
        <v>11</v>
      </c>
      <c r="F130" s="257">
        <v>2</v>
      </c>
      <c r="G130" s="257">
        <v>2</v>
      </c>
      <c r="H130" s="257">
        <v>2</v>
      </c>
      <c r="I130" s="258"/>
      <c r="J130" s="258">
        <v>2</v>
      </c>
      <c r="K130" s="258"/>
      <c r="L130" s="258">
        <v>2</v>
      </c>
      <c r="M130" s="258">
        <v>2</v>
      </c>
      <c r="N130" s="283" t="e">
        <f t="shared" si="2"/>
        <v>#VALUE!</v>
      </c>
    </row>
    <row r="131" spans="1:14" ht="16.5" customHeight="1" x14ac:dyDescent="0.3">
      <c r="A131" s="191">
        <v>28</v>
      </c>
      <c r="B131" s="192" t="s">
        <v>383</v>
      </c>
      <c r="C131" s="239" t="s">
        <v>50</v>
      </c>
      <c r="D131" s="198" t="s">
        <v>317</v>
      </c>
      <c r="E131" s="240" t="s">
        <v>105</v>
      </c>
      <c r="F131" s="258">
        <v>3</v>
      </c>
      <c r="G131" s="258">
        <v>3</v>
      </c>
      <c r="H131" s="258">
        <v>3</v>
      </c>
      <c r="I131" s="258"/>
      <c r="J131" s="258">
        <v>3</v>
      </c>
      <c r="K131" s="258"/>
      <c r="L131" s="258">
        <v>3</v>
      </c>
      <c r="M131" s="258">
        <v>3</v>
      </c>
      <c r="N131" s="283" t="e">
        <f t="shared" si="2"/>
        <v>#VALUE!</v>
      </c>
    </row>
    <row r="132" spans="1:14" ht="16.5" customHeight="1" x14ac:dyDescent="0.3">
      <c r="A132" s="185">
        <v>29</v>
      </c>
      <c r="B132" s="192" t="s">
        <v>367</v>
      </c>
      <c r="C132" s="239" t="s">
        <v>50</v>
      </c>
      <c r="D132" s="198" t="s">
        <v>1171</v>
      </c>
      <c r="E132" s="240" t="s">
        <v>32</v>
      </c>
      <c r="F132" s="258">
        <v>3</v>
      </c>
      <c r="G132" s="258">
        <v>3</v>
      </c>
      <c r="H132" s="258">
        <v>3</v>
      </c>
      <c r="I132" s="258"/>
      <c r="J132" s="258">
        <v>3</v>
      </c>
      <c r="K132" s="258"/>
      <c r="L132" s="258">
        <v>3</v>
      </c>
      <c r="M132" s="258">
        <v>3</v>
      </c>
      <c r="N132" s="283" t="e">
        <f t="shared" si="2"/>
        <v>#VALUE!</v>
      </c>
    </row>
    <row r="133" spans="1:14" ht="16.5" customHeight="1" x14ac:dyDescent="0.3">
      <c r="A133" s="191">
        <v>30</v>
      </c>
      <c r="B133" s="192" t="s">
        <v>339</v>
      </c>
      <c r="C133" s="239" t="s">
        <v>50</v>
      </c>
      <c r="D133" s="198" t="s">
        <v>1150</v>
      </c>
      <c r="E133" s="240" t="s">
        <v>72</v>
      </c>
      <c r="F133" s="258">
        <v>3</v>
      </c>
      <c r="G133" s="258">
        <v>3</v>
      </c>
      <c r="H133" s="258">
        <v>3</v>
      </c>
      <c r="I133" s="258"/>
      <c r="J133" s="258">
        <v>3</v>
      </c>
      <c r="K133" s="258"/>
      <c r="L133" s="258">
        <v>3</v>
      </c>
      <c r="M133" s="258">
        <v>3</v>
      </c>
      <c r="N133" s="283" t="e">
        <f t="shared" si="2"/>
        <v>#VALUE!</v>
      </c>
    </row>
    <row r="134" spans="1:14" ht="16.5" customHeight="1" x14ac:dyDescent="0.3">
      <c r="A134" s="185">
        <v>31</v>
      </c>
      <c r="B134" s="192" t="s">
        <v>1208</v>
      </c>
      <c r="C134" s="239" t="s">
        <v>50</v>
      </c>
      <c r="D134" s="198" t="s">
        <v>1175</v>
      </c>
      <c r="E134" s="240" t="s">
        <v>1176</v>
      </c>
      <c r="F134" s="258">
        <v>2</v>
      </c>
      <c r="G134" s="258">
        <v>2</v>
      </c>
      <c r="H134" s="258">
        <v>2</v>
      </c>
      <c r="I134" s="258"/>
      <c r="J134" s="258">
        <v>2</v>
      </c>
      <c r="K134" s="258"/>
      <c r="L134" s="258">
        <v>2</v>
      </c>
      <c r="M134" s="258">
        <v>2</v>
      </c>
      <c r="N134" s="283" t="e">
        <f t="shared" si="2"/>
        <v>#VALUE!</v>
      </c>
    </row>
    <row r="135" spans="1:14" ht="16.5" customHeight="1" x14ac:dyDescent="0.3">
      <c r="A135" s="191">
        <v>32</v>
      </c>
      <c r="B135" s="192" t="s">
        <v>368</v>
      </c>
      <c r="C135" s="239" t="s">
        <v>50</v>
      </c>
      <c r="D135" s="198" t="s">
        <v>1177</v>
      </c>
      <c r="E135" s="240" t="s">
        <v>30</v>
      </c>
      <c r="F135" s="258">
        <v>2</v>
      </c>
      <c r="G135" s="258">
        <v>2</v>
      </c>
      <c r="H135" s="258">
        <v>2</v>
      </c>
      <c r="I135" s="258"/>
      <c r="J135" s="258">
        <v>2</v>
      </c>
      <c r="K135" s="258"/>
      <c r="L135" s="258">
        <v>2</v>
      </c>
      <c r="M135" s="258">
        <v>2</v>
      </c>
      <c r="N135" s="283" t="e">
        <f t="shared" si="2"/>
        <v>#VALUE!</v>
      </c>
    </row>
    <row r="136" spans="1:14" ht="16.5" customHeight="1" x14ac:dyDescent="0.3">
      <c r="A136" s="185">
        <v>33</v>
      </c>
      <c r="B136" s="192" t="s">
        <v>384</v>
      </c>
      <c r="C136" s="239" t="s">
        <v>50</v>
      </c>
      <c r="D136" s="198" t="s">
        <v>182</v>
      </c>
      <c r="E136" s="240" t="s">
        <v>319</v>
      </c>
      <c r="F136" s="191">
        <v>0</v>
      </c>
      <c r="G136" s="191">
        <v>0</v>
      </c>
      <c r="H136" s="191">
        <v>0</v>
      </c>
      <c r="I136" s="191"/>
      <c r="J136" s="191">
        <v>0</v>
      </c>
      <c r="K136" s="191"/>
      <c r="L136" s="191">
        <v>0</v>
      </c>
      <c r="M136" s="258">
        <v>0</v>
      </c>
      <c r="N136" s="283" t="e">
        <f t="shared" si="2"/>
        <v>#VALUE!</v>
      </c>
    </row>
    <row r="137" spans="1:14" ht="16.5" customHeight="1" x14ac:dyDescent="0.3">
      <c r="A137" s="191">
        <v>34</v>
      </c>
      <c r="B137" s="192" t="s">
        <v>369</v>
      </c>
      <c r="C137" s="239" t="s">
        <v>50</v>
      </c>
      <c r="D137" s="208" t="s">
        <v>1575</v>
      </c>
      <c r="E137" s="243" t="s">
        <v>8</v>
      </c>
      <c r="F137" s="257">
        <v>2</v>
      </c>
      <c r="G137" s="257">
        <v>2</v>
      </c>
      <c r="H137" s="257">
        <v>2</v>
      </c>
      <c r="I137" s="258"/>
      <c r="J137" s="258">
        <v>2</v>
      </c>
      <c r="K137" s="258"/>
      <c r="L137" s="258">
        <v>2</v>
      </c>
      <c r="M137" s="258">
        <v>2</v>
      </c>
      <c r="N137" s="283" t="e">
        <f t="shared" si="2"/>
        <v>#VALUE!</v>
      </c>
    </row>
    <row r="138" spans="1:14" ht="16.5" customHeight="1" x14ac:dyDescent="0.3">
      <c r="A138" s="185">
        <v>35</v>
      </c>
      <c r="B138" s="192" t="s">
        <v>340</v>
      </c>
      <c r="C138" s="239" t="s">
        <v>50</v>
      </c>
      <c r="D138" s="248" t="s">
        <v>1239</v>
      </c>
      <c r="E138" s="249" t="s">
        <v>293</v>
      </c>
      <c r="F138" s="257">
        <v>3</v>
      </c>
      <c r="G138" s="257">
        <v>3</v>
      </c>
      <c r="H138" s="257">
        <v>3</v>
      </c>
      <c r="I138" s="258"/>
      <c r="J138" s="258">
        <v>3</v>
      </c>
      <c r="K138" s="258"/>
      <c r="L138" s="258">
        <v>3</v>
      </c>
      <c r="M138" s="258">
        <v>3</v>
      </c>
      <c r="N138" s="283" t="e">
        <f t="shared" si="2"/>
        <v>#VALUE!</v>
      </c>
    </row>
    <row r="139" spans="1:14" ht="16.5" customHeight="1" x14ac:dyDescent="0.3">
      <c r="A139" s="191">
        <v>36</v>
      </c>
      <c r="B139" s="192" t="s">
        <v>1209</v>
      </c>
      <c r="C139" s="239" t="s">
        <v>50</v>
      </c>
      <c r="D139" s="198" t="s">
        <v>1152</v>
      </c>
      <c r="E139" s="240" t="s">
        <v>29</v>
      </c>
      <c r="F139" s="258">
        <v>3</v>
      </c>
      <c r="G139" s="258">
        <v>3</v>
      </c>
      <c r="H139" s="258">
        <v>3</v>
      </c>
      <c r="I139" s="258"/>
      <c r="J139" s="258">
        <v>3</v>
      </c>
      <c r="K139" s="258"/>
      <c r="L139" s="258">
        <v>3</v>
      </c>
      <c r="M139" s="258">
        <v>3</v>
      </c>
      <c r="N139" s="283" t="e">
        <f t="shared" si="2"/>
        <v>#VALUE!</v>
      </c>
    </row>
    <row r="140" spans="1:14" ht="16.5" customHeight="1" x14ac:dyDescent="0.3">
      <c r="A140" s="185">
        <v>37</v>
      </c>
      <c r="B140" s="192" t="s">
        <v>337</v>
      </c>
      <c r="C140" s="250" t="s">
        <v>50</v>
      </c>
      <c r="D140" s="208" t="s">
        <v>291</v>
      </c>
      <c r="E140" s="243" t="s">
        <v>17</v>
      </c>
      <c r="F140" s="258">
        <v>2</v>
      </c>
      <c r="G140" s="258">
        <v>2</v>
      </c>
      <c r="H140" s="258">
        <v>2</v>
      </c>
      <c r="I140" s="258"/>
      <c r="J140" s="258">
        <v>2</v>
      </c>
      <c r="K140" s="258"/>
      <c r="L140" s="258">
        <v>2</v>
      </c>
      <c r="M140" s="258">
        <v>2</v>
      </c>
      <c r="N140" s="283" t="e">
        <f t="shared" si="2"/>
        <v>#VALUE!</v>
      </c>
    </row>
    <row r="141" spans="1:14" ht="16.5" customHeight="1" x14ac:dyDescent="0.3">
      <c r="A141" s="191">
        <v>38</v>
      </c>
      <c r="B141" s="192" t="s">
        <v>385</v>
      </c>
      <c r="C141" s="250" t="s">
        <v>50</v>
      </c>
      <c r="D141" s="224" t="s">
        <v>320</v>
      </c>
      <c r="E141" s="251" t="s">
        <v>180</v>
      </c>
      <c r="F141" s="258">
        <v>2</v>
      </c>
      <c r="G141" s="258">
        <v>2</v>
      </c>
      <c r="H141" s="258">
        <v>2</v>
      </c>
      <c r="I141" s="258"/>
      <c r="J141" s="258">
        <v>2</v>
      </c>
      <c r="K141" s="258"/>
      <c r="L141" s="258">
        <v>2</v>
      </c>
      <c r="M141" s="258">
        <v>2</v>
      </c>
      <c r="N141" s="283" t="e">
        <f t="shared" si="2"/>
        <v>#VALUE!</v>
      </c>
    </row>
    <row r="142" spans="1:14" ht="16.5" customHeight="1" x14ac:dyDescent="0.3">
      <c r="A142" s="185">
        <v>39</v>
      </c>
      <c r="B142" s="192" t="s">
        <v>1220</v>
      </c>
      <c r="C142" s="244" t="s">
        <v>46</v>
      </c>
      <c r="D142" s="224" t="s">
        <v>1218</v>
      </c>
      <c r="E142" s="251" t="s">
        <v>1219</v>
      </c>
      <c r="F142" s="258">
        <v>2</v>
      </c>
      <c r="G142" s="258">
        <v>2</v>
      </c>
      <c r="H142" s="258">
        <v>2</v>
      </c>
      <c r="I142" s="258"/>
      <c r="J142" s="258">
        <v>2</v>
      </c>
      <c r="K142" s="258"/>
      <c r="L142" s="258">
        <v>2</v>
      </c>
      <c r="M142" s="258">
        <v>2</v>
      </c>
      <c r="N142" s="283" t="e">
        <f t="shared" si="2"/>
        <v>#VALUE!</v>
      </c>
    </row>
    <row r="143" spans="1:14" ht="16.5" customHeight="1" x14ac:dyDescent="0.3">
      <c r="A143" s="191">
        <v>40</v>
      </c>
      <c r="B143" s="192" t="s">
        <v>1232</v>
      </c>
      <c r="C143" s="252" t="s">
        <v>46</v>
      </c>
      <c r="D143" s="224" t="s">
        <v>324</v>
      </c>
      <c r="E143" s="251" t="s">
        <v>1222</v>
      </c>
      <c r="F143" s="258">
        <v>1</v>
      </c>
      <c r="G143" s="258">
        <v>1</v>
      </c>
      <c r="H143" s="258">
        <v>1</v>
      </c>
      <c r="I143" s="258"/>
      <c r="J143" s="258">
        <v>1</v>
      </c>
      <c r="K143" s="258"/>
      <c r="L143" s="258">
        <v>1</v>
      </c>
      <c r="M143" s="258">
        <v>1</v>
      </c>
      <c r="N143" s="283" t="e">
        <f t="shared" si="2"/>
        <v>#VALUE!</v>
      </c>
    </row>
    <row r="144" spans="1:14" ht="16.5" customHeight="1" x14ac:dyDescent="0.3">
      <c r="A144" s="260">
        <v>41</v>
      </c>
      <c r="B144" s="232" t="s">
        <v>1235</v>
      </c>
      <c r="C144" s="261" t="s">
        <v>46</v>
      </c>
      <c r="D144" s="213" t="s">
        <v>1236</v>
      </c>
      <c r="E144" s="262" t="s">
        <v>10</v>
      </c>
      <c r="F144" s="210">
        <v>1</v>
      </c>
      <c r="G144" s="210">
        <v>1</v>
      </c>
      <c r="H144" s="210">
        <v>1</v>
      </c>
      <c r="I144" s="210"/>
      <c r="J144" s="210">
        <v>1</v>
      </c>
      <c r="K144" s="210"/>
      <c r="L144" s="210">
        <v>1</v>
      </c>
      <c r="M144" s="259">
        <v>1</v>
      </c>
      <c r="N144" s="282" t="e">
        <f t="shared" si="2"/>
        <v>#VALUE!</v>
      </c>
    </row>
  </sheetData>
  <sortState ref="B99:F146">
    <sortCondition ref="F99:F146"/>
    <sortCondition ref="D99:D146"/>
  </sortState>
  <mergeCells count="9">
    <mergeCell ref="A102:N102"/>
    <mergeCell ref="C3:E3"/>
    <mergeCell ref="C53:E53"/>
    <mergeCell ref="C103:E103"/>
    <mergeCell ref="A1:N1"/>
    <mergeCell ref="A2:N2"/>
    <mergeCell ref="A51:N51"/>
    <mergeCell ref="A101:N101"/>
    <mergeCell ref="A52:N52"/>
  </mergeCells>
  <pageMargins left="0.19685039370078741" right="0.19685039370078741" top="0.19685039370078741" bottom="0.19685039370078741" header="0.11811023622047245" footer="0.1181102362204724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showGridLines="0" tabSelected="1" topLeftCell="A85" zoomScaleNormal="100" zoomScalePageLayoutView="90" workbookViewId="0">
      <selection activeCell="H90" sqref="H90"/>
    </sheetView>
  </sheetViews>
  <sheetFormatPr defaultRowHeight="18" customHeight="1" x14ac:dyDescent="0.35"/>
  <cols>
    <col min="1" max="1" width="6.5703125" style="35" customWidth="1"/>
    <col min="2" max="2" width="11.42578125" style="35" customWidth="1"/>
    <col min="3" max="3" width="14.42578125" style="35" customWidth="1"/>
    <col min="4" max="4" width="13.5703125" style="35" customWidth="1"/>
    <col min="5" max="13" width="5.7109375" style="35" customWidth="1"/>
    <col min="14" max="16384" width="9.140625" style="35"/>
  </cols>
  <sheetData>
    <row r="1" spans="1:13" ht="21" x14ac:dyDescent="0.35">
      <c r="A1" s="347" t="s">
        <v>1595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18" customHeight="1" x14ac:dyDescent="0.35">
      <c r="A2" s="366" t="s">
        <v>1695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3" ht="18" customHeight="1" x14ac:dyDescent="0.35">
      <c r="A3" s="167" t="s">
        <v>0</v>
      </c>
      <c r="B3" s="167" t="s">
        <v>1</v>
      </c>
      <c r="C3" s="350" t="s">
        <v>1597</v>
      </c>
      <c r="D3" s="351"/>
      <c r="E3" s="47">
        <v>1</v>
      </c>
      <c r="F3" s="47">
        <v>2</v>
      </c>
      <c r="G3" s="47">
        <v>3</v>
      </c>
      <c r="H3" s="65">
        <v>4</v>
      </c>
      <c r="I3" s="66">
        <v>5</v>
      </c>
      <c r="J3" s="66">
        <v>6</v>
      </c>
      <c r="K3" s="66">
        <v>7</v>
      </c>
      <c r="L3" s="67">
        <v>8</v>
      </c>
      <c r="M3" s="69" t="s">
        <v>1596</v>
      </c>
    </row>
    <row r="4" spans="1:13" ht="18" customHeight="1" x14ac:dyDescent="0.35">
      <c r="A4" s="126">
        <v>1</v>
      </c>
      <c r="B4" s="142" t="s">
        <v>221</v>
      </c>
      <c r="C4" s="168" t="s">
        <v>796</v>
      </c>
      <c r="D4" s="144" t="s">
        <v>187</v>
      </c>
      <c r="E4" s="40">
        <v>3</v>
      </c>
      <c r="F4" s="40">
        <v>3</v>
      </c>
      <c r="G4" s="40">
        <v>3</v>
      </c>
      <c r="H4" s="172"/>
      <c r="I4" s="172">
        <v>3</v>
      </c>
      <c r="J4" s="172"/>
      <c r="K4" s="172">
        <v>3</v>
      </c>
      <c r="L4" s="172">
        <v>3</v>
      </c>
      <c r="M4" s="39" t="e">
        <f t="shared" ref="M4:M37" si="0">_xlfn.MODE.SNGL(E4,F4,G4,H4,I4,J4,K4,L4)</f>
        <v>#VALUE!</v>
      </c>
    </row>
    <row r="5" spans="1:13" ht="18" customHeight="1" x14ac:dyDescent="0.35">
      <c r="A5" s="127">
        <v>2</v>
      </c>
      <c r="B5" s="60" t="s">
        <v>800</v>
      </c>
      <c r="C5" s="162" t="s">
        <v>797</v>
      </c>
      <c r="D5" s="18" t="s">
        <v>92</v>
      </c>
      <c r="E5" s="41">
        <v>3</v>
      </c>
      <c r="F5" s="41">
        <v>3</v>
      </c>
      <c r="G5" s="41">
        <v>3</v>
      </c>
      <c r="H5" s="42"/>
      <c r="I5" s="42">
        <v>3</v>
      </c>
      <c r="J5" s="42"/>
      <c r="K5" s="42">
        <v>3</v>
      </c>
      <c r="L5" s="42">
        <v>3</v>
      </c>
      <c r="M5" s="38" t="e">
        <f t="shared" si="0"/>
        <v>#VALUE!</v>
      </c>
    </row>
    <row r="6" spans="1:13" ht="18" customHeight="1" x14ac:dyDescent="0.35">
      <c r="A6" s="127">
        <v>3</v>
      </c>
      <c r="B6" s="60" t="s">
        <v>226</v>
      </c>
      <c r="C6" s="162" t="s">
        <v>598</v>
      </c>
      <c r="D6" s="18" t="s">
        <v>110</v>
      </c>
      <c r="E6" s="41">
        <v>3</v>
      </c>
      <c r="F6" s="41">
        <v>3</v>
      </c>
      <c r="G6" s="41">
        <v>3</v>
      </c>
      <c r="H6" s="42"/>
      <c r="I6" s="42">
        <v>3</v>
      </c>
      <c r="J6" s="42"/>
      <c r="K6" s="42">
        <v>3</v>
      </c>
      <c r="L6" s="42">
        <v>3</v>
      </c>
      <c r="M6" s="38" t="e">
        <f t="shared" si="0"/>
        <v>#VALUE!</v>
      </c>
    </row>
    <row r="7" spans="1:13" ht="18" customHeight="1" x14ac:dyDescent="0.35">
      <c r="A7" s="127">
        <v>4</v>
      </c>
      <c r="B7" s="63" t="s">
        <v>773</v>
      </c>
      <c r="C7" s="162" t="s">
        <v>641</v>
      </c>
      <c r="D7" s="18" t="s">
        <v>597</v>
      </c>
      <c r="E7" s="41">
        <v>3</v>
      </c>
      <c r="F7" s="41">
        <v>3</v>
      </c>
      <c r="G7" s="41">
        <v>3</v>
      </c>
      <c r="H7" s="42"/>
      <c r="I7" s="42">
        <v>3</v>
      </c>
      <c r="J7" s="42"/>
      <c r="K7" s="42">
        <v>3</v>
      </c>
      <c r="L7" s="42">
        <v>3</v>
      </c>
      <c r="M7" s="38" t="e">
        <f t="shared" si="0"/>
        <v>#VALUE!</v>
      </c>
    </row>
    <row r="8" spans="1:13" ht="18" customHeight="1" x14ac:dyDescent="0.35">
      <c r="A8" s="127">
        <v>5</v>
      </c>
      <c r="B8" s="60" t="s">
        <v>237</v>
      </c>
      <c r="C8" s="162" t="s">
        <v>581</v>
      </c>
      <c r="D8" s="18" t="s">
        <v>55</v>
      </c>
      <c r="E8" s="41">
        <v>3</v>
      </c>
      <c r="F8" s="41">
        <v>3</v>
      </c>
      <c r="G8" s="41">
        <v>3</v>
      </c>
      <c r="H8" s="42"/>
      <c r="I8" s="42">
        <v>3</v>
      </c>
      <c r="J8" s="42"/>
      <c r="K8" s="42">
        <v>3</v>
      </c>
      <c r="L8" s="42">
        <v>3</v>
      </c>
      <c r="M8" s="38" t="e">
        <f t="shared" si="0"/>
        <v>#VALUE!</v>
      </c>
    </row>
    <row r="9" spans="1:13" ht="18" customHeight="1" x14ac:dyDescent="0.35">
      <c r="A9" s="127">
        <v>6</v>
      </c>
      <c r="B9" s="60" t="s">
        <v>239</v>
      </c>
      <c r="C9" s="162" t="s">
        <v>589</v>
      </c>
      <c r="D9" s="18" t="s">
        <v>191</v>
      </c>
      <c r="E9" s="41">
        <v>3</v>
      </c>
      <c r="F9" s="41">
        <v>3</v>
      </c>
      <c r="G9" s="41">
        <v>3</v>
      </c>
      <c r="H9" s="42"/>
      <c r="I9" s="42">
        <v>3</v>
      </c>
      <c r="J9" s="42"/>
      <c r="K9" s="42">
        <v>3</v>
      </c>
      <c r="L9" s="42">
        <v>3</v>
      </c>
      <c r="M9" s="38" t="e">
        <f t="shared" si="0"/>
        <v>#VALUE!</v>
      </c>
    </row>
    <row r="10" spans="1:13" ht="18" customHeight="1" x14ac:dyDescent="0.35">
      <c r="A10" s="127">
        <v>7</v>
      </c>
      <c r="B10" s="60" t="s">
        <v>774</v>
      </c>
      <c r="C10" s="162" t="s">
        <v>591</v>
      </c>
      <c r="D10" s="18" t="s">
        <v>592</v>
      </c>
      <c r="E10" s="41">
        <v>3</v>
      </c>
      <c r="F10" s="41">
        <v>3</v>
      </c>
      <c r="G10" s="41">
        <v>3</v>
      </c>
      <c r="H10" s="42"/>
      <c r="I10" s="42">
        <v>3</v>
      </c>
      <c r="J10" s="42"/>
      <c r="K10" s="42">
        <v>3</v>
      </c>
      <c r="L10" s="42">
        <v>3</v>
      </c>
      <c r="M10" s="38" t="e">
        <f t="shared" si="0"/>
        <v>#VALUE!</v>
      </c>
    </row>
    <row r="11" spans="1:13" ht="18" customHeight="1" x14ac:dyDescent="0.35">
      <c r="A11" s="127">
        <v>8</v>
      </c>
      <c r="B11" s="60" t="s">
        <v>244</v>
      </c>
      <c r="C11" s="162" t="s">
        <v>588</v>
      </c>
      <c r="D11" s="18" t="s">
        <v>4</v>
      </c>
      <c r="E11" s="41">
        <v>3</v>
      </c>
      <c r="F11" s="41">
        <v>3</v>
      </c>
      <c r="G11" s="41">
        <v>3</v>
      </c>
      <c r="H11" s="42"/>
      <c r="I11" s="42">
        <v>3</v>
      </c>
      <c r="J11" s="42"/>
      <c r="K11" s="42">
        <v>3</v>
      </c>
      <c r="L11" s="42">
        <v>3</v>
      </c>
      <c r="M11" s="38" t="e">
        <f t="shared" si="0"/>
        <v>#VALUE!</v>
      </c>
    </row>
    <row r="12" spans="1:13" ht="18" customHeight="1" x14ac:dyDescent="0.35">
      <c r="A12" s="127">
        <v>9</v>
      </c>
      <c r="B12" s="60" t="s">
        <v>282</v>
      </c>
      <c r="C12" s="162" t="s">
        <v>584</v>
      </c>
      <c r="D12" s="18" t="s">
        <v>283</v>
      </c>
      <c r="E12" s="41">
        <v>3</v>
      </c>
      <c r="F12" s="41">
        <v>3</v>
      </c>
      <c r="G12" s="41">
        <v>3</v>
      </c>
      <c r="H12" s="42"/>
      <c r="I12" s="42">
        <v>3</v>
      </c>
      <c r="J12" s="42"/>
      <c r="K12" s="42">
        <v>3</v>
      </c>
      <c r="L12" s="42">
        <v>3</v>
      </c>
      <c r="M12" s="38" t="e">
        <f t="shared" si="0"/>
        <v>#VALUE!</v>
      </c>
    </row>
    <row r="13" spans="1:13" ht="18" customHeight="1" x14ac:dyDescent="0.35">
      <c r="A13" s="127">
        <v>10</v>
      </c>
      <c r="B13" s="60" t="s">
        <v>775</v>
      </c>
      <c r="C13" s="162" t="s">
        <v>590</v>
      </c>
      <c r="D13" s="18" t="s">
        <v>115</v>
      </c>
      <c r="E13" s="41">
        <v>3</v>
      </c>
      <c r="F13" s="41">
        <v>3</v>
      </c>
      <c r="G13" s="41">
        <v>3</v>
      </c>
      <c r="H13" s="42"/>
      <c r="I13" s="42">
        <v>3</v>
      </c>
      <c r="J13" s="42"/>
      <c r="K13" s="42">
        <v>3</v>
      </c>
      <c r="L13" s="42">
        <v>3</v>
      </c>
      <c r="M13" s="38" t="e">
        <f t="shared" si="0"/>
        <v>#VALUE!</v>
      </c>
    </row>
    <row r="14" spans="1:13" ht="18" customHeight="1" x14ac:dyDescent="0.35">
      <c r="A14" s="127">
        <v>11</v>
      </c>
      <c r="B14" s="60" t="s">
        <v>479</v>
      </c>
      <c r="C14" s="162" t="s">
        <v>635</v>
      </c>
      <c r="D14" s="18" t="s">
        <v>62</v>
      </c>
      <c r="E14" s="41">
        <v>3</v>
      </c>
      <c r="F14" s="41">
        <v>3</v>
      </c>
      <c r="G14" s="41">
        <v>3</v>
      </c>
      <c r="H14" s="42"/>
      <c r="I14" s="42">
        <v>3</v>
      </c>
      <c r="J14" s="42"/>
      <c r="K14" s="42">
        <v>3</v>
      </c>
      <c r="L14" s="42">
        <v>3</v>
      </c>
      <c r="M14" s="38" t="e">
        <f t="shared" si="0"/>
        <v>#VALUE!</v>
      </c>
    </row>
    <row r="15" spans="1:13" ht="18" customHeight="1" x14ac:dyDescent="0.35">
      <c r="A15" s="127">
        <v>12</v>
      </c>
      <c r="B15" s="60" t="s">
        <v>249</v>
      </c>
      <c r="C15" s="162" t="s">
        <v>577</v>
      </c>
      <c r="D15" s="18" t="s">
        <v>204</v>
      </c>
      <c r="E15" s="41">
        <v>3</v>
      </c>
      <c r="F15" s="41">
        <v>3</v>
      </c>
      <c r="G15" s="41">
        <v>3</v>
      </c>
      <c r="H15" s="42"/>
      <c r="I15" s="42">
        <v>3</v>
      </c>
      <c r="J15" s="42"/>
      <c r="K15" s="42">
        <v>3</v>
      </c>
      <c r="L15" s="42">
        <v>3</v>
      </c>
      <c r="M15" s="38" t="e">
        <f t="shared" si="0"/>
        <v>#VALUE!</v>
      </c>
    </row>
    <row r="16" spans="1:13" ht="18" customHeight="1" x14ac:dyDescent="0.35">
      <c r="A16" s="127">
        <v>13</v>
      </c>
      <c r="B16" s="60" t="s">
        <v>776</v>
      </c>
      <c r="C16" s="162" t="s">
        <v>593</v>
      </c>
      <c r="D16" s="18" t="s">
        <v>594</v>
      </c>
      <c r="E16" s="41">
        <v>3</v>
      </c>
      <c r="F16" s="41">
        <v>3</v>
      </c>
      <c r="G16" s="41">
        <v>3</v>
      </c>
      <c r="H16" s="42"/>
      <c r="I16" s="42">
        <v>3</v>
      </c>
      <c r="J16" s="42"/>
      <c r="K16" s="42">
        <v>3</v>
      </c>
      <c r="L16" s="42">
        <v>3</v>
      </c>
      <c r="M16" s="38" t="e">
        <f t="shared" si="0"/>
        <v>#VALUE!</v>
      </c>
    </row>
    <row r="17" spans="1:13" ht="18" customHeight="1" x14ac:dyDescent="0.35">
      <c r="A17" s="127">
        <v>14</v>
      </c>
      <c r="B17" s="60" t="s">
        <v>255</v>
      </c>
      <c r="C17" s="162" t="s">
        <v>596</v>
      </c>
      <c r="D17" s="18" t="s">
        <v>199</v>
      </c>
      <c r="E17" s="41">
        <v>3</v>
      </c>
      <c r="F17" s="41">
        <v>3</v>
      </c>
      <c r="G17" s="41">
        <v>3</v>
      </c>
      <c r="H17" s="42"/>
      <c r="I17" s="42">
        <v>3</v>
      </c>
      <c r="J17" s="42"/>
      <c r="K17" s="42">
        <v>3</v>
      </c>
      <c r="L17" s="42">
        <v>3</v>
      </c>
      <c r="M17" s="38" t="e">
        <f t="shared" si="0"/>
        <v>#VALUE!</v>
      </c>
    </row>
    <row r="18" spans="1:13" ht="18" customHeight="1" x14ac:dyDescent="0.35">
      <c r="A18" s="127">
        <v>15</v>
      </c>
      <c r="B18" s="60" t="s">
        <v>256</v>
      </c>
      <c r="C18" s="162" t="s">
        <v>810</v>
      </c>
      <c r="D18" s="18" t="s">
        <v>205</v>
      </c>
      <c r="E18" s="41">
        <v>3</v>
      </c>
      <c r="F18" s="41">
        <v>3</v>
      </c>
      <c r="G18" s="41">
        <v>3</v>
      </c>
      <c r="H18" s="42"/>
      <c r="I18" s="42">
        <v>3</v>
      </c>
      <c r="J18" s="42"/>
      <c r="K18" s="42">
        <v>3</v>
      </c>
      <c r="L18" s="42">
        <v>3</v>
      </c>
      <c r="M18" s="38" t="e">
        <f t="shared" si="0"/>
        <v>#VALUE!</v>
      </c>
    </row>
    <row r="19" spans="1:13" ht="18" customHeight="1" x14ac:dyDescent="0.35">
      <c r="A19" s="127">
        <v>16</v>
      </c>
      <c r="B19" s="60" t="s">
        <v>257</v>
      </c>
      <c r="C19" s="162" t="s">
        <v>575</v>
      </c>
      <c r="D19" s="18" t="s">
        <v>195</v>
      </c>
      <c r="E19" s="41">
        <v>3</v>
      </c>
      <c r="F19" s="41">
        <v>3</v>
      </c>
      <c r="G19" s="41">
        <v>3</v>
      </c>
      <c r="H19" s="42"/>
      <c r="I19" s="42">
        <v>3</v>
      </c>
      <c r="J19" s="42"/>
      <c r="K19" s="42">
        <v>3</v>
      </c>
      <c r="L19" s="42">
        <v>3</v>
      </c>
      <c r="M19" s="38" t="e">
        <f t="shared" si="0"/>
        <v>#VALUE!</v>
      </c>
    </row>
    <row r="20" spans="1:13" ht="18" customHeight="1" x14ac:dyDescent="0.35">
      <c r="A20" s="127">
        <v>17</v>
      </c>
      <c r="B20" s="60" t="s">
        <v>260</v>
      </c>
      <c r="C20" s="162" t="s">
        <v>794</v>
      </c>
      <c r="D20" s="18" t="s">
        <v>216</v>
      </c>
      <c r="E20" s="41">
        <v>3</v>
      </c>
      <c r="F20" s="41">
        <v>3</v>
      </c>
      <c r="G20" s="41">
        <v>3</v>
      </c>
      <c r="H20" s="42"/>
      <c r="I20" s="42">
        <v>3</v>
      </c>
      <c r="J20" s="42"/>
      <c r="K20" s="42">
        <v>3</v>
      </c>
      <c r="L20" s="42">
        <v>3</v>
      </c>
      <c r="M20" s="38" t="e">
        <f t="shared" si="0"/>
        <v>#VALUE!</v>
      </c>
    </row>
    <row r="21" spans="1:13" ht="18" customHeight="1" x14ac:dyDescent="0.35">
      <c r="A21" s="127">
        <v>18</v>
      </c>
      <c r="B21" s="60" t="s">
        <v>261</v>
      </c>
      <c r="C21" s="162" t="s">
        <v>595</v>
      </c>
      <c r="D21" s="18" t="s">
        <v>196</v>
      </c>
      <c r="E21" s="41">
        <v>3</v>
      </c>
      <c r="F21" s="41">
        <v>3</v>
      </c>
      <c r="G21" s="41">
        <v>3</v>
      </c>
      <c r="H21" s="42"/>
      <c r="I21" s="42">
        <v>3</v>
      </c>
      <c r="J21" s="42"/>
      <c r="K21" s="42">
        <v>3</v>
      </c>
      <c r="L21" s="42">
        <v>3</v>
      </c>
      <c r="M21" s="38" t="e">
        <f t="shared" si="0"/>
        <v>#VALUE!</v>
      </c>
    </row>
    <row r="22" spans="1:13" ht="18" customHeight="1" x14ac:dyDescent="0.35">
      <c r="A22" s="127">
        <v>19</v>
      </c>
      <c r="B22" s="60" t="s">
        <v>263</v>
      </c>
      <c r="C22" s="162" t="s">
        <v>640</v>
      </c>
      <c r="D22" s="18" t="s">
        <v>197</v>
      </c>
      <c r="E22" s="41">
        <v>3</v>
      </c>
      <c r="F22" s="41">
        <v>3</v>
      </c>
      <c r="G22" s="41">
        <v>3</v>
      </c>
      <c r="H22" s="42"/>
      <c r="I22" s="42">
        <v>3</v>
      </c>
      <c r="J22" s="42"/>
      <c r="K22" s="42">
        <v>3</v>
      </c>
      <c r="L22" s="42">
        <v>3</v>
      </c>
      <c r="M22" s="38" t="e">
        <f t="shared" si="0"/>
        <v>#VALUE!</v>
      </c>
    </row>
    <row r="23" spans="1:13" ht="18" customHeight="1" x14ac:dyDescent="0.35">
      <c r="A23" s="127">
        <v>20</v>
      </c>
      <c r="B23" s="60" t="s">
        <v>777</v>
      </c>
      <c r="C23" s="162" t="s">
        <v>809</v>
      </c>
      <c r="D23" s="18" t="s">
        <v>9</v>
      </c>
      <c r="E23" s="41">
        <v>3</v>
      </c>
      <c r="F23" s="41">
        <v>3</v>
      </c>
      <c r="G23" s="41">
        <v>3</v>
      </c>
      <c r="H23" s="42"/>
      <c r="I23" s="42">
        <v>3</v>
      </c>
      <c r="J23" s="42"/>
      <c r="K23" s="42">
        <v>3</v>
      </c>
      <c r="L23" s="42">
        <v>3</v>
      </c>
      <c r="M23" s="38" t="e">
        <f t="shared" si="0"/>
        <v>#VALUE!</v>
      </c>
    </row>
    <row r="24" spans="1:13" ht="18" customHeight="1" x14ac:dyDescent="0.35">
      <c r="A24" s="127">
        <v>21</v>
      </c>
      <c r="B24" s="60" t="s">
        <v>269</v>
      </c>
      <c r="C24" s="162" t="s">
        <v>795</v>
      </c>
      <c r="D24" s="18" t="s">
        <v>218</v>
      </c>
      <c r="E24" s="41">
        <v>3</v>
      </c>
      <c r="F24" s="41">
        <v>3</v>
      </c>
      <c r="G24" s="41">
        <v>3</v>
      </c>
      <c r="H24" s="42"/>
      <c r="I24" s="42">
        <v>3</v>
      </c>
      <c r="J24" s="42"/>
      <c r="K24" s="42">
        <v>3</v>
      </c>
      <c r="L24" s="42">
        <v>3</v>
      </c>
      <c r="M24" s="38" t="e">
        <f t="shared" si="0"/>
        <v>#VALUE!</v>
      </c>
    </row>
    <row r="25" spans="1:13" ht="18" customHeight="1" x14ac:dyDescent="0.35">
      <c r="A25" s="127">
        <v>22</v>
      </c>
      <c r="B25" s="60" t="s">
        <v>270</v>
      </c>
      <c r="C25" s="162" t="s">
        <v>587</v>
      </c>
      <c r="D25" s="18" t="s">
        <v>206</v>
      </c>
      <c r="E25" s="41">
        <v>3</v>
      </c>
      <c r="F25" s="41">
        <v>3</v>
      </c>
      <c r="G25" s="41">
        <v>3</v>
      </c>
      <c r="H25" s="42"/>
      <c r="I25" s="42">
        <v>3</v>
      </c>
      <c r="J25" s="42"/>
      <c r="K25" s="42">
        <v>3</v>
      </c>
      <c r="L25" s="42">
        <v>3</v>
      </c>
      <c r="M25" s="38" t="e">
        <f t="shared" si="0"/>
        <v>#VALUE!</v>
      </c>
    </row>
    <row r="26" spans="1:13" ht="18" customHeight="1" x14ac:dyDescent="0.35">
      <c r="A26" s="127">
        <v>23</v>
      </c>
      <c r="B26" s="60" t="s">
        <v>273</v>
      </c>
      <c r="C26" s="162" t="s">
        <v>574</v>
      </c>
      <c r="D26" s="18" t="s">
        <v>68</v>
      </c>
      <c r="E26" s="41">
        <v>3</v>
      </c>
      <c r="F26" s="41">
        <v>3</v>
      </c>
      <c r="G26" s="41">
        <v>3</v>
      </c>
      <c r="H26" s="42"/>
      <c r="I26" s="42">
        <v>3</v>
      </c>
      <c r="J26" s="42"/>
      <c r="K26" s="42">
        <v>3</v>
      </c>
      <c r="L26" s="42">
        <v>3</v>
      </c>
      <c r="M26" s="38" t="e">
        <f t="shared" si="0"/>
        <v>#VALUE!</v>
      </c>
    </row>
    <row r="27" spans="1:13" ht="18" customHeight="1" x14ac:dyDescent="0.35">
      <c r="A27" s="127">
        <v>24</v>
      </c>
      <c r="B27" s="60" t="s">
        <v>778</v>
      </c>
      <c r="C27" s="162" t="s">
        <v>628</v>
      </c>
      <c r="D27" s="18" t="s">
        <v>128</v>
      </c>
      <c r="E27" s="41">
        <v>3</v>
      </c>
      <c r="F27" s="41">
        <v>3</v>
      </c>
      <c r="G27" s="41">
        <v>3</v>
      </c>
      <c r="H27" s="42"/>
      <c r="I27" s="42">
        <v>3</v>
      </c>
      <c r="J27" s="42"/>
      <c r="K27" s="42">
        <v>3</v>
      </c>
      <c r="L27" s="42">
        <v>3</v>
      </c>
      <c r="M27" s="38" t="e">
        <f t="shared" si="0"/>
        <v>#VALUE!</v>
      </c>
    </row>
    <row r="28" spans="1:13" ht="18" customHeight="1" x14ac:dyDescent="0.35">
      <c r="A28" s="127">
        <v>25</v>
      </c>
      <c r="B28" s="60" t="s">
        <v>274</v>
      </c>
      <c r="C28" s="162" t="s">
        <v>582</v>
      </c>
      <c r="D28" s="18" t="s">
        <v>208</v>
      </c>
      <c r="E28" s="41">
        <v>3</v>
      </c>
      <c r="F28" s="41">
        <v>3</v>
      </c>
      <c r="G28" s="41">
        <v>3</v>
      </c>
      <c r="H28" s="42"/>
      <c r="I28" s="42">
        <v>3</v>
      </c>
      <c r="J28" s="42"/>
      <c r="K28" s="42">
        <v>3</v>
      </c>
      <c r="L28" s="42">
        <v>3</v>
      </c>
      <c r="M28" s="38" t="e">
        <f t="shared" si="0"/>
        <v>#VALUE!</v>
      </c>
    </row>
    <row r="29" spans="1:13" ht="18" customHeight="1" x14ac:dyDescent="0.35">
      <c r="A29" s="127">
        <v>26</v>
      </c>
      <c r="B29" s="60" t="s">
        <v>275</v>
      </c>
      <c r="C29" s="162" t="s">
        <v>586</v>
      </c>
      <c r="D29" s="18" t="s">
        <v>32</v>
      </c>
      <c r="E29" s="41">
        <v>3</v>
      </c>
      <c r="F29" s="41">
        <v>3</v>
      </c>
      <c r="G29" s="41">
        <v>3</v>
      </c>
      <c r="H29" s="42"/>
      <c r="I29" s="42">
        <v>3</v>
      </c>
      <c r="J29" s="42"/>
      <c r="K29" s="42">
        <v>3</v>
      </c>
      <c r="L29" s="42">
        <v>3</v>
      </c>
      <c r="M29" s="38" t="e">
        <f t="shared" si="0"/>
        <v>#VALUE!</v>
      </c>
    </row>
    <row r="30" spans="1:13" ht="18" customHeight="1" x14ac:dyDescent="0.35">
      <c r="A30" s="127">
        <v>27</v>
      </c>
      <c r="B30" s="60" t="s">
        <v>245</v>
      </c>
      <c r="C30" s="162" t="s">
        <v>618</v>
      </c>
      <c r="D30" s="18" t="s">
        <v>127</v>
      </c>
      <c r="E30" s="41">
        <v>3</v>
      </c>
      <c r="F30" s="41">
        <v>3</v>
      </c>
      <c r="G30" s="41">
        <v>3</v>
      </c>
      <c r="H30" s="42"/>
      <c r="I30" s="42">
        <v>3</v>
      </c>
      <c r="J30" s="42"/>
      <c r="K30" s="42">
        <v>3</v>
      </c>
      <c r="L30" s="42">
        <v>3</v>
      </c>
      <c r="M30" s="38" t="e">
        <f t="shared" si="0"/>
        <v>#VALUE!</v>
      </c>
    </row>
    <row r="31" spans="1:13" ht="18" customHeight="1" x14ac:dyDescent="0.35">
      <c r="A31" s="127">
        <v>28</v>
      </c>
      <c r="B31" s="60" t="s">
        <v>236</v>
      </c>
      <c r="C31" s="162" t="s">
        <v>646</v>
      </c>
      <c r="D31" s="18" t="s">
        <v>190</v>
      </c>
      <c r="E31" s="41">
        <v>3</v>
      </c>
      <c r="F31" s="41">
        <v>3</v>
      </c>
      <c r="G31" s="41">
        <v>3</v>
      </c>
      <c r="H31" s="42"/>
      <c r="I31" s="42">
        <v>3</v>
      </c>
      <c r="J31" s="42"/>
      <c r="K31" s="42">
        <v>3</v>
      </c>
      <c r="L31" s="42">
        <v>3</v>
      </c>
      <c r="M31" s="38" t="e">
        <f t="shared" si="0"/>
        <v>#VALUE!</v>
      </c>
    </row>
    <row r="32" spans="1:13" ht="18" customHeight="1" x14ac:dyDescent="0.35">
      <c r="A32" s="127">
        <v>29</v>
      </c>
      <c r="B32" s="60" t="s">
        <v>246</v>
      </c>
      <c r="C32" s="162" t="s">
        <v>616</v>
      </c>
      <c r="D32" s="18" t="s">
        <v>107</v>
      </c>
      <c r="E32" s="41">
        <v>3</v>
      </c>
      <c r="F32" s="41">
        <v>3</v>
      </c>
      <c r="G32" s="41">
        <v>1</v>
      </c>
      <c r="H32" s="42"/>
      <c r="I32" s="42">
        <v>1</v>
      </c>
      <c r="J32" s="42"/>
      <c r="K32" s="42">
        <v>2</v>
      </c>
      <c r="L32" s="42">
        <v>3</v>
      </c>
      <c r="M32" s="38" t="e">
        <f t="shared" si="0"/>
        <v>#VALUE!</v>
      </c>
    </row>
    <row r="33" spans="1:13" ht="18" customHeight="1" x14ac:dyDescent="0.35">
      <c r="A33" s="127">
        <v>30</v>
      </c>
      <c r="B33" s="60" t="s">
        <v>243</v>
      </c>
      <c r="C33" s="162" t="s">
        <v>620</v>
      </c>
      <c r="D33" s="18" t="s">
        <v>32</v>
      </c>
      <c r="E33" s="41">
        <v>3</v>
      </c>
      <c r="F33" s="41">
        <v>3</v>
      </c>
      <c r="G33" s="41">
        <v>3</v>
      </c>
      <c r="H33" s="42"/>
      <c r="I33" s="42">
        <v>3</v>
      </c>
      <c r="J33" s="42"/>
      <c r="K33" s="42">
        <v>3</v>
      </c>
      <c r="L33" s="42">
        <v>3</v>
      </c>
      <c r="M33" s="38" t="e">
        <f t="shared" si="0"/>
        <v>#VALUE!</v>
      </c>
    </row>
    <row r="34" spans="1:13" ht="18" customHeight="1" x14ac:dyDescent="0.35">
      <c r="A34" s="127">
        <v>32</v>
      </c>
      <c r="B34" s="60" t="s">
        <v>258</v>
      </c>
      <c r="C34" s="162" t="s">
        <v>794</v>
      </c>
      <c r="D34" s="18" t="s">
        <v>71</v>
      </c>
      <c r="E34" s="41">
        <v>3</v>
      </c>
      <c r="F34" s="41">
        <v>3</v>
      </c>
      <c r="G34" s="41">
        <v>3</v>
      </c>
      <c r="H34" s="42"/>
      <c r="I34" s="42">
        <v>3</v>
      </c>
      <c r="J34" s="42"/>
      <c r="K34" s="42">
        <v>3</v>
      </c>
      <c r="L34" s="42">
        <v>3</v>
      </c>
      <c r="M34" s="38" t="e">
        <f t="shared" si="0"/>
        <v>#VALUE!</v>
      </c>
    </row>
    <row r="35" spans="1:13" ht="18" customHeight="1" x14ac:dyDescent="0.35">
      <c r="A35" s="127">
        <v>33</v>
      </c>
      <c r="B35" s="60" t="s">
        <v>229</v>
      </c>
      <c r="C35" s="162" t="s">
        <v>631</v>
      </c>
      <c r="D35" s="18" t="s">
        <v>20</v>
      </c>
      <c r="E35" s="41">
        <v>3</v>
      </c>
      <c r="F35" s="41">
        <v>3</v>
      </c>
      <c r="G35" s="41">
        <v>1</v>
      </c>
      <c r="H35" s="42"/>
      <c r="I35" s="42">
        <v>1</v>
      </c>
      <c r="J35" s="42"/>
      <c r="K35" s="42">
        <v>2</v>
      </c>
      <c r="L35" s="42">
        <v>2</v>
      </c>
      <c r="M35" s="38" t="e">
        <f t="shared" si="0"/>
        <v>#VALUE!</v>
      </c>
    </row>
    <row r="36" spans="1:13" ht="18" customHeight="1" x14ac:dyDescent="0.35">
      <c r="A36" s="127">
        <v>34</v>
      </c>
      <c r="B36" s="60" t="s">
        <v>1418</v>
      </c>
      <c r="C36" s="162" t="s">
        <v>1423</v>
      </c>
      <c r="D36" s="18" t="s">
        <v>1422</v>
      </c>
      <c r="E36" s="41">
        <v>3</v>
      </c>
      <c r="F36" s="41">
        <v>3</v>
      </c>
      <c r="G36" s="41">
        <v>3</v>
      </c>
      <c r="H36" s="42"/>
      <c r="I36" s="42">
        <v>3</v>
      </c>
      <c r="J36" s="42"/>
      <c r="K36" s="42">
        <v>3</v>
      </c>
      <c r="L36" s="42">
        <v>3</v>
      </c>
      <c r="M36" s="38" t="e">
        <f t="shared" si="0"/>
        <v>#VALUE!</v>
      </c>
    </row>
    <row r="37" spans="1:13" ht="18" customHeight="1" x14ac:dyDescent="0.35">
      <c r="A37" s="306">
        <v>35</v>
      </c>
      <c r="B37" s="307" t="s">
        <v>266</v>
      </c>
      <c r="C37" s="308" t="s">
        <v>576</v>
      </c>
      <c r="D37" s="309" t="s">
        <v>60</v>
      </c>
      <c r="E37" s="267">
        <v>3</v>
      </c>
      <c r="F37" s="267">
        <v>3</v>
      </c>
      <c r="G37" s="267">
        <v>3</v>
      </c>
      <c r="H37" s="268"/>
      <c r="I37" s="268">
        <v>3</v>
      </c>
      <c r="J37" s="268"/>
      <c r="K37" s="268">
        <v>3</v>
      </c>
      <c r="L37" s="268">
        <v>3</v>
      </c>
      <c r="M37" s="110" t="e">
        <f t="shared" si="0"/>
        <v>#VALUE!</v>
      </c>
    </row>
    <row r="38" spans="1:13" ht="18" customHeight="1" x14ac:dyDescent="0.35">
      <c r="A38" s="130"/>
      <c r="B38" s="154"/>
      <c r="C38" s="21"/>
      <c r="D38" s="21"/>
      <c r="E38" s="169"/>
      <c r="F38" s="169"/>
      <c r="G38" s="169"/>
      <c r="H38" s="21"/>
      <c r="I38" s="21"/>
      <c r="J38" s="21"/>
    </row>
    <row r="39" spans="1:13" ht="18" customHeight="1" x14ac:dyDescent="0.35">
      <c r="A39" s="130"/>
      <c r="B39" s="154"/>
      <c r="C39" s="21"/>
      <c r="D39" s="21"/>
      <c r="E39" s="169"/>
      <c r="F39" s="169"/>
      <c r="G39" s="169"/>
      <c r="H39" s="21"/>
      <c r="I39" s="21"/>
      <c r="J39" s="21"/>
    </row>
    <row r="40" spans="1:13" ht="18" customHeight="1" x14ac:dyDescent="0.35">
      <c r="A40" s="130"/>
      <c r="B40" s="154"/>
      <c r="C40" s="21"/>
      <c r="D40" s="21"/>
      <c r="E40" s="169"/>
      <c r="F40" s="169"/>
      <c r="G40" s="169"/>
      <c r="H40" s="21"/>
      <c r="I40" s="21"/>
      <c r="J40" s="21"/>
    </row>
    <row r="41" spans="1:13" ht="18" customHeight="1" x14ac:dyDescent="0.35">
      <c r="A41" s="130"/>
      <c r="B41" s="154"/>
      <c r="C41" s="21"/>
      <c r="D41" s="21"/>
      <c r="E41" s="169"/>
      <c r="F41" s="169"/>
      <c r="G41" s="169"/>
      <c r="H41" s="21"/>
      <c r="I41" s="21"/>
      <c r="J41" s="21"/>
    </row>
    <row r="42" spans="1:13" ht="18" customHeight="1" x14ac:dyDescent="0.35">
      <c r="A42" s="130"/>
      <c r="B42" s="154"/>
      <c r="C42" s="21"/>
      <c r="D42" s="21"/>
      <c r="E42" s="169"/>
      <c r="F42" s="169"/>
      <c r="G42" s="169"/>
      <c r="H42" s="21"/>
      <c r="I42" s="21"/>
      <c r="J42" s="21"/>
    </row>
    <row r="43" spans="1:13" ht="18" customHeight="1" x14ac:dyDescent="0.35">
      <c r="A43" s="130"/>
      <c r="B43" s="154"/>
      <c r="C43" s="21"/>
      <c r="D43" s="21"/>
      <c r="E43" s="169"/>
      <c r="F43" s="169"/>
      <c r="G43" s="169"/>
      <c r="H43" s="21"/>
      <c r="I43" s="21"/>
      <c r="J43" s="21"/>
    </row>
    <row r="44" spans="1:13" ht="18" customHeight="1" x14ac:dyDescent="0.35">
      <c r="A44" s="130"/>
      <c r="B44" s="154"/>
      <c r="C44" s="21"/>
      <c r="D44" s="21"/>
      <c r="E44" s="169"/>
      <c r="F44" s="169"/>
      <c r="G44" s="169"/>
      <c r="H44" s="21"/>
      <c r="I44" s="21"/>
      <c r="J44" s="21"/>
    </row>
    <row r="45" spans="1:13" ht="18" customHeight="1" x14ac:dyDescent="0.35">
      <c r="A45" s="130"/>
      <c r="B45" s="154"/>
      <c r="C45" s="21"/>
      <c r="D45" s="21"/>
      <c r="E45" s="169"/>
      <c r="F45" s="169"/>
      <c r="G45" s="169"/>
      <c r="H45" s="21"/>
      <c r="I45" s="21"/>
      <c r="J45" s="21"/>
    </row>
    <row r="46" spans="1:13" ht="18" customHeight="1" x14ac:dyDescent="0.35">
      <c r="A46" s="130"/>
      <c r="B46" s="154"/>
      <c r="C46" s="21"/>
      <c r="D46" s="21"/>
      <c r="E46" s="169"/>
      <c r="F46" s="169"/>
      <c r="G46" s="169"/>
      <c r="H46" s="21"/>
      <c r="I46" s="21"/>
      <c r="J46" s="21"/>
    </row>
    <row r="47" spans="1:13" ht="21" x14ac:dyDescent="0.35">
      <c r="A47" s="347" t="s">
        <v>1595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</row>
    <row r="48" spans="1:13" ht="18" customHeight="1" x14ac:dyDescent="0.35">
      <c r="A48" s="365" t="s">
        <v>1696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</row>
    <row r="49" spans="1:13" ht="18" customHeight="1" x14ac:dyDescent="0.35">
      <c r="A49" s="167" t="s">
        <v>0</v>
      </c>
      <c r="B49" s="167" t="s">
        <v>1</v>
      </c>
      <c r="C49" s="350" t="s">
        <v>1597</v>
      </c>
      <c r="D49" s="351"/>
      <c r="E49" s="47">
        <v>1</v>
      </c>
      <c r="F49" s="47">
        <v>2</v>
      </c>
      <c r="G49" s="47">
        <v>3</v>
      </c>
      <c r="H49" s="65">
        <v>4</v>
      </c>
      <c r="I49" s="66">
        <v>5</v>
      </c>
      <c r="J49" s="66">
        <v>6</v>
      </c>
      <c r="K49" s="66">
        <v>7</v>
      </c>
      <c r="L49" s="67">
        <v>8</v>
      </c>
      <c r="M49" s="69" t="s">
        <v>1596</v>
      </c>
    </row>
    <row r="50" spans="1:13" ht="18" customHeight="1" x14ac:dyDescent="0.35">
      <c r="A50" s="126">
        <v>1</v>
      </c>
      <c r="B50" s="142" t="s">
        <v>781</v>
      </c>
      <c r="C50" s="168" t="s">
        <v>798</v>
      </c>
      <c r="D50" s="144" t="s">
        <v>799</v>
      </c>
      <c r="E50" s="40">
        <v>3</v>
      </c>
      <c r="F50" s="40">
        <v>3</v>
      </c>
      <c r="G50" s="40">
        <v>0</v>
      </c>
      <c r="H50" s="172"/>
      <c r="I50" s="172">
        <v>3</v>
      </c>
      <c r="J50" s="172"/>
      <c r="K50" s="172">
        <v>0</v>
      </c>
      <c r="L50" s="172">
        <v>3</v>
      </c>
      <c r="M50" s="39" t="e">
        <f t="shared" ref="M50:M67" si="1">_xlfn.MODE.SNGL(E50,F50,G50,H50,I50,J50,K50,L50)</f>
        <v>#VALUE!</v>
      </c>
    </row>
    <row r="51" spans="1:13" ht="18" customHeight="1" x14ac:dyDescent="0.35">
      <c r="A51" s="127">
        <v>2</v>
      </c>
      <c r="B51" s="60" t="s">
        <v>782</v>
      </c>
      <c r="C51" s="162" t="s">
        <v>623</v>
      </c>
      <c r="D51" s="18" t="s">
        <v>624</v>
      </c>
      <c r="E51" s="41">
        <v>3</v>
      </c>
      <c r="F51" s="41">
        <v>3</v>
      </c>
      <c r="G51" s="41">
        <v>0</v>
      </c>
      <c r="H51" s="42"/>
      <c r="I51" s="42">
        <v>3</v>
      </c>
      <c r="J51" s="42"/>
      <c r="K51" s="42">
        <v>0</v>
      </c>
      <c r="L51" s="42">
        <v>3</v>
      </c>
      <c r="M51" s="38" t="e">
        <f t="shared" si="1"/>
        <v>#VALUE!</v>
      </c>
    </row>
    <row r="52" spans="1:13" ht="18" customHeight="1" x14ac:dyDescent="0.35">
      <c r="A52" s="127">
        <v>3</v>
      </c>
      <c r="B52" s="60" t="s">
        <v>386</v>
      </c>
      <c r="C52" s="162" t="s">
        <v>811</v>
      </c>
      <c r="D52" s="18" t="s">
        <v>75</v>
      </c>
      <c r="E52" s="41">
        <v>3</v>
      </c>
      <c r="F52" s="41">
        <v>0</v>
      </c>
      <c r="G52" s="41">
        <v>0</v>
      </c>
      <c r="H52" s="42"/>
      <c r="I52" s="42">
        <v>0</v>
      </c>
      <c r="J52" s="42"/>
      <c r="K52" s="42">
        <v>0</v>
      </c>
      <c r="L52" s="42">
        <v>1</v>
      </c>
      <c r="M52" s="38" t="e">
        <f t="shared" si="1"/>
        <v>#VALUE!</v>
      </c>
    </row>
    <row r="53" spans="1:13" ht="18" customHeight="1" x14ac:dyDescent="0.35">
      <c r="A53" s="127">
        <v>4</v>
      </c>
      <c r="B53" s="60" t="s">
        <v>142</v>
      </c>
      <c r="C53" s="170" t="s">
        <v>639</v>
      </c>
      <c r="D53" s="171" t="s">
        <v>22</v>
      </c>
      <c r="E53" s="41">
        <v>3</v>
      </c>
      <c r="F53" s="41">
        <v>3</v>
      </c>
      <c r="G53" s="41">
        <v>0</v>
      </c>
      <c r="H53" s="42"/>
      <c r="I53" s="42">
        <v>3</v>
      </c>
      <c r="J53" s="42"/>
      <c r="K53" s="42">
        <v>0</v>
      </c>
      <c r="L53" s="42">
        <v>3</v>
      </c>
      <c r="M53" s="38" t="e">
        <f t="shared" si="1"/>
        <v>#VALUE!</v>
      </c>
    </row>
    <row r="54" spans="1:13" ht="18" customHeight="1" x14ac:dyDescent="0.35">
      <c r="A54" s="127">
        <v>5</v>
      </c>
      <c r="B54" s="60" t="s">
        <v>225</v>
      </c>
      <c r="C54" s="170" t="s">
        <v>638</v>
      </c>
      <c r="D54" s="171" t="s">
        <v>43</v>
      </c>
      <c r="E54" s="41">
        <v>3</v>
      </c>
      <c r="F54" s="41">
        <v>3</v>
      </c>
      <c r="G54" s="41">
        <v>0</v>
      </c>
      <c r="H54" s="42"/>
      <c r="I54" s="42">
        <v>3</v>
      </c>
      <c r="J54" s="42"/>
      <c r="K54" s="42">
        <v>0</v>
      </c>
      <c r="L54" s="42">
        <v>3</v>
      </c>
      <c r="M54" s="38" t="e">
        <f t="shared" si="1"/>
        <v>#VALUE!</v>
      </c>
    </row>
    <row r="55" spans="1:13" ht="18" customHeight="1" x14ac:dyDescent="0.35">
      <c r="A55" s="127">
        <v>6</v>
      </c>
      <c r="B55" s="60" t="s">
        <v>231</v>
      </c>
      <c r="C55" s="162" t="s">
        <v>818</v>
      </c>
      <c r="D55" s="18" t="s">
        <v>52</v>
      </c>
      <c r="E55" s="41">
        <v>0</v>
      </c>
      <c r="F55" s="41">
        <v>0</v>
      </c>
      <c r="G55" s="41">
        <v>0</v>
      </c>
      <c r="H55" s="42"/>
      <c r="I55" s="42">
        <v>0</v>
      </c>
      <c r="J55" s="42"/>
      <c r="K55" s="42">
        <v>0</v>
      </c>
      <c r="L55" s="42">
        <v>0</v>
      </c>
      <c r="M55" s="38" t="e">
        <f t="shared" si="1"/>
        <v>#VALUE!</v>
      </c>
    </row>
    <row r="56" spans="1:13" ht="18" customHeight="1" x14ac:dyDescent="0.35">
      <c r="A56" s="127">
        <v>7</v>
      </c>
      <c r="B56" s="60" t="s">
        <v>146</v>
      </c>
      <c r="C56" s="162" t="s">
        <v>630</v>
      </c>
      <c r="D56" s="18" t="s">
        <v>209</v>
      </c>
      <c r="E56" s="41">
        <v>3</v>
      </c>
      <c r="F56" s="41">
        <v>3</v>
      </c>
      <c r="G56" s="41">
        <v>0</v>
      </c>
      <c r="H56" s="42"/>
      <c r="I56" s="42">
        <v>3</v>
      </c>
      <c r="J56" s="42"/>
      <c r="K56" s="42">
        <v>0</v>
      </c>
      <c r="L56" s="42">
        <v>3</v>
      </c>
      <c r="M56" s="38" t="e">
        <f t="shared" si="1"/>
        <v>#VALUE!</v>
      </c>
    </row>
    <row r="57" spans="1:13" ht="18" customHeight="1" x14ac:dyDescent="0.35">
      <c r="A57" s="127">
        <v>8</v>
      </c>
      <c r="B57" s="60" t="s">
        <v>241</v>
      </c>
      <c r="C57" s="162" t="s">
        <v>601</v>
      </c>
      <c r="D57" s="18" t="s">
        <v>73</v>
      </c>
      <c r="E57" s="41">
        <v>3</v>
      </c>
      <c r="F57" s="41">
        <v>3</v>
      </c>
      <c r="G57" s="41">
        <v>0</v>
      </c>
      <c r="H57" s="42"/>
      <c r="I57" s="42">
        <v>3</v>
      </c>
      <c r="J57" s="42"/>
      <c r="K57" s="42">
        <v>0</v>
      </c>
      <c r="L57" s="42">
        <v>3</v>
      </c>
      <c r="M57" s="38" t="e">
        <f t="shared" si="1"/>
        <v>#VALUE!</v>
      </c>
    </row>
    <row r="58" spans="1:13" ht="18" customHeight="1" x14ac:dyDescent="0.35">
      <c r="A58" s="127">
        <v>9</v>
      </c>
      <c r="B58" s="60" t="s">
        <v>250</v>
      </c>
      <c r="C58" s="162" t="s">
        <v>578</v>
      </c>
      <c r="D58" s="18" t="s">
        <v>579</v>
      </c>
      <c r="E58" s="41">
        <v>3</v>
      </c>
      <c r="F58" s="41">
        <v>3</v>
      </c>
      <c r="G58" s="41">
        <v>0</v>
      </c>
      <c r="H58" s="42"/>
      <c r="I58" s="42">
        <v>3</v>
      </c>
      <c r="J58" s="42"/>
      <c r="K58" s="42">
        <v>0</v>
      </c>
      <c r="L58" s="42">
        <v>3</v>
      </c>
      <c r="M58" s="38" t="e">
        <f t="shared" si="1"/>
        <v>#VALUE!</v>
      </c>
    </row>
    <row r="59" spans="1:13" ht="18" customHeight="1" x14ac:dyDescent="0.35">
      <c r="A59" s="127">
        <v>10</v>
      </c>
      <c r="B59" s="60" t="s">
        <v>253</v>
      </c>
      <c r="C59" s="170" t="s">
        <v>585</v>
      </c>
      <c r="D59" s="171" t="s">
        <v>70</v>
      </c>
      <c r="E59" s="41">
        <v>3</v>
      </c>
      <c r="F59" s="41">
        <v>3</v>
      </c>
      <c r="G59" s="41">
        <v>0</v>
      </c>
      <c r="H59" s="42"/>
      <c r="I59" s="42">
        <v>3</v>
      </c>
      <c r="J59" s="42"/>
      <c r="K59" s="42">
        <v>0</v>
      </c>
      <c r="L59" s="42">
        <v>3</v>
      </c>
      <c r="M59" s="38" t="e">
        <f t="shared" si="1"/>
        <v>#VALUE!</v>
      </c>
    </row>
    <row r="60" spans="1:13" ht="18" customHeight="1" x14ac:dyDescent="0.35">
      <c r="A60" s="127">
        <v>11</v>
      </c>
      <c r="B60" s="60" t="s">
        <v>779</v>
      </c>
      <c r="C60" s="162" t="s">
        <v>602</v>
      </c>
      <c r="D60" s="18" t="s">
        <v>212</v>
      </c>
      <c r="E60" s="41">
        <v>3</v>
      </c>
      <c r="F60" s="41">
        <v>3</v>
      </c>
      <c r="G60" s="41">
        <v>0</v>
      </c>
      <c r="H60" s="42"/>
      <c r="I60" s="42">
        <v>3</v>
      </c>
      <c r="J60" s="42"/>
      <c r="K60" s="42">
        <v>0</v>
      </c>
      <c r="L60" s="42">
        <v>3</v>
      </c>
      <c r="M60" s="38" t="e">
        <f t="shared" si="1"/>
        <v>#VALUE!</v>
      </c>
    </row>
    <row r="61" spans="1:13" ht="18" customHeight="1" x14ac:dyDescent="0.35">
      <c r="A61" s="127">
        <v>12</v>
      </c>
      <c r="B61" s="60" t="s">
        <v>263</v>
      </c>
      <c r="C61" s="170" t="s">
        <v>583</v>
      </c>
      <c r="D61" s="171" t="s">
        <v>90</v>
      </c>
      <c r="E61" s="41">
        <v>3</v>
      </c>
      <c r="F61" s="41">
        <v>3</v>
      </c>
      <c r="G61" s="41">
        <v>0</v>
      </c>
      <c r="H61" s="42"/>
      <c r="I61" s="42">
        <v>3</v>
      </c>
      <c r="J61" s="42"/>
      <c r="K61" s="42">
        <v>0</v>
      </c>
      <c r="L61" s="42">
        <v>3</v>
      </c>
      <c r="M61" s="38" t="e">
        <f t="shared" si="1"/>
        <v>#VALUE!</v>
      </c>
    </row>
    <row r="62" spans="1:13" ht="18" customHeight="1" x14ac:dyDescent="0.35">
      <c r="A62" s="127">
        <v>13</v>
      </c>
      <c r="B62" s="60" t="s">
        <v>262</v>
      </c>
      <c r="C62" s="162" t="s">
        <v>636</v>
      </c>
      <c r="D62" s="18" t="s">
        <v>63</v>
      </c>
      <c r="E62" s="41">
        <v>3</v>
      </c>
      <c r="F62" s="41">
        <v>3</v>
      </c>
      <c r="G62" s="41">
        <v>0</v>
      </c>
      <c r="H62" s="42"/>
      <c r="I62" s="42">
        <v>3</v>
      </c>
      <c r="J62" s="42"/>
      <c r="K62" s="42">
        <v>0</v>
      </c>
      <c r="L62" s="42">
        <v>3</v>
      </c>
      <c r="M62" s="38" t="e">
        <f t="shared" si="1"/>
        <v>#VALUE!</v>
      </c>
    </row>
    <row r="63" spans="1:13" ht="18" customHeight="1" x14ac:dyDescent="0.35">
      <c r="A63" s="127">
        <v>14</v>
      </c>
      <c r="B63" s="60" t="s">
        <v>279</v>
      </c>
      <c r="C63" s="162" t="s">
        <v>642</v>
      </c>
      <c r="D63" s="171" t="s">
        <v>21</v>
      </c>
      <c r="E63" s="41">
        <v>3</v>
      </c>
      <c r="F63" s="41">
        <v>3</v>
      </c>
      <c r="G63" s="41">
        <v>0</v>
      </c>
      <c r="H63" s="42"/>
      <c r="I63" s="42">
        <v>3</v>
      </c>
      <c r="J63" s="42"/>
      <c r="K63" s="42">
        <v>0</v>
      </c>
      <c r="L63" s="42">
        <v>3</v>
      </c>
      <c r="M63" s="38" t="e">
        <f t="shared" si="1"/>
        <v>#VALUE!</v>
      </c>
    </row>
    <row r="64" spans="1:13" ht="18" customHeight="1" x14ac:dyDescent="0.35">
      <c r="A64" s="127">
        <v>15</v>
      </c>
      <c r="B64" s="60" t="s">
        <v>265</v>
      </c>
      <c r="C64" s="170" t="s">
        <v>643</v>
      </c>
      <c r="D64" s="171" t="s">
        <v>637</v>
      </c>
      <c r="E64" s="41">
        <v>3</v>
      </c>
      <c r="F64" s="41">
        <v>3</v>
      </c>
      <c r="G64" s="41">
        <v>0</v>
      </c>
      <c r="H64" s="42"/>
      <c r="I64" s="42">
        <v>3</v>
      </c>
      <c r="J64" s="42"/>
      <c r="K64" s="42">
        <v>0</v>
      </c>
      <c r="L64" s="42">
        <v>3</v>
      </c>
      <c r="M64" s="38" t="e">
        <f t="shared" si="1"/>
        <v>#VALUE!</v>
      </c>
    </row>
    <row r="65" spans="1:13" ht="18" customHeight="1" x14ac:dyDescent="0.35">
      <c r="A65" s="127">
        <v>16</v>
      </c>
      <c r="B65" s="60" t="s">
        <v>267</v>
      </c>
      <c r="C65" s="162" t="s">
        <v>580</v>
      </c>
      <c r="D65" s="18" t="s">
        <v>82</v>
      </c>
      <c r="E65" s="41">
        <v>3</v>
      </c>
      <c r="F65" s="41">
        <v>3</v>
      </c>
      <c r="G65" s="41">
        <v>0</v>
      </c>
      <c r="H65" s="42"/>
      <c r="I65" s="42">
        <v>3</v>
      </c>
      <c r="J65" s="42"/>
      <c r="K65" s="42">
        <v>0</v>
      </c>
      <c r="L65" s="42">
        <v>3</v>
      </c>
      <c r="M65" s="38" t="e">
        <f t="shared" si="1"/>
        <v>#VALUE!</v>
      </c>
    </row>
    <row r="66" spans="1:13" ht="18" customHeight="1" x14ac:dyDescent="0.35">
      <c r="A66" s="127">
        <v>17</v>
      </c>
      <c r="B66" s="60" t="s">
        <v>780</v>
      </c>
      <c r="C66" s="162" t="s">
        <v>604</v>
      </c>
      <c r="D66" s="18" t="s">
        <v>125</v>
      </c>
      <c r="E66" s="41">
        <v>3</v>
      </c>
      <c r="F66" s="41">
        <v>3</v>
      </c>
      <c r="G66" s="41">
        <v>0</v>
      </c>
      <c r="H66" s="42"/>
      <c r="I66" s="42">
        <v>3</v>
      </c>
      <c r="J66" s="42"/>
      <c r="K66" s="42">
        <v>0</v>
      </c>
      <c r="L66" s="42">
        <v>3</v>
      </c>
      <c r="M66" s="38" t="e">
        <f t="shared" si="1"/>
        <v>#VALUE!</v>
      </c>
    </row>
    <row r="67" spans="1:13" ht="18" customHeight="1" x14ac:dyDescent="0.35">
      <c r="A67" s="128">
        <v>18</v>
      </c>
      <c r="B67" s="145" t="s">
        <v>1250</v>
      </c>
      <c r="C67" s="163" t="s">
        <v>1252</v>
      </c>
      <c r="D67" s="58" t="s">
        <v>1251</v>
      </c>
      <c r="E67" s="271">
        <v>3</v>
      </c>
      <c r="F67" s="271">
        <v>3</v>
      </c>
      <c r="G67" s="271">
        <v>0</v>
      </c>
      <c r="H67" s="46"/>
      <c r="I67" s="46">
        <v>3</v>
      </c>
      <c r="J67" s="46"/>
      <c r="K67" s="46">
        <v>0</v>
      </c>
      <c r="L67" s="46">
        <v>3</v>
      </c>
      <c r="M67" s="269" t="e">
        <f t="shared" si="1"/>
        <v>#VALUE!</v>
      </c>
    </row>
    <row r="68" spans="1:13" ht="18" customHeight="1" x14ac:dyDescent="0.35">
      <c r="A68" s="130"/>
      <c r="B68" s="154"/>
      <c r="C68" s="21"/>
      <c r="D68" s="21"/>
      <c r="E68" s="169"/>
      <c r="F68" s="169"/>
      <c r="G68" s="169"/>
    </row>
    <row r="69" spans="1:13" ht="18" customHeight="1" x14ac:dyDescent="0.35">
      <c r="A69" s="130"/>
      <c r="B69" s="154"/>
      <c r="C69" s="21"/>
      <c r="D69" s="21"/>
      <c r="E69" s="169"/>
      <c r="F69" s="169"/>
      <c r="G69" s="169"/>
    </row>
    <row r="70" spans="1:13" ht="18" customHeight="1" x14ac:dyDescent="0.35">
      <c r="A70" s="130"/>
      <c r="B70" s="154"/>
      <c r="C70" s="21"/>
      <c r="D70" s="21"/>
      <c r="E70" s="169"/>
      <c r="F70" s="169"/>
      <c r="G70" s="169"/>
    </row>
    <row r="71" spans="1:13" ht="18" customHeight="1" x14ac:dyDescent="0.35">
      <c r="A71" s="130"/>
      <c r="B71" s="154"/>
      <c r="C71" s="21"/>
      <c r="D71" s="21"/>
      <c r="E71" s="169"/>
      <c r="F71" s="169"/>
      <c r="G71" s="169"/>
    </row>
    <row r="72" spans="1:13" ht="18" customHeight="1" x14ac:dyDescent="0.35">
      <c r="A72" s="130"/>
      <c r="B72" s="154"/>
      <c r="C72" s="21"/>
      <c r="D72" s="21"/>
      <c r="E72" s="169"/>
      <c r="F72" s="169"/>
      <c r="G72" s="169"/>
    </row>
    <row r="73" spans="1:13" ht="18" customHeight="1" x14ac:dyDescent="0.35">
      <c r="A73" s="130"/>
      <c r="B73" s="154"/>
      <c r="C73" s="21"/>
      <c r="D73" s="21"/>
      <c r="E73" s="169"/>
      <c r="F73" s="169"/>
      <c r="G73" s="169"/>
    </row>
    <row r="74" spans="1:13" ht="18" customHeight="1" x14ac:dyDescent="0.35">
      <c r="A74" s="130"/>
      <c r="B74" s="154"/>
      <c r="C74" s="21"/>
      <c r="D74" s="21"/>
      <c r="E74" s="169"/>
      <c r="F74" s="169"/>
      <c r="G74" s="169"/>
    </row>
    <row r="75" spans="1:13" ht="18" customHeight="1" x14ac:dyDescent="0.35">
      <c r="A75" s="130"/>
      <c r="B75" s="154"/>
      <c r="C75" s="21"/>
      <c r="D75" s="21"/>
      <c r="E75" s="169"/>
      <c r="F75" s="169"/>
      <c r="G75" s="169"/>
    </row>
    <row r="76" spans="1:13" ht="18" customHeight="1" x14ac:dyDescent="0.35">
      <c r="A76" s="130"/>
      <c r="B76" s="154"/>
      <c r="C76" s="21"/>
      <c r="D76" s="21"/>
      <c r="E76" s="169"/>
      <c r="F76" s="169"/>
      <c r="G76" s="169"/>
    </row>
    <row r="77" spans="1:13" ht="18" customHeight="1" x14ac:dyDescent="0.35">
      <c r="A77" s="130"/>
      <c r="B77" s="154"/>
      <c r="C77" s="21"/>
      <c r="D77" s="21"/>
      <c r="E77" s="169"/>
      <c r="F77" s="169"/>
      <c r="G77" s="169"/>
    </row>
    <row r="78" spans="1:13" ht="18" customHeight="1" x14ac:dyDescent="0.35">
      <c r="A78" s="130"/>
      <c r="B78" s="154"/>
      <c r="C78" s="21"/>
      <c r="D78" s="21"/>
      <c r="E78" s="169"/>
      <c r="F78" s="169"/>
      <c r="G78" s="169"/>
    </row>
    <row r="79" spans="1:13" ht="18" customHeight="1" x14ac:dyDescent="0.35">
      <c r="A79" s="130"/>
      <c r="B79" s="154"/>
      <c r="C79" s="21"/>
      <c r="D79" s="21"/>
      <c r="E79" s="169"/>
      <c r="F79" s="169"/>
      <c r="G79" s="169"/>
    </row>
    <row r="80" spans="1:13" ht="18" customHeight="1" x14ac:dyDescent="0.35">
      <c r="A80" s="130"/>
      <c r="B80" s="154"/>
      <c r="C80" s="21"/>
      <c r="D80" s="21"/>
      <c r="E80" s="169"/>
      <c r="F80" s="169"/>
      <c r="G80" s="169"/>
    </row>
    <row r="81" spans="1:13" ht="18" customHeight="1" x14ac:dyDescent="0.35">
      <c r="A81" s="130"/>
      <c r="B81" s="154"/>
      <c r="C81" s="21"/>
      <c r="D81" s="21"/>
      <c r="E81" s="169"/>
      <c r="F81" s="169"/>
      <c r="G81" s="169"/>
    </row>
    <row r="82" spans="1:13" ht="18" customHeight="1" x14ac:dyDescent="0.35">
      <c r="A82" s="130"/>
      <c r="B82" s="154"/>
      <c r="C82" s="21"/>
      <c r="D82" s="21"/>
      <c r="E82" s="169"/>
      <c r="F82" s="169"/>
      <c r="G82" s="169"/>
    </row>
    <row r="83" spans="1:13" ht="18" customHeight="1" x14ac:dyDescent="0.35">
      <c r="A83" s="130"/>
      <c r="B83" s="154"/>
      <c r="C83" s="21"/>
      <c r="D83" s="21"/>
      <c r="E83" s="169"/>
      <c r="F83" s="169"/>
      <c r="G83" s="169"/>
    </row>
    <row r="84" spans="1:13" ht="18" customHeight="1" x14ac:dyDescent="0.35">
      <c r="A84" s="130"/>
      <c r="B84" s="154"/>
      <c r="C84" s="21"/>
      <c r="D84" s="21"/>
      <c r="E84" s="169"/>
      <c r="F84" s="169"/>
      <c r="G84" s="169"/>
    </row>
    <row r="85" spans="1:13" ht="18" customHeight="1" x14ac:dyDescent="0.35">
      <c r="A85" s="130"/>
      <c r="B85" s="154"/>
      <c r="C85" s="21"/>
      <c r="D85" s="21"/>
      <c r="E85" s="169"/>
      <c r="F85" s="169"/>
      <c r="G85" s="169"/>
    </row>
    <row r="86" spans="1:13" ht="18" customHeight="1" x14ac:dyDescent="0.35">
      <c r="A86" s="130"/>
      <c r="B86" s="154"/>
      <c r="C86" s="21"/>
      <c r="D86" s="21"/>
      <c r="E86" s="169"/>
      <c r="F86" s="169"/>
      <c r="G86" s="169"/>
    </row>
    <row r="87" spans="1:13" ht="18" customHeight="1" x14ac:dyDescent="0.35">
      <c r="A87" s="130"/>
      <c r="B87" s="154"/>
      <c r="C87" s="21"/>
      <c r="D87" s="21"/>
      <c r="E87" s="169"/>
      <c r="F87" s="169"/>
      <c r="G87" s="169"/>
    </row>
    <row r="88" spans="1:13" ht="18" customHeight="1" x14ac:dyDescent="0.35">
      <c r="A88" s="130"/>
      <c r="B88" s="154"/>
      <c r="C88" s="21"/>
      <c r="D88" s="21"/>
      <c r="E88" s="169"/>
      <c r="F88" s="169"/>
      <c r="G88" s="169"/>
    </row>
    <row r="89" spans="1:13" ht="18" customHeight="1" x14ac:dyDescent="0.35">
      <c r="A89" s="130"/>
      <c r="B89" s="154"/>
      <c r="C89" s="21"/>
      <c r="D89" s="21"/>
      <c r="E89" s="169"/>
      <c r="F89" s="169"/>
      <c r="G89" s="169"/>
    </row>
    <row r="90" spans="1:13" ht="18" customHeight="1" x14ac:dyDescent="0.35">
      <c r="A90" s="130"/>
      <c r="B90" s="154"/>
      <c r="C90" s="21"/>
      <c r="D90" s="21"/>
      <c r="E90" s="169"/>
      <c r="F90" s="169"/>
      <c r="G90" s="169"/>
    </row>
    <row r="91" spans="1:13" ht="18" customHeight="1" x14ac:dyDescent="0.35">
      <c r="A91" s="130"/>
      <c r="B91" s="154"/>
      <c r="C91" s="21"/>
      <c r="D91" s="21"/>
      <c r="E91" s="169"/>
      <c r="F91" s="169"/>
      <c r="G91" s="169"/>
    </row>
    <row r="92" spans="1:13" ht="18" customHeight="1" x14ac:dyDescent="0.35">
      <c r="A92" s="130"/>
      <c r="B92" s="154"/>
      <c r="C92" s="21"/>
      <c r="D92" s="21"/>
      <c r="E92" s="169"/>
      <c r="F92" s="169"/>
      <c r="G92" s="169"/>
    </row>
    <row r="93" spans="1:13" ht="21" x14ac:dyDescent="0.35">
      <c r="A93" s="347" t="s">
        <v>1595</v>
      </c>
      <c r="B93" s="347"/>
      <c r="C93" s="347"/>
      <c r="D93" s="347"/>
      <c r="E93" s="347"/>
      <c r="F93" s="347"/>
      <c r="G93" s="347"/>
      <c r="H93" s="347"/>
      <c r="I93" s="347"/>
      <c r="J93" s="347"/>
      <c r="K93" s="347"/>
      <c r="L93" s="347"/>
      <c r="M93" s="347"/>
    </row>
    <row r="94" spans="1:13" ht="18" customHeight="1" x14ac:dyDescent="0.35">
      <c r="A94" s="365" t="s">
        <v>1697</v>
      </c>
      <c r="B94" s="365"/>
      <c r="C94" s="365"/>
      <c r="D94" s="365"/>
      <c r="E94" s="365"/>
      <c r="F94" s="365"/>
      <c r="G94" s="365"/>
      <c r="H94" s="365"/>
      <c r="I94" s="365"/>
      <c r="J94" s="365"/>
      <c r="K94" s="365"/>
      <c r="L94" s="365"/>
      <c r="M94" s="365"/>
    </row>
    <row r="95" spans="1:13" ht="18" customHeight="1" x14ac:dyDescent="0.35">
      <c r="A95" s="167" t="s">
        <v>0</v>
      </c>
      <c r="B95" s="167" t="s">
        <v>1</v>
      </c>
      <c r="C95" s="350" t="s">
        <v>1597</v>
      </c>
      <c r="D95" s="351"/>
      <c r="E95" s="47">
        <v>1</v>
      </c>
      <c r="F95" s="47">
        <v>2</v>
      </c>
      <c r="G95" s="47">
        <v>3</v>
      </c>
      <c r="H95" s="65">
        <v>4</v>
      </c>
      <c r="I95" s="66">
        <v>5</v>
      </c>
      <c r="J95" s="66">
        <v>6</v>
      </c>
      <c r="K95" s="66">
        <v>7</v>
      </c>
      <c r="L95" s="67">
        <v>8</v>
      </c>
      <c r="M95" s="69" t="s">
        <v>1596</v>
      </c>
    </row>
    <row r="96" spans="1:13" ht="18" customHeight="1" x14ac:dyDescent="0.35">
      <c r="A96" s="126">
        <v>1</v>
      </c>
      <c r="B96" s="142" t="s">
        <v>144</v>
      </c>
      <c r="C96" s="168" t="s">
        <v>634</v>
      </c>
      <c r="D96" s="144" t="s">
        <v>61</v>
      </c>
      <c r="E96" s="40">
        <v>3</v>
      </c>
      <c r="F96" s="40">
        <v>3</v>
      </c>
      <c r="G96" s="40">
        <v>3</v>
      </c>
      <c r="H96" s="172"/>
      <c r="I96" s="172">
        <v>3</v>
      </c>
      <c r="J96" s="172"/>
      <c r="K96" s="172">
        <v>3</v>
      </c>
      <c r="L96" s="172">
        <v>3</v>
      </c>
      <c r="M96" s="39" t="e">
        <f t="shared" ref="M96:M129" si="2">_xlfn.MODE.SNGL(E96,F96,G96,H96,I96,J96,K96,L96)</f>
        <v>#VALUE!</v>
      </c>
    </row>
    <row r="97" spans="1:13" ht="18" customHeight="1" x14ac:dyDescent="0.35">
      <c r="A97" s="127">
        <v>2</v>
      </c>
      <c r="B97" s="60" t="s">
        <v>145</v>
      </c>
      <c r="C97" s="162" t="s">
        <v>600</v>
      </c>
      <c r="D97" s="18" t="s">
        <v>4</v>
      </c>
      <c r="E97" s="41">
        <v>3</v>
      </c>
      <c r="F97" s="41">
        <v>3</v>
      </c>
      <c r="G97" s="41">
        <v>3</v>
      </c>
      <c r="H97" s="42"/>
      <c r="I97" s="42">
        <v>3</v>
      </c>
      <c r="J97" s="42"/>
      <c r="K97" s="42">
        <v>3</v>
      </c>
      <c r="L97" s="42">
        <v>3</v>
      </c>
      <c r="M97" s="38" t="e">
        <f t="shared" si="2"/>
        <v>#VALUE!</v>
      </c>
    </row>
    <row r="98" spans="1:13" ht="18" customHeight="1" x14ac:dyDescent="0.35">
      <c r="A98" s="127">
        <v>3</v>
      </c>
      <c r="B98" s="60" t="s">
        <v>219</v>
      </c>
      <c r="C98" s="162" t="s">
        <v>603</v>
      </c>
      <c r="D98" s="18" t="s">
        <v>143</v>
      </c>
      <c r="E98" s="41">
        <v>3</v>
      </c>
      <c r="F98" s="41">
        <v>3</v>
      </c>
      <c r="G98" s="41">
        <v>3</v>
      </c>
      <c r="H98" s="42"/>
      <c r="I98" s="42">
        <v>3</v>
      </c>
      <c r="J98" s="42"/>
      <c r="K98" s="42">
        <v>3</v>
      </c>
      <c r="L98" s="42">
        <v>3</v>
      </c>
      <c r="M98" s="38" t="e">
        <f t="shared" si="2"/>
        <v>#VALUE!</v>
      </c>
    </row>
    <row r="99" spans="1:13" ht="18" customHeight="1" x14ac:dyDescent="0.35">
      <c r="A99" s="127">
        <v>4</v>
      </c>
      <c r="B99" s="60" t="s">
        <v>220</v>
      </c>
      <c r="C99" s="162" t="s">
        <v>813</v>
      </c>
      <c r="D99" s="18" t="s">
        <v>13</v>
      </c>
      <c r="E99" s="41">
        <v>3</v>
      </c>
      <c r="F99" s="41">
        <v>3</v>
      </c>
      <c r="G99" s="41">
        <v>1</v>
      </c>
      <c r="H99" s="42"/>
      <c r="I99" s="42">
        <v>3</v>
      </c>
      <c r="J99" s="42"/>
      <c r="K99" s="42">
        <v>3</v>
      </c>
      <c r="L99" s="42">
        <v>3</v>
      </c>
      <c r="M99" s="38" t="e">
        <f t="shared" si="2"/>
        <v>#VALUE!</v>
      </c>
    </row>
    <row r="100" spans="1:13" ht="18" customHeight="1" x14ac:dyDescent="0.35">
      <c r="A100" s="127">
        <v>5</v>
      </c>
      <c r="B100" s="60" t="s">
        <v>222</v>
      </c>
      <c r="C100" s="170" t="s">
        <v>647</v>
      </c>
      <c r="D100" s="171" t="s">
        <v>21</v>
      </c>
      <c r="E100" s="41">
        <v>3</v>
      </c>
      <c r="F100" s="41">
        <v>3</v>
      </c>
      <c r="G100" s="41">
        <v>1</v>
      </c>
      <c r="H100" s="42"/>
      <c r="I100" s="42">
        <v>3</v>
      </c>
      <c r="J100" s="42"/>
      <c r="K100" s="42">
        <v>3</v>
      </c>
      <c r="L100" s="42">
        <v>3</v>
      </c>
      <c r="M100" s="38" t="e">
        <f t="shared" si="2"/>
        <v>#VALUE!</v>
      </c>
    </row>
    <row r="101" spans="1:13" ht="18" customHeight="1" x14ac:dyDescent="0.35">
      <c r="A101" s="127">
        <v>6</v>
      </c>
      <c r="B101" s="60" t="s">
        <v>223</v>
      </c>
      <c r="C101" s="162" t="s">
        <v>612</v>
      </c>
      <c r="D101" s="18" t="s">
        <v>114</v>
      </c>
      <c r="E101" s="41">
        <v>0</v>
      </c>
      <c r="F101" s="41">
        <v>0</v>
      </c>
      <c r="G101" s="41">
        <v>0</v>
      </c>
      <c r="H101" s="42"/>
      <c r="I101" s="42">
        <v>0</v>
      </c>
      <c r="J101" s="42"/>
      <c r="K101" s="42">
        <v>0</v>
      </c>
      <c r="L101" s="42">
        <v>0</v>
      </c>
      <c r="M101" s="38" t="e">
        <f t="shared" si="2"/>
        <v>#VALUE!</v>
      </c>
    </row>
    <row r="102" spans="1:13" ht="18" customHeight="1" x14ac:dyDescent="0.35">
      <c r="A102" s="127">
        <v>7</v>
      </c>
      <c r="B102" s="60" t="s">
        <v>783</v>
      </c>
      <c r="C102" s="162" t="s">
        <v>605</v>
      </c>
      <c r="D102" s="18" t="s">
        <v>506</v>
      </c>
      <c r="E102" s="41">
        <v>3</v>
      </c>
      <c r="F102" s="41">
        <v>3</v>
      </c>
      <c r="G102" s="41">
        <v>3</v>
      </c>
      <c r="H102" s="42"/>
      <c r="I102" s="42">
        <v>3</v>
      </c>
      <c r="J102" s="42"/>
      <c r="K102" s="42">
        <v>3</v>
      </c>
      <c r="L102" s="42">
        <v>3</v>
      </c>
      <c r="M102" s="38" t="e">
        <f t="shared" si="2"/>
        <v>#VALUE!</v>
      </c>
    </row>
    <row r="103" spans="1:13" ht="18" customHeight="1" x14ac:dyDescent="0.35">
      <c r="A103" s="127">
        <v>8</v>
      </c>
      <c r="B103" s="60" t="s">
        <v>227</v>
      </c>
      <c r="C103" s="162" t="s">
        <v>611</v>
      </c>
      <c r="D103" s="18" t="s">
        <v>198</v>
      </c>
      <c r="E103" s="41">
        <v>3</v>
      </c>
      <c r="F103" s="41">
        <v>3</v>
      </c>
      <c r="G103" s="41">
        <v>3</v>
      </c>
      <c r="H103" s="42"/>
      <c r="I103" s="42">
        <v>3</v>
      </c>
      <c r="J103" s="42"/>
      <c r="K103" s="42">
        <v>3</v>
      </c>
      <c r="L103" s="42">
        <v>3</v>
      </c>
      <c r="M103" s="38" t="e">
        <f t="shared" si="2"/>
        <v>#VALUE!</v>
      </c>
    </row>
    <row r="104" spans="1:13" ht="18" customHeight="1" x14ac:dyDescent="0.35">
      <c r="A104" s="127">
        <v>9</v>
      </c>
      <c r="B104" s="60" t="s">
        <v>228</v>
      </c>
      <c r="C104" s="170" t="s">
        <v>812</v>
      </c>
      <c r="D104" s="171" t="s">
        <v>392</v>
      </c>
      <c r="E104" s="41">
        <v>3</v>
      </c>
      <c r="F104" s="41">
        <v>3</v>
      </c>
      <c r="G104" s="41">
        <v>3</v>
      </c>
      <c r="H104" s="42"/>
      <c r="I104" s="42">
        <v>3</v>
      </c>
      <c r="J104" s="42"/>
      <c r="K104" s="42">
        <v>3</v>
      </c>
      <c r="L104" s="42">
        <v>3</v>
      </c>
      <c r="M104" s="38" t="e">
        <f t="shared" si="2"/>
        <v>#VALUE!</v>
      </c>
    </row>
    <row r="105" spans="1:13" ht="18" customHeight="1" x14ac:dyDescent="0.35">
      <c r="A105" s="127">
        <v>10</v>
      </c>
      <c r="B105" s="60" t="s">
        <v>232</v>
      </c>
      <c r="C105" s="162" t="s">
        <v>608</v>
      </c>
      <c r="D105" s="18" t="s">
        <v>75</v>
      </c>
      <c r="E105" s="41">
        <v>3</v>
      </c>
      <c r="F105" s="41">
        <v>3</v>
      </c>
      <c r="G105" s="41">
        <v>3</v>
      </c>
      <c r="H105" s="42"/>
      <c r="I105" s="42">
        <v>3</v>
      </c>
      <c r="J105" s="42"/>
      <c r="K105" s="42">
        <v>3</v>
      </c>
      <c r="L105" s="42">
        <v>3</v>
      </c>
      <c r="M105" s="38" t="e">
        <f t="shared" si="2"/>
        <v>#VALUE!</v>
      </c>
    </row>
    <row r="106" spans="1:13" ht="18" customHeight="1" x14ac:dyDescent="0.35">
      <c r="A106" s="127">
        <v>11</v>
      </c>
      <c r="B106" s="60" t="s">
        <v>233</v>
      </c>
      <c r="C106" s="162" t="s">
        <v>613</v>
      </c>
      <c r="D106" s="18" t="s">
        <v>35</v>
      </c>
      <c r="E106" s="41">
        <v>3</v>
      </c>
      <c r="F106" s="41">
        <v>3</v>
      </c>
      <c r="G106" s="41">
        <v>0</v>
      </c>
      <c r="H106" s="42"/>
      <c r="I106" s="42">
        <v>3</v>
      </c>
      <c r="J106" s="42"/>
      <c r="K106" s="42">
        <v>3</v>
      </c>
      <c r="L106" s="42">
        <v>3</v>
      </c>
      <c r="M106" s="38" t="e">
        <f t="shared" si="2"/>
        <v>#VALUE!</v>
      </c>
    </row>
    <row r="107" spans="1:13" ht="18" customHeight="1" x14ac:dyDescent="0.35">
      <c r="A107" s="127">
        <v>12</v>
      </c>
      <c r="B107" s="60" t="s">
        <v>234</v>
      </c>
      <c r="C107" s="162" t="s">
        <v>625</v>
      </c>
      <c r="D107" s="18" t="s">
        <v>38</v>
      </c>
      <c r="E107" s="41">
        <v>3</v>
      </c>
      <c r="F107" s="41">
        <v>3</v>
      </c>
      <c r="G107" s="41">
        <v>3</v>
      </c>
      <c r="H107" s="42"/>
      <c r="I107" s="42">
        <v>3</v>
      </c>
      <c r="J107" s="42"/>
      <c r="K107" s="42">
        <v>3</v>
      </c>
      <c r="L107" s="42">
        <v>3</v>
      </c>
      <c r="M107" s="38" t="e">
        <f t="shared" si="2"/>
        <v>#VALUE!</v>
      </c>
    </row>
    <row r="108" spans="1:13" ht="18" customHeight="1" x14ac:dyDescent="0.35">
      <c r="A108" s="127">
        <v>13</v>
      </c>
      <c r="B108" s="60" t="s">
        <v>784</v>
      </c>
      <c r="C108" s="162" t="s">
        <v>610</v>
      </c>
      <c r="D108" s="18" t="s">
        <v>506</v>
      </c>
      <c r="E108" s="41">
        <v>3</v>
      </c>
      <c r="F108" s="41">
        <v>3</v>
      </c>
      <c r="G108" s="41">
        <v>0</v>
      </c>
      <c r="H108" s="42"/>
      <c r="I108" s="42">
        <v>3</v>
      </c>
      <c r="J108" s="42"/>
      <c r="K108" s="42">
        <v>3</v>
      </c>
      <c r="L108" s="42">
        <v>3</v>
      </c>
      <c r="M108" s="38" t="e">
        <f t="shared" si="2"/>
        <v>#VALUE!</v>
      </c>
    </row>
    <row r="109" spans="1:13" ht="18" customHeight="1" x14ac:dyDescent="0.35">
      <c r="A109" s="127">
        <v>14</v>
      </c>
      <c r="B109" s="60" t="s">
        <v>785</v>
      </c>
      <c r="C109" s="162" t="s">
        <v>614</v>
      </c>
      <c r="D109" s="18" t="s">
        <v>615</v>
      </c>
      <c r="E109" s="41">
        <v>3</v>
      </c>
      <c r="F109" s="41">
        <v>3</v>
      </c>
      <c r="G109" s="41">
        <v>3</v>
      </c>
      <c r="H109" s="42"/>
      <c r="I109" s="42">
        <v>3</v>
      </c>
      <c r="J109" s="42"/>
      <c r="K109" s="42">
        <v>3</v>
      </c>
      <c r="L109" s="42">
        <v>3</v>
      </c>
      <c r="M109" s="38" t="e">
        <f t="shared" si="2"/>
        <v>#VALUE!</v>
      </c>
    </row>
    <row r="110" spans="1:13" ht="18" customHeight="1" x14ac:dyDescent="0.35">
      <c r="A110" s="127">
        <v>15</v>
      </c>
      <c r="B110" s="60" t="s">
        <v>235</v>
      </c>
      <c r="C110" s="162" t="s">
        <v>633</v>
      </c>
      <c r="D110" s="18" t="s">
        <v>202</v>
      </c>
      <c r="E110" s="41">
        <v>3</v>
      </c>
      <c r="F110" s="41">
        <v>3</v>
      </c>
      <c r="G110" s="41">
        <v>3</v>
      </c>
      <c r="H110" s="42"/>
      <c r="I110" s="42">
        <v>3</v>
      </c>
      <c r="J110" s="42"/>
      <c r="K110" s="42">
        <v>3</v>
      </c>
      <c r="L110" s="42">
        <v>3</v>
      </c>
      <c r="M110" s="38" t="e">
        <f t="shared" si="2"/>
        <v>#VALUE!</v>
      </c>
    </row>
    <row r="111" spans="1:13" ht="18" customHeight="1" x14ac:dyDescent="0.35">
      <c r="A111" s="127">
        <v>16</v>
      </c>
      <c r="B111" s="60" t="s">
        <v>238</v>
      </c>
      <c r="C111" s="162" t="s">
        <v>627</v>
      </c>
      <c r="D111" s="18" t="s">
        <v>17</v>
      </c>
      <c r="E111" s="41">
        <v>3</v>
      </c>
      <c r="F111" s="41">
        <v>3</v>
      </c>
      <c r="G111" s="41">
        <v>3</v>
      </c>
      <c r="H111" s="42"/>
      <c r="I111" s="42">
        <v>3</v>
      </c>
      <c r="J111" s="42"/>
      <c r="K111" s="42">
        <v>3</v>
      </c>
      <c r="L111" s="42">
        <v>3</v>
      </c>
      <c r="M111" s="38" t="e">
        <f t="shared" si="2"/>
        <v>#VALUE!</v>
      </c>
    </row>
    <row r="112" spans="1:13" ht="18" customHeight="1" x14ac:dyDescent="0.35">
      <c r="A112" s="127">
        <v>17</v>
      </c>
      <c r="B112" s="60" t="s">
        <v>240</v>
      </c>
      <c r="C112" s="162" t="s">
        <v>622</v>
      </c>
      <c r="D112" s="18" t="s">
        <v>78</v>
      </c>
      <c r="E112" s="41">
        <v>3</v>
      </c>
      <c r="F112" s="41">
        <v>3</v>
      </c>
      <c r="G112" s="41">
        <v>1</v>
      </c>
      <c r="H112" s="42"/>
      <c r="I112" s="42">
        <v>3</v>
      </c>
      <c r="J112" s="42"/>
      <c r="K112" s="42">
        <v>3</v>
      </c>
      <c r="L112" s="42">
        <v>3</v>
      </c>
      <c r="M112" s="38" t="e">
        <f t="shared" si="2"/>
        <v>#VALUE!</v>
      </c>
    </row>
    <row r="113" spans="1:13" ht="18" customHeight="1" x14ac:dyDescent="0.35">
      <c r="A113" s="127">
        <v>18</v>
      </c>
      <c r="B113" s="60" t="s">
        <v>242</v>
      </c>
      <c r="C113" s="162" t="s">
        <v>626</v>
      </c>
      <c r="D113" s="18" t="s">
        <v>213</v>
      </c>
      <c r="E113" s="41">
        <v>3</v>
      </c>
      <c r="F113" s="41">
        <v>3</v>
      </c>
      <c r="G113" s="41">
        <v>3</v>
      </c>
      <c r="H113" s="42"/>
      <c r="I113" s="42">
        <v>3</v>
      </c>
      <c r="J113" s="42"/>
      <c r="K113" s="42">
        <v>3</v>
      </c>
      <c r="L113" s="42">
        <v>3</v>
      </c>
      <c r="M113" s="38" t="e">
        <f t="shared" si="2"/>
        <v>#VALUE!</v>
      </c>
    </row>
    <row r="114" spans="1:13" ht="18" customHeight="1" x14ac:dyDescent="0.35">
      <c r="A114" s="127">
        <v>19</v>
      </c>
      <c r="B114" s="60" t="s">
        <v>247</v>
      </c>
      <c r="C114" s="162" t="s">
        <v>619</v>
      </c>
      <c r="D114" s="18" t="s">
        <v>91</v>
      </c>
      <c r="E114" s="41">
        <v>3</v>
      </c>
      <c r="F114" s="41">
        <v>3</v>
      </c>
      <c r="G114" s="41">
        <v>3</v>
      </c>
      <c r="H114" s="42"/>
      <c r="I114" s="42">
        <v>2</v>
      </c>
      <c r="J114" s="42"/>
      <c r="K114" s="42">
        <v>1</v>
      </c>
      <c r="L114" s="42">
        <v>1</v>
      </c>
      <c r="M114" s="38" t="e">
        <f t="shared" si="2"/>
        <v>#VALUE!</v>
      </c>
    </row>
    <row r="115" spans="1:13" ht="18" customHeight="1" x14ac:dyDescent="0.35">
      <c r="A115" s="127">
        <v>20</v>
      </c>
      <c r="B115" s="60" t="s">
        <v>248</v>
      </c>
      <c r="C115" s="162" t="s">
        <v>632</v>
      </c>
      <c r="D115" s="18" t="s">
        <v>61</v>
      </c>
      <c r="E115" s="41">
        <v>3</v>
      </c>
      <c r="F115" s="41">
        <v>3</v>
      </c>
      <c r="G115" s="41">
        <v>3</v>
      </c>
      <c r="H115" s="42"/>
      <c r="I115" s="42">
        <v>3</v>
      </c>
      <c r="J115" s="42"/>
      <c r="K115" s="42">
        <v>3</v>
      </c>
      <c r="L115" s="42">
        <v>3</v>
      </c>
      <c r="M115" s="38" t="e">
        <f t="shared" si="2"/>
        <v>#VALUE!</v>
      </c>
    </row>
    <row r="116" spans="1:13" ht="18" customHeight="1" x14ac:dyDescent="0.35">
      <c r="A116" s="127">
        <v>21</v>
      </c>
      <c r="B116" s="60" t="s">
        <v>251</v>
      </c>
      <c r="C116" s="162" t="s">
        <v>629</v>
      </c>
      <c r="D116" s="18" t="s">
        <v>17</v>
      </c>
      <c r="E116" s="41">
        <v>3</v>
      </c>
      <c r="F116" s="41">
        <v>3</v>
      </c>
      <c r="G116" s="41">
        <v>3</v>
      </c>
      <c r="H116" s="42"/>
      <c r="I116" s="42">
        <v>3</v>
      </c>
      <c r="J116" s="42"/>
      <c r="K116" s="42">
        <v>3</v>
      </c>
      <c r="L116" s="42">
        <v>3</v>
      </c>
      <c r="M116" s="38" t="e">
        <f t="shared" si="2"/>
        <v>#VALUE!</v>
      </c>
    </row>
    <row r="117" spans="1:13" ht="18" customHeight="1" x14ac:dyDescent="0.35">
      <c r="A117" s="127">
        <v>22</v>
      </c>
      <c r="B117" s="60" t="s">
        <v>786</v>
      </c>
      <c r="C117" s="162" t="s">
        <v>644</v>
      </c>
      <c r="D117" s="18" t="s">
        <v>606</v>
      </c>
      <c r="E117" s="41">
        <v>3</v>
      </c>
      <c r="F117" s="41">
        <v>3</v>
      </c>
      <c r="G117" s="41">
        <v>3</v>
      </c>
      <c r="H117" s="42"/>
      <c r="I117" s="42">
        <v>3</v>
      </c>
      <c r="J117" s="42"/>
      <c r="K117" s="42">
        <v>3</v>
      </c>
      <c r="L117" s="42">
        <v>3</v>
      </c>
      <c r="M117" s="38" t="e">
        <f t="shared" si="2"/>
        <v>#VALUE!</v>
      </c>
    </row>
    <row r="118" spans="1:13" ht="18" customHeight="1" x14ac:dyDescent="0.35">
      <c r="A118" s="127">
        <v>23</v>
      </c>
      <c r="B118" s="60" t="s">
        <v>254</v>
      </c>
      <c r="C118" s="170" t="s">
        <v>658</v>
      </c>
      <c r="D118" s="171" t="s">
        <v>17</v>
      </c>
      <c r="E118" s="41">
        <v>3</v>
      </c>
      <c r="F118" s="41">
        <v>3</v>
      </c>
      <c r="G118" s="41">
        <v>3</v>
      </c>
      <c r="H118" s="42"/>
      <c r="I118" s="42">
        <v>3</v>
      </c>
      <c r="J118" s="42"/>
      <c r="K118" s="42">
        <v>3</v>
      </c>
      <c r="L118" s="42">
        <v>3</v>
      </c>
      <c r="M118" s="38" t="e">
        <f t="shared" si="2"/>
        <v>#VALUE!</v>
      </c>
    </row>
    <row r="119" spans="1:13" ht="18" customHeight="1" x14ac:dyDescent="0.35">
      <c r="A119" s="127">
        <v>24</v>
      </c>
      <c r="B119" s="60" t="s">
        <v>259</v>
      </c>
      <c r="C119" s="162" t="s">
        <v>607</v>
      </c>
      <c r="D119" s="18" t="s">
        <v>185</v>
      </c>
      <c r="E119" s="41">
        <v>3</v>
      </c>
      <c r="F119" s="41">
        <v>3</v>
      </c>
      <c r="G119" s="41">
        <v>3</v>
      </c>
      <c r="H119" s="42"/>
      <c r="I119" s="42">
        <v>3</v>
      </c>
      <c r="J119" s="42"/>
      <c r="K119" s="42">
        <v>3</v>
      </c>
      <c r="L119" s="42">
        <v>3</v>
      </c>
      <c r="M119" s="38" t="e">
        <f t="shared" si="2"/>
        <v>#VALUE!</v>
      </c>
    </row>
    <row r="120" spans="1:13" ht="18" customHeight="1" x14ac:dyDescent="0.35">
      <c r="A120" s="127">
        <v>25</v>
      </c>
      <c r="B120" s="60" t="s">
        <v>787</v>
      </c>
      <c r="C120" s="162" t="s">
        <v>609</v>
      </c>
      <c r="D120" s="18" t="s">
        <v>15</v>
      </c>
      <c r="E120" s="41">
        <v>3</v>
      </c>
      <c r="F120" s="41">
        <v>3</v>
      </c>
      <c r="G120" s="41">
        <v>3</v>
      </c>
      <c r="H120" s="42"/>
      <c r="I120" s="42">
        <v>3</v>
      </c>
      <c r="J120" s="42"/>
      <c r="K120" s="42">
        <v>3</v>
      </c>
      <c r="L120" s="42">
        <v>3</v>
      </c>
      <c r="M120" s="38" t="e">
        <f t="shared" si="2"/>
        <v>#VALUE!</v>
      </c>
    </row>
    <row r="121" spans="1:13" ht="18" customHeight="1" x14ac:dyDescent="0.35">
      <c r="A121" s="127">
        <v>26</v>
      </c>
      <c r="B121" s="60" t="s">
        <v>264</v>
      </c>
      <c r="C121" s="162" t="s">
        <v>621</v>
      </c>
      <c r="D121" s="18" t="s">
        <v>32</v>
      </c>
      <c r="E121" s="41">
        <v>3</v>
      </c>
      <c r="F121" s="41">
        <v>3</v>
      </c>
      <c r="G121" s="41">
        <v>3</v>
      </c>
      <c r="H121" s="42"/>
      <c r="I121" s="42">
        <v>3</v>
      </c>
      <c r="J121" s="42"/>
      <c r="K121" s="42">
        <v>3</v>
      </c>
      <c r="L121" s="42">
        <v>3</v>
      </c>
      <c r="M121" s="38" t="e">
        <f t="shared" si="2"/>
        <v>#VALUE!</v>
      </c>
    </row>
    <row r="122" spans="1:13" ht="18" customHeight="1" x14ac:dyDescent="0.35">
      <c r="A122" s="127">
        <v>27</v>
      </c>
      <c r="B122" s="60" t="s">
        <v>268</v>
      </c>
      <c r="C122" s="162" t="s">
        <v>599</v>
      </c>
      <c r="D122" s="18" t="s">
        <v>217</v>
      </c>
      <c r="E122" s="41">
        <v>3</v>
      </c>
      <c r="F122" s="41">
        <v>3</v>
      </c>
      <c r="G122" s="41">
        <v>3</v>
      </c>
      <c r="H122" s="42"/>
      <c r="I122" s="42">
        <v>3</v>
      </c>
      <c r="J122" s="42"/>
      <c r="K122" s="42">
        <v>3</v>
      </c>
      <c r="L122" s="42">
        <v>3</v>
      </c>
      <c r="M122" s="38" t="e">
        <f t="shared" si="2"/>
        <v>#VALUE!</v>
      </c>
    </row>
    <row r="123" spans="1:13" ht="18" customHeight="1" x14ac:dyDescent="0.35">
      <c r="A123" s="127">
        <v>28</v>
      </c>
      <c r="B123" s="60" t="s">
        <v>271</v>
      </c>
      <c r="C123" s="162" t="s">
        <v>645</v>
      </c>
      <c r="D123" s="18" t="s">
        <v>129</v>
      </c>
      <c r="E123" s="41">
        <v>3</v>
      </c>
      <c r="F123" s="41">
        <v>3</v>
      </c>
      <c r="G123" s="41">
        <v>3</v>
      </c>
      <c r="H123" s="42"/>
      <c r="I123" s="42">
        <v>3</v>
      </c>
      <c r="J123" s="42"/>
      <c r="K123" s="42">
        <v>3</v>
      </c>
      <c r="L123" s="42">
        <v>3</v>
      </c>
      <c r="M123" s="38" t="e">
        <f t="shared" si="2"/>
        <v>#VALUE!</v>
      </c>
    </row>
    <row r="124" spans="1:13" ht="18" customHeight="1" x14ac:dyDescent="0.35">
      <c r="A124" s="127">
        <v>29</v>
      </c>
      <c r="B124" s="60" t="s">
        <v>272</v>
      </c>
      <c r="C124" s="162" t="s">
        <v>1594</v>
      </c>
      <c r="D124" s="18" t="s">
        <v>17</v>
      </c>
      <c r="E124" s="41">
        <v>3</v>
      </c>
      <c r="F124" s="41">
        <v>3</v>
      </c>
      <c r="G124" s="41">
        <v>3</v>
      </c>
      <c r="H124" s="42"/>
      <c r="I124" s="42">
        <v>3</v>
      </c>
      <c r="J124" s="42"/>
      <c r="K124" s="42">
        <v>3</v>
      </c>
      <c r="L124" s="42">
        <v>3</v>
      </c>
      <c r="M124" s="38" t="e">
        <f t="shared" si="2"/>
        <v>#VALUE!</v>
      </c>
    </row>
    <row r="125" spans="1:13" ht="18" customHeight="1" x14ac:dyDescent="0.35">
      <c r="A125" s="127">
        <v>30</v>
      </c>
      <c r="B125" s="60" t="s">
        <v>252</v>
      </c>
      <c r="C125" s="162" t="s">
        <v>808</v>
      </c>
      <c r="D125" s="18" t="s">
        <v>193</v>
      </c>
      <c r="E125" s="41">
        <v>3</v>
      </c>
      <c r="F125" s="41">
        <v>3</v>
      </c>
      <c r="G125" s="41">
        <v>3</v>
      </c>
      <c r="H125" s="42"/>
      <c r="I125" s="42">
        <v>3</v>
      </c>
      <c r="J125" s="42"/>
      <c r="K125" s="42">
        <v>3</v>
      </c>
      <c r="L125" s="42">
        <v>3</v>
      </c>
      <c r="M125" s="38" t="e">
        <f t="shared" si="2"/>
        <v>#VALUE!</v>
      </c>
    </row>
    <row r="126" spans="1:13" ht="18" customHeight="1" x14ac:dyDescent="0.35">
      <c r="A126" s="127">
        <v>31</v>
      </c>
      <c r="B126" s="60" t="s">
        <v>819</v>
      </c>
      <c r="C126" s="162" t="s">
        <v>820</v>
      </c>
      <c r="D126" s="18" t="s">
        <v>38</v>
      </c>
      <c r="E126" s="41">
        <v>0</v>
      </c>
      <c r="F126" s="41">
        <v>0</v>
      </c>
      <c r="G126" s="41">
        <v>0</v>
      </c>
      <c r="H126" s="42"/>
      <c r="I126" s="42">
        <v>0</v>
      </c>
      <c r="J126" s="42"/>
      <c r="K126" s="42">
        <v>0</v>
      </c>
      <c r="L126" s="42">
        <v>0</v>
      </c>
      <c r="M126" s="38" t="e">
        <f t="shared" si="2"/>
        <v>#VALUE!</v>
      </c>
    </row>
    <row r="127" spans="1:13" ht="18" customHeight="1" x14ac:dyDescent="0.35">
      <c r="A127" s="127">
        <v>32</v>
      </c>
      <c r="B127" s="54" t="s">
        <v>224</v>
      </c>
      <c r="C127" s="162" t="s">
        <v>821</v>
      </c>
      <c r="D127" s="18" t="s">
        <v>210</v>
      </c>
      <c r="E127" s="41">
        <v>3</v>
      </c>
      <c r="F127" s="41">
        <v>3</v>
      </c>
      <c r="G127" s="41">
        <v>0</v>
      </c>
      <c r="H127" s="42"/>
      <c r="I127" s="42">
        <v>0</v>
      </c>
      <c r="J127" s="42"/>
      <c r="K127" s="42">
        <v>0</v>
      </c>
      <c r="L127" s="42">
        <v>3</v>
      </c>
      <c r="M127" s="38" t="e">
        <f t="shared" si="2"/>
        <v>#VALUE!</v>
      </c>
    </row>
    <row r="128" spans="1:13" ht="18" customHeight="1" x14ac:dyDescent="0.35">
      <c r="A128" s="127">
        <v>33</v>
      </c>
      <c r="B128" s="54" t="s">
        <v>790</v>
      </c>
      <c r="C128" s="162" t="s">
        <v>1417</v>
      </c>
      <c r="D128" s="18" t="s">
        <v>21</v>
      </c>
      <c r="E128" s="41">
        <v>3</v>
      </c>
      <c r="F128" s="41">
        <v>3</v>
      </c>
      <c r="G128" s="41">
        <v>3</v>
      </c>
      <c r="H128" s="42"/>
      <c r="I128" s="42">
        <v>3</v>
      </c>
      <c r="J128" s="42"/>
      <c r="K128" s="42">
        <v>3</v>
      </c>
      <c r="L128" s="42">
        <v>3</v>
      </c>
      <c r="M128" s="38" t="e">
        <f t="shared" si="2"/>
        <v>#VALUE!</v>
      </c>
    </row>
    <row r="129" spans="1:13" ht="18" customHeight="1" x14ac:dyDescent="0.35">
      <c r="A129" s="128">
        <v>34</v>
      </c>
      <c r="B129" s="145" t="s">
        <v>230</v>
      </c>
      <c r="C129" s="310" t="s">
        <v>617</v>
      </c>
      <c r="D129" s="311" t="s">
        <v>214</v>
      </c>
      <c r="E129" s="271">
        <v>3</v>
      </c>
      <c r="F129" s="271">
        <v>3</v>
      </c>
      <c r="G129" s="271">
        <v>1</v>
      </c>
      <c r="H129" s="46"/>
      <c r="I129" s="46">
        <v>3</v>
      </c>
      <c r="J129" s="46"/>
      <c r="K129" s="46">
        <v>3</v>
      </c>
      <c r="L129" s="46">
        <v>3</v>
      </c>
      <c r="M129" s="269" t="e">
        <f t="shared" si="2"/>
        <v>#VALUE!</v>
      </c>
    </row>
    <row r="130" spans="1:13" ht="18" customHeight="1" x14ac:dyDescent="0.35">
      <c r="A130" s="130"/>
      <c r="B130" s="154"/>
      <c r="C130" s="295"/>
      <c r="D130" s="295"/>
      <c r="E130" s="68"/>
      <c r="F130" s="68"/>
      <c r="G130" s="68"/>
      <c r="H130" s="20"/>
      <c r="I130" s="20"/>
      <c r="J130" s="20"/>
      <c r="K130" s="20"/>
      <c r="L130" s="20"/>
      <c r="M130" s="48"/>
    </row>
    <row r="131" spans="1:13" ht="18" customHeight="1" x14ac:dyDescent="0.35">
      <c r="A131" s="130"/>
      <c r="B131" s="154"/>
      <c r="C131" s="295"/>
      <c r="D131" s="295"/>
      <c r="E131" s="68"/>
      <c r="F131" s="68"/>
      <c r="G131" s="68"/>
      <c r="H131" s="20"/>
      <c r="I131" s="20"/>
      <c r="J131" s="20"/>
      <c r="K131" s="20"/>
      <c r="L131" s="20"/>
      <c r="M131" s="48"/>
    </row>
  </sheetData>
  <sortState ref="C81:D97">
    <sortCondition ref="C80"/>
  </sortState>
  <mergeCells count="9">
    <mergeCell ref="A94:M94"/>
    <mergeCell ref="C3:D3"/>
    <mergeCell ref="C49:D49"/>
    <mergeCell ref="C95:D95"/>
    <mergeCell ref="A1:M1"/>
    <mergeCell ref="A47:M47"/>
    <mergeCell ref="A93:M93"/>
    <mergeCell ref="A2:M2"/>
    <mergeCell ref="A48:M48"/>
  </mergeCells>
  <pageMargins left="0.19685039370078741" right="0.19685039370078741" top="0.19685039370078741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สรุปจำนวนปี2560</vt:lpstr>
      <vt:lpstr>ม.1-2560</vt:lpstr>
      <vt:lpstr>ม.2-2560</vt:lpstr>
      <vt:lpstr>ม.3-2560</vt:lpstr>
      <vt:lpstr>ม.4-2560</vt:lpstr>
      <vt:lpstr>ม.5-2560</vt:lpstr>
      <vt:lpstr>ม.6-2560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Asus</cp:lastModifiedBy>
  <cp:lastPrinted>2018-02-27T04:17:40Z</cp:lastPrinted>
  <dcterms:created xsi:type="dcterms:W3CDTF">2011-05-02T14:56:34Z</dcterms:created>
  <dcterms:modified xsi:type="dcterms:W3CDTF">2018-03-05T02:59:38Z</dcterms:modified>
</cp:coreProperties>
</file>