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 firstSheet="1" activeTab="6"/>
  </bookViews>
  <sheets>
    <sheet name="ม.1 แผ่นร้อยละ(เทอม1)" sheetId="7" r:id="rId1"/>
    <sheet name="ม.1 แผ่นร้อยละ (เทอม2)" sheetId="9" r:id="rId2"/>
    <sheet name="ม.2 แผ่นร้อยละ (เทอม1)" sheetId="10" r:id="rId3"/>
    <sheet name="ม.2 แผ่นร้อยละ (เทอม2) " sheetId="11" r:id="rId4"/>
    <sheet name="ม.3 แผ่นร้อยละ (เทอม1) " sheetId="12" r:id="rId5"/>
    <sheet name="ม.3 แผ่นร้อยละ (เทอม2)" sheetId="13" r:id="rId6"/>
    <sheet name="สรุปผลการประเมินรายห้อง (เทอม1)" sheetId="8" r:id="rId7"/>
    <sheet name="สรุปผลการประเมินรายห้อง (เทอม2)" sheetId="14" r:id="rId8"/>
  </sheets>
  <externalReferences>
    <externalReference r:id="rId9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2" i="14"/>
  <c r="R39"/>
  <c r="Q39"/>
  <c r="Q38"/>
  <c r="R38" s="1"/>
  <c r="A38"/>
  <c r="Q37"/>
  <c r="R37" s="1"/>
  <c r="A37"/>
  <c r="R36"/>
  <c r="Q36"/>
  <c r="A36"/>
  <c r="R35"/>
  <c r="Q35"/>
  <c r="A35"/>
  <c r="Q34"/>
  <c r="R34" s="1"/>
  <c r="A34"/>
  <c r="R33"/>
  <c r="Q33"/>
  <c r="A33"/>
  <c r="Q32"/>
  <c r="R32" s="1"/>
  <c r="A32"/>
  <c r="R31"/>
  <c r="Q31"/>
  <c r="A31"/>
  <c r="Q30"/>
  <c r="R30" s="1"/>
  <c r="A30"/>
  <c r="R29"/>
  <c r="Q29"/>
  <c r="A29"/>
  <c r="Q28"/>
  <c r="R28" s="1"/>
  <c r="A28"/>
  <c r="R27"/>
  <c r="Q27"/>
  <c r="A27"/>
  <c r="Q26"/>
  <c r="R26" s="1"/>
  <c r="A26"/>
  <c r="R25"/>
  <c r="Q25"/>
  <c r="A25"/>
  <c r="Q24"/>
  <c r="R24" s="1"/>
  <c r="A24"/>
  <c r="R23"/>
  <c r="Q23"/>
  <c r="A23"/>
  <c r="Q22"/>
  <c r="R22" s="1"/>
  <c r="A22"/>
  <c r="R21"/>
  <c r="Q21"/>
  <c r="A21"/>
  <c r="Q20"/>
  <c r="R20" s="1"/>
  <c r="A20"/>
  <c r="R19"/>
  <c r="Q19"/>
  <c r="A19"/>
  <c r="Q18"/>
  <c r="R18" s="1"/>
  <c r="A18"/>
  <c r="R17"/>
  <c r="Q17"/>
  <c r="A17"/>
  <c r="Q16"/>
  <c r="R16" s="1"/>
  <c r="A16"/>
  <c r="R15"/>
  <c r="Q15"/>
  <c r="A15"/>
  <c r="Q14"/>
  <c r="R14" s="1"/>
  <c r="A14"/>
  <c r="R13"/>
  <c r="Q13"/>
  <c r="A13"/>
  <c r="Q12"/>
  <c r="R12" s="1"/>
  <c r="A12"/>
  <c r="R11"/>
  <c r="Q11"/>
  <c r="A11"/>
  <c r="Q10"/>
  <c r="R10" s="1"/>
  <c r="A10"/>
  <c r="R9"/>
  <c r="Q9"/>
  <c r="A9"/>
  <c r="Q8"/>
  <c r="R8" s="1"/>
  <c r="A8"/>
  <c r="Q7"/>
  <c r="R23" i="8"/>
  <c r="R24"/>
  <c r="R25"/>
  <c r="R26"/>
  <c r="R27"/>
  <c r="R28"/>
  <c r="R29"/>
  <c r="R30"/>
  <c r="R31"/>
  <c r="R32"/>
  <c r="R33"/>
  <c r="R34"/>
  <c r="R35"/>
  <c r="R36"/>
  <c r="R37"/>
  <c r="R38"/>
  <c r="R39"/>
  <c r="Q23"/>
  <c r="Q24"/>
  <c r="Q25"/>
  <c r="Q26"/>
  <c r="Q27"/>
  <c r="Q28"/>
  <c r="Q29"/>
  <c r="Q30"/>
  <c r="Q31"/>
  <c r="Q32"/>
  <c r="Q33"/>
  <c r="Q34"/>
  <c r="Q35"/>
  <c r="Q36"/>
  <c r="Q37"/>
  <c r="Q38"/>
  <c r="Q39"/>
  <c r="A29"/>
  <c r="A30"/>
  <c r="A31"/>
  <c r="A32"/>
  <c r="A33"/>
  <c r="A34"/>
  <c r="A35"/>
  <c r="A36"/>
  <c r="A37"/>
  <c r="A38"/>
  <c r="A25"/>
  <c r="A26"/>
  <c r="A27"/>
  <c r="A28"/>
  <c r="A23"/>
  <c r="A24"/>
  <c r="R42"/>
  <c r="Q22"/>
  <c r="R22" s="1"/>
  <c r="A22"/>
  <c r="Q21"/>
  <c r="R21" s="1"/>
  <c r="A21"/>
  <c r="Q20"/>
  <c r="R20" s="1"/>
  <c r="A20"/>
  <c r="Q19"/>
  <c r="R19" s="1"/>
  <c r="A19"/>
  <c r="Q18"/>
  <c r="R18" s="1"/>
  <c r="A18"/>
  <c r="Q17"/>
  <c r="R17" s="1"/>
  <c r="A17"/>
  <c r="Q16"/>
  <c r="R16" s="1"/>
  <c r="A16"/>
  <c r="Q15"/>
  <c r="R15" s="1"/>
  <c r="A15"/>
  <c r="Q14"/>
  <c r="R14" s="1"/>
  <c r="A14"/>
  <c r="Q13"/>
  <c r="R13" s="1"/>
  <c r="A13"/>
  <c r="Q12"/>
  <c r="R12" s="1"/>
  <c r="A12"/>
  <c r="Q11"/>
  <c r="R11" s="1"/>
  <c r="A11"/>
  <c r="Q10"/>
  <c r="R10" s="1"/>
  <c r="A10"/>
  <c r="Q9"/>
  <c r="R9" s="1"/>
  <c r="A9"/>
  <c r="Q8"/>
  <c r="R8" s="1"/>
  <c r="A8"/>
  <c r="Q7"/>
  <c r="Q41" i="14" l="1"/>
  <c r="Q41" i="8"/>
</calcChain>
</file>

<file path=xl/sharedStrings.xml><?xml version="1.0" encoding="utf-8"?>
<sst xmlns="http://schemas.openxmlformats.org/spreadsheetml/2006/main" count="254" uniqueCount="135">
  <si>
    <t>ที่</t>
  </si>
  <si>
    <t>ชื่อ - สกุล</t>
  </si>
  <si>
    <t>รวม</t>
  </si>
  <si>
    <t>รายวิชาพื้นฐาน</t>
  </si>
  <si>
    <t>รายวิชาเพิ่มเติม</t>
  </si>
  <si>
    <t>ภาษาไทย</t>
  </si>
  <si>
    <t>คณิตศาสตร์</t>
  </si>
  <si>
    <t>วิทยาศาสตร์</t>
  </si>
  <si>
    <t>สังคมศึกษาฯ</t>
  </si>
  <si>
    <t>ประวัติศาสตร์</t>
  </si>
  <si>
    <t>ภาษาอังกฤษ</t>
  </si>
  <si>
    <t>ศิลปะ</t>
  </si>
  <si>
    <t>หน้าที่พลเมือง</t>
  </si>
  <si>
    <t>การป้องกันการทุจริต</t>
  </si>
  <si>
    <t>คอมพิวเตอร์</t>
  </si>
  <si>
    <t>ระดับคุณภาพที่ได้*</t>
  </si>
  <si>
    <t>สรุปผลรายห้อง</t>
  </si>
  <si>
    <t>เฉลี่ย</t>
  </si>
  <si>
    <t>*ระดับคุณภาพที่ได้   (0 - 8.00 = ไม่ผ่าน, 8.01 - 16.00 = ผ่าน, 16.01 - 24.00 = ดี, 24.01 - 33.00 = ดีเยี่ยม)</t>
  </si>
  <si>
    <t>ปีการศึกษา 2564</t>
  </si>
  <si>
    <t>โรงเรียนบ้านกุดโบสถ์</t>
  </si>
  <si>
    <t>สาระ/วิชา</t>
  </si>
  <si>
    <t>ผลการประเมิน (จำนวน คน)</t>
  </si>
  <si>
    <t>ไม่ผ่าน</t>
  </si>
  <si>
    <t>ผ่าน</t>
  </si>
  <si>
    <t>ดี</t>
  </si>
  <si>
    <t>ดีเยี่ยม</t>
  </si>
  <si>
    <t>ระดับดี</t>
  </si>
  <si>
    <t>ขึ้นไป</t>
  </si>
  <si>
    <t>ร้อยละของ</t>
  </si>
  <si>
    <t>ระดับดีขึ้นไป</t>
  </si>
  <si>
    <t>ลงชื่อ.............................................</t>
  </si>
  <si>
    <t>(..........................................................)</t>
  </si>
  <si>
    <t>ครูประจำชั้น</t>
  </si>
  <si>
    <t>ท 21101    ภาษาไทย</t>
  </si>
  <si>
    <t>ค 21101    คณิตศาสตร์</t>
  </si>
  <si>
    <t>ว 21101    วิทยาศาสตร์และเทคโนโลยี</t>
  </si>
  <si>
    <t>ส 21101    สังคมศึกษา</t>
  </si>
  <si>
    <t>ส 21102    ประวัติศาสตร์</t>
  </si>
  <si>
    <t>พ 21101    สุขศึกษาและพลศึกษา</t>
  </si>
  <si>
    <t>ศ 21101     ศิลปะ</t>
  </si>
  <si>
    <t>ง 21101     การงานอาชีพ</t>
  </si>
  <si>
    <t>อ 21101     ภาษาอังกฤษ</t>
  </si>
  <si>
    <t>ส 21231    หน้าที่พลเมือง</t>
  </si>
  <si>
    <t>ส 21201    การป้องกันการทุจริต</t>
  </si>
  <si>
    <t>ว 21201    ทักษะการอ่านเพื่อคิดวิเคราะห์</t>
  </si>
  <si>
    <t>ค 21201    คณิตศาสตร์เพิ่มเติม</t>
  </si>
  <si>
    <t>ว 21201     คอมพิวเตอร์</t>
  </si>
  <si>
    <t>สุขศึกษา ฯ</t>
  </si>
  <si>
    <t>การงานอาชึพ</t>
  </si>
  <si>
    <t>ทักษะการอ่านฯ</t>
  </si>
  <si>
    <t>คณิตฯเพิ่มเติม</t>
  </si>
  <si>
    <t>ระดับชั้นมัธยมศึกษาปีที่ 1 ภาคเรียนที่ 1</t>
  </si>
  <si>
    <t>ระดับชั้นมัธยมศึกษาปีที่ 1 ภาคเรียนที่ 2</t>
  </si>
  <si>
    <t>ท 21102    ภาษาไทย</t>
  </si>
  <si>
    <t>ค 21102    คณิตศาสตร์</t>
  </si>
  <si>
    <t>ว 21102    วิทยาศาสตร์และเทคโนโลยี</t>
  </si>
  <si>
    <t>ส 21103    สังคมศึกษา</t>
  </si>
  <si>
    <t>ส 21104    ประวัติศาสตร์</t>
  </si>
  <si>
    <t>พ 21102    สุขศึกษาและพลศึกษา</t>
  </si>
  <si>
    <t>ศ 21102     ศิลปะ</t>
  </si>
  <si>
    <t>ง 21102     การงานอาชีพ</t>
  </si>
  <si>
    <t>อ 21102     ภาษาอังกฤษ</t>
  </si>
  <si>
    <t>ส 21232    หน้าที่พลเมือง</t>
  </si>
  <si>
    <t>ส 21202    การป้องกันการทุจริต</t>
  </si>
  <si>
    <t>ว 21202    ทักษะการอ่านเพื่อคิดวิเคราะห์</t>
  </si>
  <si>
    <t>ค 21202    คณิตศาสตร์เพิ่มเติม</t>
  </si>
  <si>
    <t>ว 21202     คอมพิวเตอร์</t>
  </si>
  <si>
    <t>ระดับชั้นมัธยมศึกษาปีที่ 2 ภาคเรียนที่ 1</t>
  </si>
  <si>
    <t>ท 22101    ภาษาไทย</t>
  </si>
  <si>
    <t>ค 22101    คณิตศาสตร์</t>
  </si>
  <si>
    <t>ว 22101    วิทยาศาสตร์และเทคโนโลยี</t>
  </si>
  <si>
    <t>ส 22101    สังคมศึกษา</t>
  </si>
  <si>
    <t>ส 22102    ประวัติศาสตร์</t>
  </si>
  <si>
    <t>พ 22101    สุขศึกษาและพลศึกษา</t>
  </si>
  <si>
    <t>ศ 22101     ศิลปะ</t>
  </si>
  <si>
    <t>ง 22101     การงานอาชีพ</t>
  </si>
  <si>
    <t>อ 22101     ภาษาอังกฤษ</t>
  </si>
  <si>
    <t>ส 22201    การป้องกันการทุจริต</t>
  </si>
  <si>
    <t>ว 22201    ทักษะการอ่านเพื่อคิดวิเคราะห์</t>
  </si>
  <si>
    <t>ค 22201    คณิตศาสตร์เพิ่มเติม</t>
  </si>
  <si>
    <t>ว 22201     คอมพิวเตอร์</t>
  </si>
  <si>
    <t>ส 22233    หน้าที่พลเมือง</t>
  </si>
  <si>
    <t>ระดับชั้นมัธยมศึกษาปีที่ 2 ภาคเรียนที่ 2</t>
  </si>
  <si>
    <t>ท 22102    ภาษาไทย</t>
  </si>
  <si>
    <t>ค 22102    คณิตศาสตร์</t>
  </si>
  <si>
    <t>ว 22102    วิทยาศาสตร์และเทคโนโลยี</t>
  </si>
  <si>
    <t>ส 22103    สังคมศึกษา</t>
  </si>
  <si>
    <t>ส 22104    ประวัติศาสตร์</t>
  </si>
  <si>
    <t>พ 22102    สุขศึกษาและพลศึกษา</t>
  </si>
  <si>
    <t>ศ 22102     ศิลปะ</t>
  </si>
  <si>
    <t>ง 22102     การงานอาชีพ</t>
  </si>
  <si>
    <t>อ 22102     ภาษาอังกฤษ</t>
  </si>
  <si>
    <t>ส 22234    หน้าที่พลเมือง</t>
  </si>
  <si>
    <t>ส 22202    การป้องกันการทุจริต</t>
  </si>
  <si>
    <t>ว 22202    ทักษะการอ่านเพื่อคิดวิเคราะห์</t>
  </si>
  <si>
    <t>ค 22202    คณิตศาสตร์เพิ่มเติม</t>
  </si>
  <si>
    <t>ว 22202     คอมพิวเตอร์</t>
  </si>
  <si>
    <t>ระดับชั้นมัธยมศึกษาปีที่ 3 ภาคเรียนที่ 1</t>
  </si>
  <si>
    <t>ท 23101    ภาษาไทย</t>
  </si>
  <si>
    <t>ค 23101    คณิตศาสตร์</t>
  </si>
  <si>
    <t>ว 23101    วิทยาศาสตร์และเทคโนโลยี</t>
  </si>
  <si>
    <t>ส 23101    สังคมศึกษา</t>
  </si>
  <si>
    <t>ส 23102    ประวัติศาสตร์</t>
  </si>
  <si>
    <t>พ 23101    สุขศึกษาและพลศึกษา</t>
  </si>
  <si>
    <t>ศ 23101     ศิลปะ</t>
  </si>
  <si>
    <t>ง 23101     การงานอาชีพ</t>
  </si>
  <si>
    <t>อ 23101     ภาษาอังกฤษ</t>
  </si>
  <si>
    <t>ส 23201    การป้องกันการทุจริต</t>
  </si>
  <si>
    <t>ส 23235    หน้าที่พลเมือง</t>
  </si>
  <si>
    <t>ว 23201    ทักษะการอ่านเพื่อคิดวิเคราะห์</t>
  </si>
  <si>
    <t>ค 23201    คณิตศาสตร์เพิ่มเติม</t>
  </si>
  <si>
    <t>ว 23201     คอมพิวเตอร์</t>
  </si>
  <si>
    <t>ระดับชั้นมัธยมศึกษาปีที่ 3 ภาคเรียนที่ 2</t>
  </si>
  <si>
    <t>ท 23102    ภาษาไทย</t>
  </si>
  <si>
    <t>ค 23102    คณิตศาสตร์</t>
  </si>
  <si>
    <t>ว 23102    วิทยาศาสตร์และเทคโนโลยี</t>
  </si>
  <si>
    <t>ส 23104    ประวัติศาสตร์</t>
  </si>
  <si>
    <t>ส 23103    สังคมศึกษา</t>
  </si>
  <si>
    <t>พ 23102    สุขศึกษาและพลศึกษา</t>
  </si>
  <si>
    <t>ศ 23102     ศิลปะ</t>
  </si>
  <si>
    <t>ง 23102     การงานอาชีพ</t>
  </si>
  <si>
    <t>อ 23102     ภาษาอังกฤษ</t>
  </si>
  <si>
    <t>ส 23236    หน้าที่พลเมือง</t>
  </si>
  <si>
    <t>ส 23202    การป้องกันการทุจริต</t>
  </si>
  <si>
    <t>ว 23202    ทักษะการอ่านเพื่อคิดวิเคราะห์</t>
  </si>
  <si>
    <t>ค 23202    คณิตศาสตร์เพิ่มเติม</t>
  </si>
  <si>
    <t>ว 23202     คอมพิวเตอร์</t>
  </si>
  <si>
    <t xml:space="preserve">ผลการประเมินการอ่าน คิดวิเคราะห์และเขียน     </t>
  </si>
  <si>
    <t>ร้อยละของนักเรียนที่มีผลการประเมินการอ่าน คิดวิเคราะห์และเขียน   ในระดับดีขึ้นไป</t>
  </si>
  <si>
    <t xml:space="preserve">ผลการประเมินการอ่าน คิดวิเคราะห์และเขียน       </t>
  </si>
  <si>
    <t xml:space="preserve">ผลการประเมินการอ่าน คิดวิเคราะห์และเขียน      </t>
  </si>
  <si>
    <t xml:space="preserve">ผลการประเมินการอ่าน คิดวิเคราะห์และเขียน         </t>
  </si>
  <si>
    <t>สรุปผลการอ่าน คิดวิเคราะห์และเขียน  ชั้น มัธยมศึกษาปีที่ ....... ภาคเรียนที่ 1  ปีการศึกษา 2564</t>
  </si>
  <si>
    <t>สรุปผลการอ่าน คิดวิเคราะห์และเขียน  ชั้น มัธยมศึกษาปีที่ ....... ภาคเรียนที่ 2  ปีการศึกษา 2564</t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</si>
</sst>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3"/>
      <color indexed="8"/>
      <name val="TH SarabunPSK"/>
      <family val="2"/>
    </font>
    <font>
      <sz val="16"/>
      <color indexed="8"/>
      <name val="TH SarabunPSK"/>
      <family val="2"/>
    </font>
    <font>
      <sz val="8"/>
      <color indexed="8"/>
      <name val="TH SarabunPSK"/>
      <family val="2"/>
    </font>
    <font>
      <sz val="13"/>
      <color theme="1"/>
      <name val="TH SarabunPSK"/>
      <family val="2"/>
    </font>
    <font>
      <sz val="9"/>
      <color indexed="8"/>
      <name val="TH SarabunPSK"/>
      <family val="2"/>
    </font>
    <font>
      <sz val="16"/>
      <color theme="1"/>
      <name val="TH Sarabun New"/>
      <family val="2"/>
    </font>
    <font>
      <sz val="14"/>
      <color indexed="8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5" fillId="0" borderId="5" xfId="0" applyFont="1" applyBorder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1" xfId="0" applyFont="1" applyBorder="1"/>
    <xf numFmtId="0" fontId="7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textRotation="90" wrapText="1"/>
    </xf>
    <xf numFmtId="0" fontId="12" fillId="0" borderId="5" xfId="0" applyFont="1" applyBorder="1" applyAlignment="1">
      <alignment horizontal="center" textRotation="90" wrapText="1"/>
    </xf>
    <xf numFmtId="0" fontId="6" fillId="0" borderId="2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textRotation="90"/>
    </xf>
    <xf numFmtId="0" fontId="13" fillId="0" borderId="1" xfId="0" applyFont="1" applyBorder="1" applyAlignment="1">
      <alignment horizontal="center" textRotation="90" wrapText="1"/>
    </xf>
    <xf numFmtId="0" fontId="12" fillId="0" borderId="1" xfId="0" applyFont="1" applyBorder="1" applyAlignment="1">
      <alignment horizontal="center" textRotation="90" wrapText="1"/>
    </xf>
    <xf numFmtId="0" fontId="12" fillId="0" borderId="1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/>
    </xf>
    <xf numFmtId="0" fontId="7" fillId="0" borderId="24" xfId="0" applyFont="1" applyBorder="1" applyAlignment="1">
      <alignment horizontal="center" vertical="center" textRotation="90"/>
    </xf>
    <xf numFmtId="0" fontId="7" fillId="0" borderId="25" xfId="0" applyFont="1" applyBorder="1" applyAlignment="1">
      <alignment horizontal="center" vertical="center" textRotation="90"/>
    </xf>
    <xf numFmtId="0" fontId="7" fillId="0" borderId="20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textRotation="90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23;&#3636;&#3594;&#3634;&#3585;&#3634;&#3619;/&#3611;&#3614;.5%20&#3611;&#3637;&#3585;&#3634;&#3619;&#3624;&#3638;&#3585;&#3625;&#3634;2564/2564/&#3611;&#3619;&#3633;&#3610;&#3588;&#3619;&#3633;&#3657;&#3591;&#3607;&#3637;&#3656;%203/&#3649;&#3610;&#3610;-&#3611;&#3614;5-&#3611;.4%20%20&#3649;&#3610;&#3610;&#3652;&#3617;&#3656;&#3617;&#3637;&#3626;&#3641;&#3605;&#3619;%20&#3611;&#3637;&#3585;&#3634;&#3619;&#3624;&#3638;&#3585;&#3625;&#3634;%202564%20&#3649;&#3585;&#3657;&#3588;&#3619;&#3633;&#3657;&#3591;&#3607;&#3637;&#3656;%2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ปก ปพ5 (2)"/>
      <sheetName val="ข้อมูลนักเรียน"/>
      <sheetName val="เวลาเรียนเดิม"/>
      <sheetName val="คะแนน1"/>
      <sheetName val="คะแนน2"/>
      <sheetName val="ผลการประเมินการเรียนรู้ "/>
      <sheetName val="คุณลักษณะ"/>
      <sheetName val="สมรรถนะ"/>
      <sheetName val="อ่าน คิด ช2"/>
      <sheetName val="สรุปผลพัฒนาคุณภาพผู้เรียน "/>
      <sheetName val="ตัวชี้วัด1"/>
      <sheetName val="ตัวชี้วัด (2)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>
            <v>2</v>
          </cell>
        </row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</row>
        <row r="16">
          <cell r="A16">
            <v>8</v>
          </cell>
        </row>
        <row r="17">
          <cell r="A17">
            <v>9</v>
          </cell>
        </row>
        <row r="18">
          <cell r="A18">
            <v>10</v>
          </cell>
        </row>
        <row r="19">
          <cell r="A19">
            <v>11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</row>
        <row r="23">
          <cell r="A23">
            <v>15</v>
          </cell>
        </row>
        <row r="24">
          <cell r="A24">
            <v>16</v>
          </cell>
        </row>
        <row r="25">
          <cell r="A25">
            <v>17</v>
          </cell>
        </row>
        <row r="26">
          <cell r="A26">
            <v>18</v>
          </cell>
        </row>
        <row r="27">
          <cell r="A27">
            <v>19</v>
          </cell>
        </row>
        <row r="28">
          <cell r="A28">
            <v>20</v>
          </cell>
        </row>
        <row r="29">
          <cell r="A29">
            <v>21</v>
          </cell>
        </row>
        <row r="30">
          <cell r="A30">
            <v>22</v>
          </cell>
        </row>
        <row r="31">
          <cell r="A31">
            <v>23</v>
          </cell>
        </row>
        <row r="32">
          <cell r="A32">
            <v>24</v>
          </cell>
        </row>
        <row r="33">
          <cell r="A33">
            <v>25</v>
          </cell>
        </row>
        <row r="34">
          <cell r="A34">
            <v>26</v>
          </cell>
        </row>
        <row r="35">
          <cell r="A35">
            <v>27</v>
          </cell>
        </row>
        <row r="36">
          <cell r="A36">
            <v>28</v>
          </cell>
        </row>
        <row r="37">
          <cell r="A37">
            <v>29</v>
          </cell>
        </row>
        <row r="38">
          <cell r="A38">
            <v>30</v>
          </cell>
        </row>
        <row r="39">
          <cell r="A39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30"/>
  <sheetViews>
    <sheetView workbookViewId="0">
      <selection activeCell="A7" sqref="A7:G7"/>
    </sheetView>
  </sheetViews>
  <sheetFormatPr defaultColWidth="8.875" defaultRowHeight="24"/>
  <cols>
    <col min="1" max="1" width="37.5" style="3" customWidth="1"/>
    <col min="2" max="5" width="7.75" style="3" customWidth="1"/>
    <col min="6" max="6" width="8.875" style="3"/>
    <col min="7" max="7" width="10.875" style="3" customWidth="1"/>
    <col min="8" max="16384" width="8.875" style="3"/>
  </cols>
  <sheetData>
    <row r="1" spans="1:17" ht="27" customHeight="1"/>
    <row r="2" spans="1:17">
      <c r="A2" s="64" t="s">
        <v>128</v>
      </c>
      <c r="B2" s="64"/>
      <c r="C2" s="64"/>
      <c r="D2" s="64"/>
      <c r="E2" s="64"/>
      <c r="F2" s="64"/>
      <c r="G2" s="6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63" t="s">
        <v>19</v>
      </c>
      <c r="B3" s="63"/>
      <c r="C3" s="63"/>
      <c r="D3" s="63"/>
      <c r="E3" s="63"/>
      <c r="F3" s="63"/>
      <c r="G3" s="63"/>
    </row>
    <row r="4" spans="1:17">
      <c r="A4" s="63" t="s">
        <v>20</v>
      </c>
      <c r="B4" s="63"/>
      <c r="C4" s="63"/>
      <c r="D4" s="63"/>
      <c r="E4" s="63"/>
      <c r="F4" s="63"/>
      <c r="G4" s="63"/>
    </row>
    <row r="5" spans="1:17" ht="11.45" customHeight="1"/>
    <row r="6" spans="1:17">
      <c r="A6" s="63" t="s">
        <v>52</v>
      </c>
      <c r="B6" s="63"/>
      <c r="C6" s="63"/>
      <c r="D6" s="63"/>
      <c r="E6" s="63"/>
      <c r="F6" s="63"/>
      <c r="G6" s="63"/>
    </row>
    <row r="7" spans="1:17">
      <c r="A7" s="65" t="s">
        <v>129</v>
      </c>
      <c r="B7" s="65"/>
      <c r="C7" s="65"/>
      <c r="D7" s="65"/>
      <c r="E7" s="65"/>
      <c r="F7" s="66"/>
      <c r="G7" s="66"/>
    </row>
    <row r="8" spans="1:17">
      <c r="A8" s="67" t="s">
        <v>21</v>
      </c>
      <c r="B8" s="69" t="s">
        <v>22</v>
      </c>
      <c r="C8" s="70"/>
      <c r="D8" s="70"/>
      <c r="E8" s="70"/>
      <c r="F8" s="11" t="s">
        <v>27</v>
      </c>
      <c r="G8" s="11" t="s">
        <v>29</v>
      </c>
    </row>
    <row r="9" spans="1:17">
      <c r="A9" s="68"/>
      <c r="B9" s="12" t="s">
        <v>23</v>
      </c>
      <c r="C9" s="12" t="s">
        <v>24</v>
      </c>
      <c r="D9" s="12" t="s">
        <v>25</v>
      </c>
      <c r="E9" s="13" t="s">
        <v>26</v>
      </c>
      <c r="F9" s="14" t="s">
        <v>28</v>
      </c>
      <c r="G9" s="14" t="s">
        <v>30</v>
      </c>
    </row>
    <row r="10" spans="1:17" s="8" customFormat="1" ht="19.149999999999999" customHeight="1">
      <c r="A10" s="6" t="s">
        <v>34</v>
      </c>
      <c r="B10" s="7"/>
      <c r="C10" s="7"/>
      <c r="D10" s="7"/>
      <c r="E10" s="7"/>
      <c r="F10" s="10"/>
      <c r="G10" s="10"/>
    </row>
    <row r="11" spans="1:17" s="8" customFormat="1" ht="19.149999999999999" customHeight="1">
      <c r="A11" s="6" t="s">
        <v>35</v>
      </c>
      <c r="B11" s="7"/>
      <c r="C11" s="7"/>
      <c r="D11" s="7"/>
      <c r="E11" s="7"/>
      <c r="F11" s="7"/>
      <c r="G11" s="7"/>
    </row>
    <row r="12" spans="1:17" s="8" customFormat="1" ht="19.149999999999999" customHeight="1">
      <c r="A12" s="6" t="s">
        <v>36</v>
      </c>
      <c r="B12" s="7"/>
      <c r="C12" s="7"/>
      <c r="D12" s="7"/>
      <c r="E12" s="7"/>
      <c r="F12" s="7"/>
      <c r="G12" s="7"/>
    </row>
    <row r="13" spans="1:17" s="8" customFormat="1" ht="19.149999999999999" customHeight="1">
      <c r="A13" s="6" t="s">
        <v>37</v>
      </c>
      <c r="B13" s="7"/>
      <c r="C13" s="7"/>
      <c r="D13" s="7"/>
      <c r="E13" s="7"/>
      <c r="F13" s="7"/>
      <c r="G13" s="7"/>
    </row>
    <row r="14" spans="1:17" s="8" customFormat="1" ht="19.149999999999999" customHeight="1">
      <c r="A14" s="6" t="s">
        <v>38</v>
      </c>
      <c r="B14" s="7"/>
      <c r="C14" s="7"/>
      <c r="D14" s="7"/>
      <c r="E14" s="7"/>
      <c r="F14" s="7"/>
      <c r="G14" s="7"/>
    </row>
    <row r="15" spans="1:17" s="8" customFormat="1" ht="19.149999999999999" customHeight="1">
      <c r="A15" s="6" t="s">
        <v>39</v>
      </c>
      <c r="B15" s="7"/>
      <c r="C15" s="7"/>
      <c r="D15" s="7"/>
      <c r="E15" s="7"/>
      <c r="F15" s="7"/>
      <c r="G15" s="7"/>
    </row>
    <row r="16" spans="1:17" s="8" customFormat="1" ht="19.149999999999999" customHeight="1">
      <c r="A16" s="6" t="s">
        <v>40</v>
      </c>
      <c r="B16" s="7"/>
      <c r="C16" s="7"/>
      <c r="D16" s="7"/>
      <c r="E16" s="7"/>
      <c r="F16" s="7"/>
      <c r="G16" s="7"/>
    </row>
    <row r="17" spans="1:7" s="8" customFormat="1" ht="19.149999999999999" customHeight="1">
      <c r="A17" s="6" t="s">
        <v>41</v>
      </c>
      <c r="B17" s="7"/>
      <c r="C17" s="7"/>
      <c r="D17" s="7"/>
      <c r="E17" s="7"/>
      <c r="F17" s="7"/>
      <c r="G17" s="7"/>
    </row>
    <row r="18" spans="1:7" s="8" customFormat="1" ht="19.149999999999999" customHeight="1">
      <c r="A18" s="6" t="s">
        <v>42</v>
      </c>
      <c r="B18" s="7"/>
      <c r="C18" s="7"/>
      <c r="D18" s="7"/>
      <c r="E18" s="7"/>
      <c r="F18" s="7"/>
      <c r="G18" s="7"/>
    </row>
    <row r="19" spans="1:7" s="8" customFormat="1" ht="19.149999999999999" customHeight="1">
      <c r="A19" s="6" t="s">
        <v>43</v>
      </c>
      <c r="B19" s="7"/>
      <c r="C19" s="7"/>
      <c r="D19" s="7"/>
      <c r="E19" s="7"/>
      <c r="F19" s="7"/>
      <c r="G19" s="7"/>
    </row>
    <row r="20" spans="1:7" s="8" customFormat="1" ht="19.149999999999999" customHeight="1">
      <c r="A20" s="6" t="s">
        <v>44</v>
      </c>
      <c r="B20" s="7"/>
      <c r="C20" s="7"/>
      <c r="D20" s="7"/>
      <c r="E20" s="7"/>
      <c r="F20" s="7"/>
      <c r="G20" s="7"/>
    </row>
    <row r="21" spans="1:7" s="8" customFormat="1" ht="19.149999999999999" customHeight="1">
      <c r="A21" s="6" t="s">
        <v>45</v>
      </c>
      <c r="B21" s="7"/>
      <c r="C21" s="7"/>
      <c r="D21" s="7"/>
      <c r="E21" s="7"/>
      <c r="F21" s="7"/>
      <c r="G21" s="7"/>
    </row>
    <row r="22" spans="1:7" s="8" customFormat="1" ht="19.149999999999999" customHeight="1">
      <c r="A22" s="6" t="s">
        <v>46</v>
      </c>
      <c r="B22" s="7"/>
      <c r="C22" s="7"/>
      <c r="D22" s="7"/>
      <c r="E22" s="7"/>
      <c r="F22" s="7"/>
      <c r="G22" s="7"/>
    </row>
    <row r="23" spans="1:7" ht="20.25" customHeight="1">
      <c r="A23" s="6" t="s">
        <v>47</v>
      </c>
      <c r="B23" s="7"/>
      <c r="C23" s="7"/>
      <c r="D23" s="7"/>
      <c r="E23" s="7"/>
      <c r="F23" s="7"/>
      <c r="G23" s="7"/>
    </row>
    <row r="24" spans="1:7" ht="34.15" customHeight="1">
      <c r="A24" s="5" t="s">
        <v>2</v>
      </c>
      <c r="B24" s="4"/>
      <c r="C24" s="4"/>
      <c r="D24" s="4"/>
      <c r="E24" s="4"/>
      <c r="F24" s="4"/>
    </row>
    <row r="25" spans="1:7">
      <c r="A25" s="5" t="s">
        <v>17</v>
      </c>
      <c r="B25" s="4"/>
      <c r="C25" s="4"/>
      <c r="D25" s="4"/>
      <c r="E25" s="4"/>
      <c r="F25" s="4"/>
    </row>
    <row r="28" spans="1:7">
      <c r="A28" s="63" t="s">
        <v>31</v>
      </c>
      <c r="B28" s="63"/>
      <c r="C28" s="63"/>
      <c r="D28" s="63"/>
      <c r="E28" s="63"/>
      <c r="F28" s="63"/>
      <c r="G28" s="63"/>
    </row>
    <row r="29" spans="1:7">
      <c r="A29" s="63" t="s">
        <v>32</v>
      </c>
      <c r="B29" s="63"/>
      <c r="C29" s="63"/>
      <c r="D29" s="63"/>
      <c r="E29" s="63"/>
      <c r="F29" s="63"/>
      <c r="G29" s="63"/>
    </row>
    <row r="30" spans="1:7">
      <c r="A30" s="63" t="s">
        <v>33</v>
      </c>
      <c r="B30" s="63"/>
      <c r="C30" s="63"/>
      <c r="D30" s="63"/>
      <c r="E30" s="63"/>
      <c r="F30" s="63"/>
      <c r="G30" s="63"/>
    </row>
  </sheetData>
  <mergeCells count="10">
    <mergeCell ref="A28:G28"/>
    <mergeCell ref="A29:G29"/>
    <mergeCell ref="A30:G30"/>
    <mergeCell ref="A2:G2"/>
    <mergeCell ref="A3:G3"/>
    <mergeCell ref="A4:G4"/>
    <mergeCell ref="A6:G6"/>
    <mergeCell ref="A7:G7"/>
    <mergeCell ref="A8:A9"/>
    <mergeCell ref="B8:E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Q30"/>
  <sheetViews>
    <sheetView workbookViewId="0">
      <selection activeCell="A7" sqref="A7:G7"/>
    </sheetView>
  </sheetViews>
  <sheetFormatPr defaultColWidth="8.875" defaultRowHeight="24"/>
  <cols>
    <col min="1" max="1" width="37.5" style="3" customWidth="1"/>
    <col min="2" max="5" width="7.75" style="3" customWidth="1"/>
    <col min="6" max="6" width="8.875" style="3"/>
    <col min="7" max="7" width="10.875" style="3" customWidth="1"/>
    <col min="8" max="16384" width="8.875" style="3"/>
  </cols>
  <sheetData>
    <row r="1" spans="1:17" ht="27" customHeight="1"/>
    <row r="2" spans="1:17">
      <c r="A2" s="64" t="s">
        <v>130</v>
      </c>
      <c r="B2" s="64"/>
      <c r="C2" s="64"/>
      <c r="D2" s="64"/>
      <c r="E2" s="64"/>
      <c r="F2" s="64"/>
      <c r="G2" s="6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63" t="s">
        <v>19</v>
      </c>
      <c r="B3" s="63"/>
      <c r="C3" s="63"/>
      <c r="D3" s="63"/>
      <c r="E3" s="63"/>
      <c r="F3" s="63"/>
      <c r="G3" s="63"/>
    </row>
    <row r="4" spans="1:17">
      <c r="A4" s="63" t="s">
        <v>20</v>
      </c>
      <c r="B4" s="63"/>
      <c r="C4" s="63"/>
      <c r="D4" s="63"/>
      <c r="E4" s="63"/>
      <c r="F4" s="63"/>
      <c r="G4" s="63"/>
    </row>
    <row r="5" spans="1:17" ht="11.45" customHeight="1"/>
    <row r="6" spans="1:17">
      <c r="A6" s="63" t="s">
        <v>53</v>
      </c>
      <c r="B6" s="63"/>
      <c r="C6" s="63"/>
      <c r="D6" s="63"/>
      <c r="E6" s="63"/>
      <c r="F6" s="63"/>
      <c r="G6" s="63"/>
    </row>
    <row r="7" spans="1:17">
      <c r="A7" s="65" t="s">
        <v>129</v>
      </c>
      <c r="B7" s="65"/>
      <c r="C7" s="65"/>
      <c r="D7" s="65"/>
      <c r="E7" s="65"/>
      <c r="F7" s="66"/>
      <c r="G7" s="66"/>
    </row>
    <row r="8" spans="1:17">
      <c r="A8" s="67" t="s">
        <v>21</v>
      </c>
      <c r="B8" s="69" t="s">
        <v>22</v>
      </c>
      <c r="C8" s="70"/>
      <c r="D8" s="70"/>
      <c r="E8" s="70"/>
      <c r="F8" s="56" t="s">
        <v>27</v>
      </c>
      <c r="G8" s="56" t="s">
        <v>29</v>
      </c>
    </row>
    <row r="9" spans="1:17">
      <c r="A9" s="68"/>
      <c r="B9" s="12" t="s">
        <v>23</v>
      </c>
      <c r="C9" s="12" t="s">
        <v>24</v>
      </c>
      <c r="D9" s="12" t="s">
        <v>25</v>
      </c>
      <c r="E9" s="58" t="s">
        <v>26</v>
      </c>
      <c r="F9" s="57" t="s">
        <v>28</v>
      </c>
      <c r="G9" s="57" t="s">
        <v>30</v>
      </c>
    </row>
    <row r="10" spans="1:17" s="8" customFormat="1" ht="19.149999999999999" customHeight="1">
      <c r="A10" s="6" t="s">
        <v>54</v>
      </c>
      <c r="B10" s="7"/>
      <c r="C10" s="7"/>
      <c r="D10" s="7"/>
      <c r="E10" s="7"/>
      <c r="F10" s="10"/>
      <c r="G10" s="10"/>
    </row>
    <row r="11" spans="1:17" s="8" customFormat="1" ht="19.149999999999999" customHeight="1">
      <c r="A11" s="6" t="s">
        <v>55</v>
      </c>
      <c r="B11" s="7"/>
      <c r="C11" s="7"/>
      <c r="D11" s="7"/>
      <c r="E11" s="7"/>
      <c r="F11" s="7"/>
      <c r="G11" s="7"/>
    </row>
    <row r="12" spans="1:17" s="8" customFormat="1" ht="19.149999999999999" customHeight="1">
      <c r="A12" s="6" t="s">
        <v>56</v>
      </c>
      <c r="B12" s="7"/>
      <c r="C12" s="7"/>
      <c r="D12" s="7"/>
      <c r="E12" s="7"/>
      <c r="F12" s="7"/>
      <c r="G12" s="7"/>
    </row>
    <row r="13" spans="1:17" s="8" customFormat="1" ht="19.149999999999999" customHeight="1">
      <c r="A13" s="6" t="s">
        <v>57</v>
      </c>
      <c r="B13" s="7"/>
      <c r="C13" s="7"/>
      <c r="D13" s="7"/>
      <c r="E13" s="7"/>
      <c r="F13" s="7"/>
      <c r="G13" s="7"/>
    </row>
    <row r="14" spans="1:17" s="8" customFormat="1" ht="19.149999999999999" customHeight="1">
      <c r="A14" s="6" t="s">
        <v>58</v>
      </c>
      <c r="B14" s="7"/>
      <c r="C14" s="7"/>
      <c r="D14" s="7"/>
      <c r="E14" s="7"/>
      <c r="F14" s="7"/>
      <c r="G14" s="7"/>
    </row>
    <row r="15" spans="1:17" s="8" customFormat="1" ht="19.149999999999999" customHeight="1">
      <c r="A15" s="6" t="s">
        <v>59</v>
      </c>
      <c r="B15" s="7"/>
      <c r="C15" s="7"/>
      <c r="D15" s="7"/>
      <c r="E15" s="7"/>
      <c r="F15" s="7"/>
      <c r="G15" s="7"/>
    </row>
    <row r="16" spans="1:17" s="8" customFormat="1" ht="19.149999999999999" customHeight="1">
      <c r="A16" s="6" t="s">
        <v>60</v>
      </c>
      <c r="B16" s="7"/>
      <c r="C16" s="7"/>
      <c r="D16" s="7"/>
      <c r="E16" s="7"/>
      <c r="F16" s="7"/>
      <c r="G16" s="7"/>
    </row>
    <row r="17" spans="1:7" s="8" customFormat="1" ht="19.149999999999999" customHeight="1">
      <c r="A17" s="6" t="s">
        <v>61</v>
      </c>
      <c r="B17" s="7"/>
      <c r="C17" s="7"/>
      <c r="D17" s="7"/>
      <c r="E17" s="7"/>
      <c r="F17" s="7"/>
      <c r="G17" s="7"/>
    </row>
    <row r="18" spans="1:7" s="8" customFormat="1" ht="19.149999999999999" customHeight="1">
      <c r="A18" s="6" t="s">
        <v>62</v>
      </c>
      <c r="B18" s="7"/>
      <c r="C18" s="7"/>
      <c r="D18" s="7"/>
      <c r="E18" s="7"/>
      <c r="F18" s="7"/>
      <c r="G18" s="7"/>
    </row>
    <row r="19" spans="1:7" s="8" customFormat="1" ht="19.149999999999999" customHeight="1">
      <c r="A19" s="6" t="s">
        <v>63</v>
      </c>
      <c r="B19" s="7"/>
      <c r="C19" s="7"/>
      <c r="D19" s="7"/>
      <c r="E19" s="7"/>
      <c r="F19" s="7"/>
      <c r="G19" s="7"/>
    </row>
    <row r="20" spans="1:7" s="8" customFormat="1" ht="19.149999999999999" customHeight="1">
      <c r="A20" s="6" t="s">
        <v>64</v>
      </c>
      <c r="B20" s="7"/>
      <c r="C20" s="7"/>
      <c r="D20" s="7"/>
      <c r="E20" s="7"/>
      <c r="F20" s="7"/>
      <c r="G20" s="7"/>
    </row>
    <row r="21" spans="1:7" s="8" customFormat="1" ht="19.149999999999999" customHeight="1">
      <c r="A21" s="6" t="s">
        <v>65</v>
      </c>
      <c r="B21" s="7"/>
      <c r="C21" s="7"/>
      <c r="D21" s="7"/>
      <c r="E21" s="7"/>
      <c r="F21" s="7"/>
      <c r="G21" s="7"/>
    </row>
    <row r="22" spans="1:7" s="8" customFormat="1" ht="19.149999999999999" customHeight="1">
      <c r="A22" s="6" t="s">
        <v>66</v>
      </c>
      <c r="B22" s="7"/>
      <c r="C22" s="7"/>
      <c r="D22" s="7"/>
      <c r="E22" s="7"/>
      <c r="F22" s="7"/>
      <c r="G22" s="7"/>
    </row>
    <row r="23" spans="1:7" ht="20.25" customHeight="1">
      <c r="A23" s="6" t="s">
        <v>67</v>
      </c>
      <c r="B23" s="7"/>
      <c r="C23" s="7"/>
      <c r="D23" s="7"/>
      <c r="E23" s="7"/>
      <c r="F23" s="7"/>
      <c r="G23" s="7"/>
    </row>
    <row r="24" spans="1:7" ht="34.15" customHeight="1">
      <c r="A24" s="5" t="s">
        <v>2</v>
      </c>
      <c r="B24" s="4"/>
      <c r="C24" s="4"/>
      <c r="D24" s="4"/>
      <c r="E24" s="4"/>
      <c r="F24" s="4"/>
    </row>
    <row r="25" spans="1:7">
      <c r="A25" s="5" t="s">
        <v>17</v>
      </c>
      <c r="B25" s="4"/>
      <c r="C25" s="4"/>
      <c r="D25" s="4"/>
      <c r="E25" s="4"/>
      <c r="F25" s="4"/>
    </row>
    <row r="28" spans="1:7">
      <c r="A28" s="63" t="s">
        <v>31</v>
      </c>
      <c r="B28" s="63"/>
      <c r="C28" s="63"/>
      <c r="D28" s="63"/>
      <c r="E28" s="63"/>
      <c r="F28" s="63"/>
      <c r="G28" s="63"/>
    </row>
    <row r="29" spans="1:7">
      <c r="A29" s="63" t="s">
        <v>32</v>
      </c>
      <c r="B29" s="63"/>
      <c r="C29" s="63"/>
      <c r="D29" s="63"/>
      <c r="E29" s="63"/>
      <c r="F29" s="63"/>
      <c r="G29" s="63"/>
    </row>
    <row r="30" spans="1:7">
      <c r="A30" s="63" t="s">
        <v>33</v>
      </c>
      <c r="B30" s="63"/>
      <c r="C30" s="63"/>
      <c r="D30" s="63"/>
      <c r="E30" s="63"/>
      <c r="F30" s="63"/>
      <c r="G30" s="63"/>
    </row>
  </sheetData>
  <mergeCells count="10">
    <mergeCell ref="A28:G28"/>
    <mergeCell ref="A29:G29"/>
    <mergeCell ref="A30:G30"/>
    <mergeCell ref="A2:G2"/>
    <mergeCell ref="A3:G3"/>
    <mergeCell ref="A4:G4"/>
    <mergeCell ref="A6:G6"/>
    <mergeCell ref="A7:G7"/>
    <mergeCell ref="A8:A9"/>
    <mergeCell ref="B8:E8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Q30"/>
  <sheetViews>
    <sheetView workbookViewId="0">
      <selection activeCell="A7" sqref="A7:G7"/>
    </sheetView>
  </sheetViews>
  <sheetFormatPr defaultColWidth="8.875" defaultRowHeight="24"/>
  <cols>
    <col min="1" max="1" width="37.5" style="3" customWidth="1"/>
    <col min="2" max="5" width="7.75" style="3" customWidth="1"/>
    <col min="6" max="6" width="8.875" style="3"/>
    <col min="7" max="7" width="10.875" style="3" customWidth="1"/>
    <col min="8" max="16384" width="8.875" style="3"/>
  </cols>
  <sheetData>
    <row r="1" spans="1:17" ht="27" customHeight="1"/>
    <row r="2" spans="1:17">
      <c r="A2" s="64" t="s">
        <v>131</v>
      </c>
      <c r="B2" s="64"/>
      <c r="C2" s="64"/>
      <c r="D2" s="64"/>
      <c r="E2" s="64"/>
      <c r="F2" s="64"/>
      <c r="G2" s="6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63" t="s">
        <v>19</v>
      </c>
      <c r="B3" s="63"/>
      <c r="C3" s="63"/>
      <c r="D3" s="63"/>
      <c r="E3" s="63"/>
      <c r="F3" s="63"/>
      <c r="G3" s="63"/>
    </row>
    <row r="4" spans="1:17">
      <c r="A4" s="63" t="s">
        <v>20</v>
      </c>
      <c r="B4" s="63"/>
      <c r="C4" s="63"/>
      <c r="D4" s="63"/>
      <c r="E4" s="63"/>
      <c r="F4" s="63"/>
      <c r="G4" s="63"/>
    </row>
    <row r="5" spans="1:17" ht="11.45" customHeight="1"/>
    <row r="6" spans="1:17">
      <c r="A6" s="63" t="s">
        <v>68</v>
      </c>
      <c r="B6" s="63"/>
      <c r="C6" s="63"/>
      <c r="D6" s="63"/>
      <c r="E6" s="63"/>
      <c r="F6" s="63"/>
      <c r="G6" s="63"/>
    </row>
    <row r="7" spans="1:17">
      <c r="A7" s="65" t="s">
        <v>129</v>
      </c>
      <c r="B7" s="65"/>
      <c r="C7" s="65"/>
      <c r="D7" s="65"/>
      <c r="E7" s="65"/>
      <c r="F7" s="66"/>
      <c r="G7" s="66"/>
    </row>
    <row r="8" spans="1:17">
      <c r="A8" s="67" t="s">
        <v>21</v>
      </c>
      <c r="B8" s="69" t="s">
        <v>22</v>
      </c>
      <c r="C8" s="70"/>
      <c r="D8" s="70"/>
      <c r="E8" s="70"/>
      <c r="F8" s="56" t="s">
        <v>27</v>
      </c>
      <c r="G8" s="56" t="s">
        <v>29</v>
      </c>
    </row>
    <row r="9" spans="1:17">
      <c r="A9" s="68"/>
      <c r="B9" s="12" t="s">
        <v>23</v>
      </c>
      <c r="C9" s="12" t="s">
        <v>24</v>
      </c>
      <c r="D9" s="12" t="s">
        <v>25</v>
      </c>
      <c r="E9" s="58" t="s">
        <v>26</v>
      </c>
      <c r="F9" s="57" t="s">
        <v>28</v>
      </c>
      <c r="G9" s="57" t="s">
        <v>30</v>
      </c>
    </row>
    <row r="10" spans="1:17" s="8" customFormat="1" ht="19.149999999999999" customHeight="1">
      <c r="A10" s="6" t="s">
        <v>69</v>
      </c>
      <c r="B10" s="7"/>
      <c r="C10" s="7"/>
      <c r="D10" s="7"/>
      <c r="E10" s="7"/>
      <c r="F10" s="10"/>
      <c r="G10" s="10"/>
    </row>
    <row r="11" spans="1:17" s="8" customFormat="1" ht="19.149999999999999" customHeight="1">
      <c r="A11" s="6" t="s">
        <v>70</v>
      </c>
      <c r="B11" s="7"/>
      <c r="C11" s="7"/>
      <c r="D11" s="7"/>
      <c r="E11" s="7"/>
      <c r="F11" s="7"/>
      <c r="G11" s="7"/>
    </row>
    <row r="12" spans="1:17" s="8" customFormat="1" ht="19.149999999999999" customHeight="1">
      <c r="A12" s="6" t="s">
        <v>71</v>
      </c>
      <c r="B12" s="7"/>
      <c r="C12" s="7"/>
      <c r="D12" s="7"/>
      <c r="E12" s="7"/>
      <c r="F12" s="7"/>
      <c r="G12" s="7"/>
    </row>
    <row r="13" spans="1:17" s="8" customFormat="1" ht="19.149999999999999" customHeight="1">
      <c r="A13" s="6" t="s">
        <v>72</v>
      </c>
      <c r="B13" s="7"/>
      <c r="C13" s="7"/>
      <c r="D13" s="7"/>
      <c r="E13" s="7"/>
      <c r="F13" s="7"/>
      <c r="G13" s="7"/>
    </row>
    <row r="14" spans="1:17" s="8" customFormat="1" ht="19.149999999999999" customHeight="1">
      <c r="A14" s="6" t="s">
        <v>73</v>
      </c>
      <c r="B14" s="7"/>
      <c r="C14" s="7"/>
      <c r="D14" s="7"/>
      <c r="E14" s="7"/>
      <c r="F14" s="7"/>
      <c r="G14" s="7"/>
    </row>
    <row r="15" spans="1:17" s="8" customFormat="1" ht="19.149999999999999" customHeight="1">
      <c r="A15" s="6" t="s">
        <v>74</v>
      </c>
      <c r="B15" s="7"/>
      <c r="C15" s="7"/>
      <c r="D15" s="7"/>
      <c r="E15" s="7"/>
      <c r="F15" s="7"/>
      <c r="G15" s="7"/>
    </row>
    <row r="16" spans="1:17" s="8" customFormat="1" ht="19.149999999999999" customHeight="1">
      <c r="A16" s="6" t="s">
        <v>75</v>
      </c>
      <c r="B16" s="7"/>
      <c r="C16" s="7"/>
      <c r="D16" s="7"/>
      <c r="E16" s="7"/>
      <c r="F16" s="7"/>
      <c r="G16" s="7"/>
    </row>
    <row r="17" spans="1:7" s="8" customFormat="1" ht="19.149999999999999" customHeight="1">
      <c r="A17" s="6" t="s">
        <v>76</v>
      </c>
      <c r="B17" s="7"/>
      <c r="C17" s="7"/>
      <c r="D17" s="7"/>
      <c r="E17" s="7"/>
      <c r="F17" s="7"/>
      <c r="G17" s="7"/>
    </row>
    <row r="18" spans="1:7" s="8" customFormat="1" ht="19.149999999999999" customHeight="1">
      <c r="A18" s="6" t="s">
        <v>77</v>
      </c>
      <c r="B18" s="7"/>
      <c r="C18" s="7"/>
      <c r="D18" s="7"/>
      <c r="E18" s="7"/>
      <c r="F18" s="7"/>
      <c r="G18" s="7"/>
    </row>
    <row r="19" spans="1:7" s="8" customFormat="1" ht="19.149999999999999" customHeight="1">
      <c r="A19" s="6" t="s">
        <v>82</v>
      </c>
      <c r="B19" s="7"/>
      <c r="C19" s="7"/>
      <c r="D19" s="7"/>
      <c r="E19" s="7"/>
      <c r="F19" s="7"/>
      <c r="G19" s="7"/>
    </row>
    <row r="20" spans="1:7" s="8" customFormat="1" ht="19.149999999999999" customHeight="1">
      <c r="A20" s="6" t="s">
        <v>78</v>
      </c>
      <c r="B20" s="7"/>
      <c r="C20" s="7"/>
      <c r="D20" s="7"/>
      <c r="E20" s="7"/>
      <c r="F20" s="7"/>
      <c r="G20" s="7"/>
    </row>
    <row r="21" spans="1:7" s="8" customFormat="1" ht="19.149999999999999" customHeight="1">
      <c r="A21" s="6" t="s">
        <v>79</v>
      </c>
      <c r="B21" s="7"/>
      <c r="C21" s="7"/>
      <c r="D21" s="7"/>
      <c r="E21" s="7"/>
      <c r="F21" s="7"/>
      <c r="G21" s="7"/>
    </row>
    <row r="22" spans="1:7" s="8" customFormat="1" ht="19.149999999999999" customHeight="1">
      <c r="A22" s="6" t="s">
        <v>80</v>
      </c>
      <c r="B22" s="7"/>
      <c r="C22" s="7"/>
      <c r="D22" s="7"/>
      <c r="E22" s="7"/>
      <c r="F22" s="7"/>
      <c r="G22" s="7"/>
    </row>
    <row r="23" spans="1:7" ht="20.25" customHeight="1">
      <c r="A23" s="6" t="s">
        <v>81</v>
      </c>
      <c r="B23" s="7"/>
      <c r="C23" s="7"/>
      <c r="D23" s="7"/>
      <c r="E23" s="7"/>
      <c r="F23" s="7"/>
      <c r="G23" s="7"/>
    </row>
    <row r="24" spans="1:7" ht="34.15" customHeight="1">
      <c r="A24" s="5" t="s">
        <v>2</v>
      </c>
      <c r="B24" s="4"/>
      <c r="C24" s="4"/>
      <c r="D24" s="4"/>
      <c r="E24" s="4"/>
      <c r="F24" s="4"/>
    </row>
    <row r="25" spans="1:7">
      <c r="A25" s="5" t="s">
        <v>17</v>
      </c>
      <c r="B25" s="4"/>
      <c r="C25" s="4"/>
      <c r="D25" s="4"/>
      <c r="E25" s="4"/>
      <c r="F25" s="4"/>
    </row>
    <row r="28" spans="1:7">
      <c r="A28" s="63" t="s">
        <v>31</v>
      </c>
      <c r="B28" s="63"/>
      <c r="C28" s="63"/>
      <c r="D28" s="63"/>
      <c r="E28" s="63"/>
      <c r="F28" s="63"/>
      <c r="G28" s="63"/>
    </row>
    <row r="29" spans="1:7">
      <c r="A29" s="63" t="s">
        <v>32</v>
      </c>
      <c r="B29" s="63"/>
      <c r="C29" s="63"/>
      <c r="D29" s="63"/>
      <c r="E29" s="63"/>
      <c r="F29" s="63"/>
      <c r="G29" s="63"/>
    </row>
    <row r="30" spans="1:7">
      <c r="A30" s="63" t="s">
        <v>33</v>
      </c>
      <c r="B30" s="63"/>
      <c r="C30" s="63"/>
      <c r="D30" s="63"/>
      <c r="E30" s="63"/>
      <c r="F30" s="63"/>
      <c r="G30" s="63"/>
    </row>
  </sheetData>
  <mergeCells count="10">
    <mergeCell ref="A28:G28"/>
    <mergeCell ref="A29:G29"/>
    <mergeCell ref="A30:G30"/>
    <mergeCell ref="A2:G2"/>
    <mergeCell ref="A3:G3"/>
    <mergeCell ref="A4:G4"/>
    <mergeCell ref="A6:G6"/>
    <mergeCell ref="A7:G7"/>
    <mergeCell ref="A8:A9"/>
    <mergeCell ref="B8:E8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Q30"/>
  <sheetViews>
    <sheetView workbookViewId="0">
      <selection activeCell="A7" sqref="A7:G7"/>
    </sheetView>
  </sheetViews>
  <sheetFormatPr defaultColWidth="8.875" defaultRowHeight="24"/>
  <cols>
    <col min="1" max="1" width="37.5" style="3" customWidth="1"/>
    <col min="2" max="5" width="7.75" style="3" customWidth="1"/>
    <col min="6" max="6" width="8.875" style="3"/>
    <col min="7" max="7" width="10.875" style="3" customWidth="1"/>
    <col min="8" max="16384" width="8.875" style="3"/>
  </cols>
  <sheetData>
    <row r="1" spans="1:17" ht="27" customHeight="1"/>
    <row r="2" spans="1:17">
      <c r="A2" s="64" t="s">
        <v>128</v>
      </c>
      <c r="B2" s="64"/>
      <c r="C2" s="64"/>
      <c r="D2" s="64"/>
      <c r="E2" s="64"/>
      <c r="F2" s="64"/>
      <c r="G2" s="6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63" t="s">
        <v>19</v>
      </c>
      <c r="B3" s="63"/>
      <c r="C3" s="63"/>
      <c r="D3" s="63"/>
      <c r="E3" s="63"/>
      <c r="F3" s="63"/>
      <c r="G3" s="63"/>
    </row>
    <row r="4" spans="1:17">
      <c r="A4" s="63" t="s">
        <v>20</v>
      </c>
      <c r="B4" s="63"/>
      <c r="C4" s="63"/>
      <c r="D4" s="63"/>
      <c r="E4" s="63"/>
      <c r="F4" s="63"/>
      <c r="G4" s="63"/>
    </row>
    <row r="5" spans="1:17" ht="11.45" customHeight="1"/>
    <row r="6" spans="1:17">
      <c r="A6" s="63" t="s">
        <v>83</v>
      </c>
      <c r="B6" s="63"/>
      <c r="C6" s="63"/>
      <c r="D6" s="63"/>
      <c r="E6" s="63"/>
      <c r="F6" s="63"/>
      <c r="G6" s="63"/>
    </row>
    <row r="7" spans="1:17">
      <c r="A7" s="65" t="s">
        <v>129</v>
      </c>
      <c r="B7" s="65"/>
      <c r="C7" s="65"/>
      <c r="D7" s="65"/>
      <c r="E7" s="65"/>
      <c r="F7" s="66"/>
      <c r="G7" s="66"/>
    </row>
    <row r="8" spans="1:17">
      <c r="A8" s="67" t="s">
        <v>21</v>
      </c>
      <c r="B8" s="69" t="s">
        <v>22</v>
      </c>
      <c r="C8" s="70"/>
      <c r="D8" s="70"/>
      <c r="E8" s="70"/>
      <c r="F8" s="56" t="s">
        <v>27</v>
      </c>
      <c r="G8" s="56" t="s">
        <v>29</v>
      </c>
    </row>
    <row r="9" spans="1:17">
      <c r="A9" s="68"/>
      <c r="B9" s="12" t="s">
        <v>23</v>
      </c>
      <c r="C9" s="12" t="s">
        <v>24</v>
      </c>
      <c r="D9" s="12" t="s">
        <v>25</v>
      </c>
      <c r="E9" s="58" t="s">
        <v>26</v>
      </c>
      <c r="F9" s="57" t="s">
        <v>28</v>
      </c>
      <c r="G9" s="57" t="s">
        <v>30</v>
      </c>
    </row>
    <row r="10" spans="1:17" s="8" customFormat="1" ht="19.149999999999999" customHeight="1">
      <c r="A10" s="6" t="s">
        <v>84</v>
      </c>
      <c r="B10" s="7"/>
      <c r="C10" s="7"/>
      <c r="D10" s="7"/>
      <c r="E10" s="7"/>
      <c r="F10" s="10"/>
      <c r="G10" s="10"/>
    </row>
    <row r="11" spans="1:17" s="8" customFormat="1" ht="19.149999999999999" customHeight="1">
      <c r="A11" s="6" t="s">
        <v>85</v>
      </c>
      <c r="B11" s="7"/>
      <c r="C11" s="7"/>
      <c r="D11" s="7"/>
      <c r="E11" s="7"/>
      <c r="F11" s="7"/>
      <c r="G11" s="7"/>
    </row>
    <row r="12" spans="1:17" s="8" customFormat="1" ht="19.149999999999999" customHeight="1">
      <c r="A12" s="6" t="s">
        <v>86</v>
      </c>
      <c r="B12" s="7"/>
      <c r="C12" s="7"/>
      <c r="D12" s="7"/>
      <c r="E12" s="7"/>
      <c r="F12" s="7"/>
      <c r="G12" s="7"/>
    </row>
    <row r="13" spans="1:17" s="8" customFormat="1" ht="19.149999999999999" customHeight="1">
      <c r="A13" s="6" t="s">
        <v>87</v>
      </c>
      <c r="B13" s="7"/>
      <c r="C13" s="7"/>
      <c r="D13" s="7"/>
      <c r="E13" s="7"/>
      <c r="F13" s="7"/>
      <c r="G13" s="7"/>
    </row>
    <row r="14" spans="1:17" s="8" customFormat="1" ht="19.149999999999999" customHeight="1">
      <c r="A14" s="6" t="s">
        <v>88</v>
      </c>
      <c r="B14" s="7"/>
      <c r="C14" s="7"/>
      <c r="D14" s="7"/>
      <c r="E14" s="7"/>
      <c r="F14" s="7"/>
      <c r="G14" s="7"/>
    </row>
    <row r="15" spans="1:17" s="8" customFormat="1" ht="19.149999999999999" customHeight="1">
      <c r="A15" s="6" t="s">
        <v>89</v>
      </c>
      <c r="B15" s="7"/>
      <c r="C15" s="7"/>
      <c r="D15" s="7"/>
      <c r="E15" s="7"/>
      <c r="F15" s="7"/>
      <c r="G15" s="7"/>
    </row>
    <row r="16" spans="1:17" s="8" customFormat="1" ht="19.149999999999999" customHeight="1">
      <c r="A16" s="6" t="s">
        <v>90</v>
      </c>
      <c r="B16" s="7"/>
      <c r="C16" s="7"/>
      <c r="D16" s="7"/>
      <c r="E16" s="7"/>
      <c r="F16" s="7"/>
      <c r="G16" s="7"/>
    </row>
    <row r="17" spans="1:7" s="8" customFormat="1" ht="19.149999999999999" customHeight="1">
      <c r="A17" s="6" t="s">
        <v>91</v>
      </c>
      <c r="B17" s="7"/>
      <c r="C17" s="7"/>
      <c r="D17" s="7"/>
      <c r="E17" s="7"/>
      <c r="F17" s="7"/>
      <c r="G17" s="7"/>
    </row>
    <row r="18" spans="1:7" s="8" customFormat="1" ht="19.149999999999999" customHeight="1">
      <c r="A18" s="6" t="s">
        <v>92</v>
      </c>
      <c r="B18" s="7"/>
      <c r="C18" s="7"/>
      <c r="D18" s="7"/>
      <c r="E18" s="7"/>
      <c r="F18" s="7"/>
      <c r="G18" s="7"/>
    </row>
    <row r="19" spans="1:7" s="8" customFormat="1" ht="19.149999999999999" customHeight="1">
      <c r="A19" s="6" t="s">
        <v>93</v>
      </c>
      <c r="B19" s="7"/>
      <c r="C19" s="7"/>
      <c r="D19" s="7"/>
      <c r="E19" s="7"/>
      <c r="F19" s="7"/>
      <c r="G19" s="7"/>
    </row>
    <row r="20" spans="1:7" s="8" customFormat="1" ht="19.149999999999999" customHeight="1">
      <c r="A20" s="6" t="s">
        <v>94</v>
      </c>
      <c r="B20" s="7"/>
      <c r="C20" s="7"/>
      <c r="D20" s="7"/>
      <c r="E20" s="7"/>
      <c r="F20" s="7"/>
      <c r="G20" s="7"/>
    </row>
    <row r="21" spans="1:7" s="8" customFormat="1" ht="19.149999999999999" customHeight="1">
      <c r="A21" s="6" t="s">
        <v>95</v>
      </c>
      <c r="B21" s="7"/>
      <c r="C21" s="7"/>
      <c r="D21" s="7"/>
      <c r="E21" s="7"/>
      <c r="F21" s="7"/>
      <c r="G21" s="7"/>
    </row>
    <row r="22" spans="1:7" s="8" customFormat="1" ht="19.149999999999999" customHeight="1">
      <c r="A22" s="6" t="s">
        <v>96</v>
      </c>
      <c r="B22" s="7"/>
      <c r="C22" s="7"/>
      <c r="D22" s="7"/>
      <c r="E22" s="7"/>
      <c r="F22" s="7"/>
      <c r="G22" s="7"/>
    </row>
    <row r="23" spans="1:7" ht="20.25" customHeight="1">
      <c r="A23" s="6" t="s">
        <v>97</v>
      </c>
      <c r="B23" s="7"/>
      <c r="C23" s="7"/>
      <c r="D23" s="7"/>
      <c r="E23" s="7"/>
      <c r="F23" s="7"/>
      <c r="G23" s="7"/>
    </row>
    <row r="24" spans="1:7" ht="34.15" customHeight="1">
      <c r="A24" s="5" t="s">
        <v>2</v>
      </c>
      <c r="B24" s="4"/>
      <c r="C24" s="4"/>
      <c r="D24" s="4"/>
      <c r="E24" s="4"/>
      <c r="F24" s="4"/>
    </row>
    <row r="25" spans="1:7">
      <c r="A25" s="5" t="s">
        <v>17</v>
      </c>
      <c r="B25" s="4"/>
      <c r="C25" s="4"/>
      <c r="D25" s="4"/>
      <c r="E25" s="4"/>
      <c r="F25" s="4"/>
    </row>
    <row r="28" spans="1:7">
      <c r="A28" s="63" t="s">
        <v>31</v>
      </c>
      <c r="B28" s="63"/>
      <c r="C28" s="63"/>
      <c r="D28" s="63"/>
      <c r="E28" s="63"/>
      <c r="F28" s="63"/>
      <c r="G28" s="63"/>
    </row>
    <row r="29" spans="1:7">
      <c r="A29" s="63" t="s">
        <v>32</v>
      </c>
      <c r="B29" s="63"/>
      <c r="C29" s="63"/>
      <c r="D29" s="63"/>
      <c r="E29" s="63"/>
      <c r="F29" s="63"/>
      <c r="G29" s="63"/>
    </row>
    <row r="30" spans="1:7">
      <c r="A30" s="63" t="s">
        <v>33</v>
      </c>
      <c r="B30" s="63"/>
      <c r="C30" s="63"/>
      <c r="D30" s="63"/>
      <c r="E30" s="63"/>
      <c r="F30" s="63"/>
      <c r="G30" s="63"/>
    </row>
  </sheetData>
  <mergeCells count="10">
    <mergeCell ref="A28:G28"/>
    <mergeCell ref="A29:G29"/>
    <mergeCell ref="A30:G30"/>
    <mergeCell ref="A2:G2"/>
    <mergeCell ref="A3:G3"/>
    <mergeCell ref="A4:G4"/>
    <mergeCell ref="A6:G6"/>
    <mergeCell ref="A7:G7"/>
    <mergeCell ref="A8:A9"/>
    <mergeCell ref="B8:E8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Q30"/>
  <sheetViews>
    <sheetView workbookViewId="0">
      <selection activeCell="A7" sqref="A7:G7"/>
    </sheetView>
  </sheetViews>
  <sheetFormatPr defaultColWidth="8.875" defaultRowHeight="24"/>
  <cols>
    <col min="1" max="1" width="37.5" style="3" customWidth="1"/>
    <col min="2" max="5" width="7.75" style="3" customWidth="1"/>
    <col min="6" max="6" width="8.875" style="3"/>
    <col min="7" max="7" width="10.875" style="3" customWidth="1"/>
    <col min="8" max="16384" width="8.875" style="3"/>
  </cols>
  <sheetData>
    <row r="1" spans="1:17" ht="27" customHeight="1"/>
    <row r="2" spans="1:17">
      <c r="A2" s="64" t="s">
        <v>132</v>
      </c>
      <c r="B2" s="64"/>
      <c r="C2" s="64"/>
      <c r="D2" s="64"/>
      <c r="E2" s="64"/>
      <c r="F2" s="64"/>
      <c r="G2" s="6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63" t="s">
        <v>19</v>
      </c>
      <c r="B3" s="63"/>
      <c r="C3" s="63"/>
      <c r="D3" s="63"/>
      <c r="E3" s="63"/>
      <c r="F3" s="63"/>
      <c r="G3" s="63"/>
    </row>
    <row r="4" spans="1:17">
      <c r="A4" s="63" t="s">
        <v>20</v>
      </c>
      <c r="B4" s="63"/>
      <c r="C4" s="63"/>
      <c r="D4" s="63"/>
      <c r="E4" s="63"/>
      <c r="F4" s="63"/>
      <c r="G4" s="63"/>
    </row>
    <row r="5" spans="1:17" ht="11.45" customHeight="1"/>
    <row r="6" spans="1:17">
      <c r="A6" s="63" t="s">
        <v>98</v>
      </c>
      <c r="B6" s="63"/>
      <c r="C6" s="63"/>
      <c r="D6" s="63"/>
      <c r="E6" s="63"/>
      <c r="F6" s="63"/>
      <c r="G6" s="63"/>
    </row>
    <row r="7" spans="1:17">
      <c r="A7" s="65" t="s">
        <v>129</v>
      </c>
      <c r="B7" s="65"/>
      <c r="C7" s="65"/>
      <c r="D7" s="65"/>
      <c r="E7" s="65"/>
      <c r="F7" s="66"/>
      <c r="G7" s="66"/>
    </row>
    <row r="8" spans="1:17">
      <c r="A8" s="67" t="s">
        <v>21</v>
      </c>
      <c r="B8" s="69" t="s">
        <v>22</v>
      </c>
      <c r="C8" s="70"/>
      <c r="D8" s="70"/>
      <c r="E8" s="70"/>
      <c r="F8" s="56" t="s">
        <v>27</v>
      </c>
      <c r="G8" s="56" t="s">
        <v>29</v>
      </c>
    </row>
    <row r="9" spans="1:17">
      <c r="A9" s="68"/>
      <c r="B9" s="12" t="s">
        <v>23</v>
      </c>
      <c r="C9" s="12" t="s">
        <v>24</v>
      </c>
      <c r="D9" s="12" t="s">
        <v>25</v>
      </c>
      <c r="E9" s="58" t="s">
        <v>26</v>
      </c>
      <c r="F9" s="57" t="s">
        <v>28</v>
      </c>
      <c r="G9" s="57" t="s">
        <v>30</v>
      </c>
    </row>
    <row r="10" spans="1:17" s="8" customFormat="1" ht="19.149999999999999" customHeight="1">
      <c r="A10" s="6" t="s">
        <v>99</v>
      </c>
      <c r="B10" s="7"/>
      <c r="C10" s="7"/>
      <c r="D10" s="7"/>
      <c r="E10" s="7"/>
      <c r="F10" s="10"/>
      <c r="G10" s="10"/>
    </row>
    <row r="11" spans="1:17" s="8" customFormat="1" ht="19.149999999999999" customHeight="1">
      <c r="A11" s="6" t="s">
        <v>100</v>
      </c>
      <c r="B11" s="7"/>
      <c r="C11" s="7"/>
      <c r="D11" s="7"/>
      <c r="E11" s="7"/>
      <c r="F11" s="7"/>
      <c r="G11" s="7"/>
    </row>
    <row r="12" spans="1:17" s="8" customFormat="1" ht="19.149999999999999" customHeight="1">
      <c r="A12" s="6" t="s">
        <v>101</v>
      </c>
      <c r="B12" s="7"/>
      <c r="C12" s="7"/>
      <c r="D12" s="7"/>
      <c r="E12" s="7"/>
      <c r="F12" s="7"/>
      <c r="G12" s="7"/>
    </row>
    <row r="13" spans="1:17" s="8" customFormat="1" ht="19.149999999999999" customHeight="1">
      <c r="A13" s="6" t="s">
        <v>102</v>
      </c>
      <c r="B13" s="7"/>
      <c r="C13" s="7"/>
      <c r="D13" s="7"/>
      <c r="E13" s="7"/>
      <c r="F13" s="7"/>
      <c r="G13" s="7"/>
    </row>
    <row r="14" spans="1:17" s="8" customFormat="1" ht="19.149999999999999" customHeight="1">
      <c r="A14" s="6" t="s">
        <v>103</v>
      </c>
      <c r="B14" s="7"/>
      <c r="C14" s="7"/>
      <c r="D14" s="7"/>
      <c r="E14" s="7"/>
      <c r="F14" s="7"/>
      <c r="G14" s="7"/>
    </row>
    <row r="15" spans="1:17" s="8" customFormat="1" ht="19.149999999999999" customHeight="1">
      <c r="A15" s="6" t="s">
        <v>104</v>
      </c>
      <c r="B15" s="7"/>
      <c r="C15" s="7"/>
      <c r="D15" s="7"/>
      <c r="E15" s="7"/>
      <c r="F15" s="7"/>
      <c r="G15" s="7"/>
    </row>
    <row r="16" spans="1:17" s="8" customFormat="1" ht="19.149999999999999" customHeight="1">
      <c r="A16" s="6" t="s">
        <v>105</v>
      </c>
      <c r="B16" s="7"/>
      <c r="C16" s="7"/>
      <c r="D16" s="7"/>
      <c r="E16" s="7"/>
      <c r="F16" s="7"/>
      <c r="G16" s="7"/>
    </row>
    <row r="17" spans="1:7" s="8" customFormat="1" ht="19.149999999999999" customHeight="1">
      <c r="A17" s="6" t="s">
        <v>106</v>
      </c>
      <c r="B17" s="7"/>
      <c r="C17" s="7"/>
      <c r="D17" s="7"/>
      <c r="E17" s="7"/>
      <c r="F17" s="7"/>
      <c r="G17" s="7"/>
    </row>
    <row r="18" spans="1:7" s="8" customFormat="1" ht="19.149999999999999" customHeight="1">
      <c r="A18" s="6" t="s">
        <v>107</v>
      </c>
      <c r="B18" s="7"/>
      <c r="C18" s="7"/>
      <c r="D18" s="7"/>
      <c r="E18" s="7"/>
      <c r="F18" s="7"/>
      <c r="G18" s="7"/>
    </row>
    <row r="19" spans="1:7" s="8" customFormat="1" ht="19.149999999999999" customHeight="1">
      <c r="A19" s="6" t="s">
        <v>109</v>
      </c>
      <c r="B19" s="7"/>
      <c r="C19" s="7"/>
      <c r="D19" s="7"/>
      <c r="E19" s="7"/>
      <c r="F19" s="7"/>
      <c r="G19" s="7"/>
    </row>
    <row r="20" spans="1:7" s="8" customFormat="1" ht="19.149999999999999" customHeight="1">
      <c r="A20" s="6" t="s">
        <v>108</v>
      </c>
      <c r="B20" s="7"/>
      <c r="C20" s="7"/>
      <c r="D20" s="7"/>
      <c r="E20" s="7"/>
      <c r="F20" s="7"/>
      <c r="G20" s="7"/>
    </row>
    <row r="21" spans="1:7" s="8" customFormat="1" ht="19.149999999999999" customHeight="1">
      <c r="A21" s="6" t="s">
        <v>110</v>
      </c>
      <c r="B21" s="7"/>
      <c r="C21" s="7"/>
      <c r="D21" s="7"/>
      <c r="E21" s="7"/>
      <c r="F21" s="7"/>
      <c r="G21" s="7"/>
    </row>
    <row r="22" spans="1:7" s="8" customFormat="1" ht="19.149999999999999" customHeight="1">
      <c r="A22" s="6" t="s">
        <v>111</v>
      </c>
      <c r="B22" s="7"/>
      <c r="C22" s="7"/>
      <c r="D22" s="7"/>
      <c r="E22" s="7"/>
      <c r="F22" s="7"/>
      <c r="G22" s="7"/>
    </row>
    <row r="23" spans="1:7" ht="20.25" customHeight="1">
      <c r="A23" s="6" t="s">
        <v>112</v>
      </c>
      <c r="B23" s="7"/>
      <c r="C23" s="7"/>
      <c r="D23" s="7"/>
      <c r="E23" s="7"/>
      <c r="F23" s="7"/>
      <c r="G23" s="7"/>
    </row>
    <row r="24" spans="1:7" ht="34.15" customHeight="1">
      <c r="A24" s="5" t="s">
        <v>2</v>
      </c>
      <c r="B24" s="4"/>
      <c r="C24" s="4"/>
      <c r="D24" s="4"/>
      <c r="E24" s="4"/>
      <c r="F24" s="4"/>
    </row>
    <row r="25" spans="1:7">
      <c r="A25" s="5" t="s">
        <v>17</v>
      </c>
      <c r="B25" s="4"/>
      <c r="C25" s="4"/>
      <c r="D25" s="4"/>
      <c r="E25" s="4"/>
      <c r="F25" s="4"/>
    </row>
    <row r="28" spans="1:7">
      <c r="A28" s="63" t="s">
        <v>31</v>
      </c>
      <c r="B28" s="63"/>
      <c r="C28" s="63"/>
      <c r="D28" s="63"/>
      <c r="E28" s="63"/>
      <c r="F28" s="63"/>
      <c r="G28" s="63"/>
    </row>
    <row r="29" spans="1:7">
      <c r="A29" s="63" t="s">
        <v>32</v>
      </c>
      <c r="B29" s="63"/>
      <c r="C29" s="63"/>
      <c r="D29" s="63"/>
      <c r="E29" s="63"/>
      <c r="F29" s="63"/>
      <c r="G29" s="63"/>
    </row>
    <row r="30" spans="1:7">
      <c r="A30" s="63" t="s">
        <v>33</v>
      </c>
      <c r="B30" s="63"/>
      <c r="C30" s="63"/>
      <c r="D30" s="63"/>
      <c r="E30" s="63"/>
      <c r="F30" s="63"/>
      <c r="G30" s="63"/>
    </row>
  </sheetData>
  <mergeCells count="10">
    <mergeCell ref="A28:G28"/>
    <mergeCell ref="A29:G29"/>
    <mergeCell ref="A30:G30"/>
    <mergeCell ref="A2:G2"/>
    <mergeCell ref="A3:G3"/>
    <mergeCell ref="A4:G4"/>
    <mergeCell ref="A6:G6"/>
    <mergeCell ref="A7:G7"/>
    <mergeCell ref="A8:A9"/>
    <mergeCell ref="B8:E8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Q30"/>
  <sheetViews>
    <sheetView workbookViewId="0">
      <selection activeCell="A7" sqref="A7:G7"/>
    </sheetView>
  </sheetViews>
  <sheetFormatPr defaultColWidth="8.875" defaultRowHeight="24"/>
  <cols>
    <col min="1" max="1" width="37.5" style="3" customWidth="1"/>
    <col min="2" max="5" width="7.75" style="3" customWidth="1"/>
    <col min="6" max="6" width="8.875" style="3"/>
    <col min="7" max="7" width="10.875" style="3" customWidth="1"/>
    <col min="8" max="16384" width="8.875" style="3"/>
  </cols>
  <sheetData>
    <row r="1" spans="1:17" ht="27" customHeight="1"/>
    <row r="2" spans="1:17">
      <c r="A2" s="64" t="s">
        <v>130</v>
      </c>
      <c r="B2" s="64"/>
      <c r="C2" s="64"/>
      <c r="D2" s="64"/>
      <c r="E2" s="64"/>
      <c r="F2" s="64"/>
      <c r="G2" s="6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63" t="s">
        <v>19</v>
      </c>
      <c r="B3" s="63"/>
      <c r="C3" s="63"/>
      <c r="D3" s="63"/>
      <c r="E3" s="63"/>
      <c r="F3" s="63"/>
      <c r="G3" s="63"/>
    </row>
    <row r="4" spans="1:17">
      <c r="A4" s="63" t="s">
        <v>20</v>
      </c>
      <c r="B4" s="63"/>
      <c r="C4" s="63"/>
      <c r="D4" s="63"/>
      <c r="E4" s="63"/>
      <c r="F4" s="63"/>
      <c r="G4" s="63"/>
    </row>
    <row r="5" spans="1:17" ht="11.45" customHeight="1"/>
    <row r="6" spans="1:17">
      <c r="A6" s="63" t="s">
        <v>113</v>
      </c>
      <c r="B6" s="63"/>
      <c r="C6" s="63"/>
      <c r="D6" s="63"/>
      <c r="E6" s="63"/>
      <c r="F6" s="63"/>
      <c r="G6" s="63"/>
    </row>
    <row r="7" spans="1:17">
      <c r="A7" s="65" t="s">
        <v>129</v>
      </c>
      <c r="B7" s="65"/>
      <c r="C7" s="65"/>
      <c r="D7" s="65"/>
      <c r="E7" s="65"/>
      <c r="F7" s="66"/>
      <c r="G7" s="66"/>
    </row>
    <row r="8" spans="1:17">
      <c r="A8" s="67" t="s">
        <v>21</v>
      </c>
      <c r="B8" s="69" t="s">
        <v>22</v>
      </c>
      <c r="C8" s="70"/>
      <c r="D8" s="70"/>
      <c r="E8" s="70"/>
      <c r="F8" s="56" t="s">
        <v>27</v>
      </c>
      <c r="G8" s="56" t="s">
        <v>29</v>
      </c>
    </row>
    <row r="9" spans="1:17">
      <c r="A9" s="68"/>
      <c r="B9" s="12" t="s">
        <v>23</v>
      </c>
      <c r="C9" s="12" t="s">
        <v>24</v>
      </c>
      <c r="D9" s="12" t="s">
        <v>25</v>
      </c>
      <c r="E9" s="58" t="s">
        <v>26</v>
      </c>
      <c r="F9" s="57" t="s">
        <v>28</v>
      </c>
      <c r="G9" s="57" t="s">
        <v>30</v>
      </c>
    </row>
    <row r="10" spans="1:17" s="8" customFormat="1" ht="19.149999999999999" customHeight="1">
      <c r="A10" s="6" t="s">
        <v>114</v>
      </c>
      <c r="B10" s="7"/>
      <c r="C10" s="7"/>
      <c r="D10" s="7"/>
      <c r="E10" s="7"/>
      <c r="F10" s="10"/>
      <c r="G10" s="10"/>
    </row>
    <row r="11" spans="1:17" s="8" customFormat="1" ht="19.149999999999999" customHeight="1">
      <c r="A11" s="6" t="s">
        <v>115</v>
      </c>
      <c r="B11" s="7"/>
      <c r="C11" s="7"/>
      <c r="D11" s="7"/>
      <c r="E11" s="7"/>
      <c r="F11" s="7"/>
      <c r="G11" s="7"/>
    </row>
    <row r="12" spans="1:17" s="8" customFormat="1" ht="19.149999999999999" customHeight="1">
      <c r="A12" s="6" t="s">
        <v>116</v>
      </c>
      <c r="B12" s="7"/>
      <c r="C12" s="7"/>
      <c r="D12" s="7"/>
      <c r="E12" s="7"/>
      <c r="F12" s="7"/>
      <c r="G12" s="7"/>
    </row>
    <row r="13" spans="1:17" s="8" customFormat="1" ht="19.149999999999999" customHeight="1">
      <c r="A13" s="6" t="s">
        <v>118</v>
      </c>
      <c r="B13" s="7"/>
      <c r="C13" s="7"/>
      <c r="D13" s="7"/>
      <c r="E13" s="7"/>
      <c r="F13" s="7"/>
      <c r="G13" s="7"/>
    </row>
    <row r="14" spans="1:17" s="8" customFormat="1" ht="19.149999999999999" customHeight="1">
      <c r="A14" s="6" t="s">
        <v>117</v>
      </c>
      <c r="B14" s="7"/>
      <c r="C14" s="7"/>
      <c r="D14" s="7"/>
      <c r="E14" s="7"/>
      <c r="F14" s="7"/>
      <c r="G14" s="7"/>
    </row>
    <row r="15" spans="1:17" s="8" customFormat="1" ht="19.149999999999999" customHeight="1">
      <c r="A15" s="6" t="s">
        <v>119</v>
      </c>
      <c r="B15" s="7"/>
      <c r="C15" s="7"/>
      <c r="D15" s="7"/>
      <c r="E15" s="7"/>
      <c r="F15" s="7"/>
      <c r="G15" s="7"/>
    </row>
    <row r="16" spans="1:17" s="8" customFormat="1" ht="19.149999999999999" customHeight="1">
      <c r="A16" s="6" t="s">
        <v>120</v>
      </c>
      <c r="B16" s="7"/>
      <c r="C16" s="7"/>
      <c r="D16" s="7"/>
      <c r="E16" s="7"/>
      <c r="F16" s="7"/>
      <c r="G16" s="7"/>
    </row>
    <row r="17" spans="1:7" s="8" customFormat="1" ht="19.149999999999999" customHeight="1">
      <c r="A17" s="6" t="s">
        <v>121</v>
      </c>
      <c r="B17" s="7"/>
      <c r="C17" s="7"/>
      <c r="D17" s="7"/>
      <c r="E17" s="7"/>
      <c r="F17" s="7"/>
      <c r="G17" s="7"/>
    </row>
    <row r="18" spans="1:7" s="8" customFormat="1" ht="19.149999999999999" customHeight="1">
      <c r="A18" s="6" t="s">
        <v>122</v>
      </c>
      <c r="B18" s="7"/>
      <c r="C18" s="7"/>
      <c r="D18" s="7"/>
      <c r="E18" s="7"/>
      <c r="F18" s="7"/>
      <c r="G18" s="7"/>
    </row>
    <row r="19" spans="1:7" s="8" customFormat="1" ht="19.149999999999999" customHeight="1">
      <c r="A19" s="6" t="s">
        <v>123</v>
      </c>
      <c r="B19" s="7"/>
      <c r="C19" s="7"/>
      <c r="D19" s="7"/>
      <c r="E19" s="7"/>
      <c r="F19" s="7"/>
      <c r="G19" s="7"/>
    </row>
    <row r="20" spans="1:7" s="8" customFormat="1" ht="19.149999999999999" customHeight="1">
      <c r="A20" s="6" t="s">
        <v>124</v>
      </c>
      <c r="B20" s="7"/>
      <c r="C20" s="7"/>
      <c r="D20" s="7"/>
      <c r="E20" s="7"/>
      <c r="F20" s="7"/>
      <c r="G20" s="7"/>
    </row>
    <row r="21" spans="1:7" s="8" customFormat="1" ht="19.149999999999999" customHeight="1">
      <c r="A21" s="6" t="s">
        <v>125</v>
      </c>
      <c r="B21" s="7"/>
      <c r="C21" s="7"/>
      <c r="D21" s="7"/>
      <c r="E21" s="7"/>
      <c r="F21" s="7"/>
      <c r="G21" s="7"/>
    </row>
    <row r="22" spans="1:7" s="8" customFormat="1" ht="19.149999999999999" customHeight="1">
      <c r="A22" s="6" t="s">
        <v>126</v>
      </c>
      <c r="B22" s="7"/>
      <c r="C22" s="7"/>
      <c r="D22" s="7"/>
      <c r="E22" s="7"/>
      <c r="F22" s="7"/>
      <c r="G22" s="7"/>
    </row>
    <row r="23" spans="1:7" ht="20.25" customHeight="1">
      <c r="A23" s="6" t="s">
        <v>127</v>
      </c>
      <c r="B23" s="7"/>
      <c r="C23" s="7"/>
      <c r="D23" s="7"/>
      <c r="E23" s="7"/>
      <c r="F23" s="7"/>
      <c r="G23" s="7"/>
    </row>
    <row r="24" spans="1:7" ht="34.15" customHeight="1">
      <c r="A24" s="5" t="s">
        <v>2</v>
      </c>
      <c r="B24" s="4"/>
      <c r="C24" s="4"/>
      <c r="D24" s="4"/>
      <c r="E24" s="4"/>
      <c r="F24" s="4"/>
    </row>
    <row r="25" spans="1:7">
      <c r="A25" s="5" t="s">
        <v>17</v>
      </c>
      <c r="B25" s="4"/>
      <c r="C25" s="4"/>
      <c r="D25" s="4"/>
      <c r="E25" s="4"/>
      <c r="F25" s="4"/>
    </row>
    <row r="28" spans="1:7">
      <c r="A28" s="63" t="s">
        <v>31</v>
      </c>
      <c r="B28" s="63"/>
      <c r="C28" s="63"/>
      <c r="D28" s="63"/>
      <c r="E28" s="63"/>
      <c r="F28" s="63"/>
      <c r="G28" s="63"/>
    </row>
    <row r="29" spans="1:7">
      <c r="A29" s="63" t="s">
        <v>32</v>
      </c>
      <c r="B29" s="63"/>
      <c r="C29" s="63"/>
      <c r="D29" s="63"/>
      <c r="E29" s="63"/>
      <c r="F29" s="63"/>
      <c r="G29" s="63"/>
    </row>
    <row r="30" spans="1:7">
      <c r="A30" s="63" t="s">
        <v>33</v>
      </c>
      <c r="B30" s="63"/>
      <c r="C30" s="63"/>
      <c r="D30" s="63"/>
      <c r="E30" s="63"/>
      <c r="F30" s="63"/>
      <c r="G30" s="63"/>
    </row>
  </sheetData>
  <mergeCells count="10">
    <mergeCell ref="A28:G28"/>
    <mergeCell ref="A29:G29"/>
    <mergeCell ref="A30:G30"/>
    <mergeCell ref="A2:G2"/>
    <mergeCell ref="A3:G3"/>
    <mergeCell ref="A4:G4"/>
    <mergeCell ref="A6:G6"/>
    <mergeCell ref="A7:G7"/>
    <mergeCell ref="A8:A9"/>
    <mergeCell ref="B8:E8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R50"/>
  <sheetViews>
    <sheetView tabSelected="1" workbookViewId="0">
      <selection activeCell="V12" sqref="V12"/>
    </sheetView>
  </sheetViews>
  <sheetFormatPr defaultRowHeight="17.25"/>
  <cols>
    <col min="1" max="1" width="3" style="2" customWidth="1"/>
    <col min="2" max="2" width="31.625" style="2" customWidth="1"/>
    <col min="3" max="15" width="4.5" style="2" customWidth="1"/>
    <col min="16" max="16" width="4.375" style="2" customWidth="1"/>
    <col min="17" max="17" width="7.75" style="2" customWidth="1"/>
    <col min="18" max="259" width="9" style="2"/>
    <col min="260" max="260" width="3" style="2" customWidth="1"/>
    <col min="261" max="261" width="26.875" style="2" customWidth="1"/>
    <col min="262" max="269" width="4.5" style="2" customWidth="1"/>
    <col min="270" max="270" width="4.375" style="2" customWidth="1"/>
    <col min="271" max="271" width="4.75" style="2" customWidth="1"/>
    <col min="272" max="272" width="2.875" style="2" customWidth="1"/>
    <col min="273" max="273" width="3.25" style="2" customWidth="1"/>
    <col min="274" max="515" width="9" style="2"/>
    <col min="516" max="516" width="3" style="2" customWidth="1"/>
    <col min="517" max="517" width="26.875" style="2" customWidth="1"/>
    <col min="518" max="525" width="4.5" style="2" customWidth="1"/>
    <col min="526" max="526" width="4.375" style="2" customWidth="1"/>
    <col min="527" max="527" width="4.75" style="2" customWidth="1"/>
    <col min="528" max="528" width="2.875" style="2" customWidth="1"/>
    <col min="529" max="529" width="3.25" style="2" customWidth="1"/>
    <col min="530" max="771" width="9" style="2"/>
    <col min="772" max="772" width="3" style="2" customWidth="1"/>
    <col min="773" max="773" width="26.875" style="2" customWidth="1"/>
    <col min="774" max="781" width="4.5" style="2" customWidth="1"/>
    <col min="782" max="782" width="4.375" style="2" customWidth="1"/>
    <col min="783" max="783" width="4.75" style="2" customWidth="1"/>
    <col min="784" max="784" width="2.875" style="2" customWidth="1"/>
    <col min="785" max="785" width="3.25" style="2" customWidth="1"/>
    <col min="786" max="1027" width="9" style="2"/>
    <col min="1028" max="1028" width="3" style="2" customWidth="1"/>
    <col min="1029" max="1029" width="26.875" style="2" customWidth="1"/>
    <col min="1030" max="1037" width="4.5" style="2" customWidth="1"/>
    <col min="1038" max="1038" width="4.375" style="2" customWidth="1"/>
    <col min="1039" max="1039" width="4.75" style="2" customWidth="1"/>
    <col min="1040" max="1040" width="2.875" style="2" customWidth="1"/>
    <col min="1041" max="1041" width="3.25" style="2" customWidth="1"/>
    <col min="1042" max="1283" width="9" style="2"/>
    <col min="1284" max="1284" width="3" style="2" customWidth="1"/>
    <col min="1285" max="1285" width="26.875" style="2" customWidth="1"/>
    <col min="1286" max="1293" width="4.5" style="2" customWidth="1"/>
    <col min="1294" max="1294" width="4.375" style="2" customWidth="1"/>
    <col min="1295" max="1295" width="4.75" style="2" customWidth="1"/>
    <col min="1296" max="1296" width="2.875" style="2" customWidth="1"/>
    <col min="1297" max="1297" width="3.25" style="2" customWidth="1"/>
    <col min="1298" max="1539" width="9" style="2"/>
    <col min="1540" max="1540" width="3" style="2" customWidth="1"/>
    <col min="1541" max="1541" width="26.875" style="2" customWidth="1"/>
    <col min="1542" max="1549" width="4.5" style="2" customWidth="1"/>
    <col min="1550" max="1550" width="4.375" style="2" customWidth="1"/>
    <col min="1551" max="1551" width="4.75" style="2" customWidth="1"/>
    <col min="1552" max="1552" width="2.875" style="2" customWidth="1"/>
    <col min="1553" max="1553" width="3.25" style="2" customWidth="1"/>
    <col min="1554" max="1795" width="9" style="2"/>
    <col min="1796" max="1796" width="3" style="2" customWidth="1"/>
    <col min="1797" max="1797" width="26.875" style="2" customWidth="1"/>
    <col min="1798" max="1805" width="4.5" style="2" customWidth="1"/>
    <col min="1806" max="1806" width="4.375" style="2" customWidth="1"/>
    <col min="1807" max="1807" width="4.75" style="2" customWidth="1"/>
    <col min="1808" max="1808" width="2.875" style="2" customWidth="1"/>
    <col min="1809" max="1809" width="3.25" style="2" customWidth="1"/>
    <col min="1810" max="2051" width="9" style="2"/>
    <col min="2052" max="2052" width="3" style="2" customWidth="1"/>
    <col min="2053" max="2053" width="26.875" style="2" customWidth="1"/>
    <col min="2054" max="2061" width="4.5" style="2" customWidth="1"/>
    <col min="2062" max="2062" width="4.375" style="2" customWidth="1"/>
    <col min="2063" max="2063" width="4.75" style="2" customWidth="1"/>
    <col min="2064" max="2064" width="2.875" style="2" customWidth="1"/>
    <col min="2065" max="2065" width="3.25" style="2" customWidth="1"/>
    <col min="2066" max="2307" width="9" style="2"/>
    <col min="2308" max="2308" width="3" style="2" customWidth="1"/>
    <col min="2309" max="2309" width="26.875" style="2" customWidth="1"/>
    <col min="2310" max="2317" width="4.5" style="2" customWidth="1"/>
    <col min="2318" max="2318" width="4.375" style="2" customWidth="1"/>
    <col min="2319" max="2319" width="4.75" style="2" customWidth="1"/>
    <col min="2320" max="2320" width="2.875" style="2" customWidth="1"/>
    <col min="2321" max="2321" width="3.25" style="2" customWidth="1"/>
    <col min="2322" max="2563" width="9" style="2"/>
    <col min="2564" max="2564" width="3" style="2" customWidth="1"/>
    <col min="2565" max="2565" width="26.875" style="2" customWidth="1"/>
    <col min="2566" max="2573" width="4.5" style="2" customWidth="1"/>
    <col min="2574" max="2574" width="4.375" style="2" customWidth="1"/>
    <col min="2575" max="2575" width="4.75" style="2" customWidth="1"/>
    <col min="2576" max="2576" width="2.875" style="2" customWidth="1"/>
    <col min="2577" max="2577" width="3.25" style="2" customWidth="1"/>
    <col min="2578" max="2819" width="9" style="2"/>
    <col min="2820" max="2820" width="3" style="2" customWidth="1"/>
    <col min="2821" max="2821" width="26.875" style="2" customWidth="1"/>
    <col min="2822" max="2829" width="4.5" style="2" customWidth="1"/>
    <col min="2830" max="2830" width="4.375" style="2" customWidth="1"/>
    <col min="2831" max="2831" width="4.75" style="2" customWidth="1"/>
    <col min="2832" max="2832" width="2.875" style="2" customWidth="1"/>
    <col min="2833" max="2833" width="3.25" style="2" customWidth="1"/>
    <col min="2834" max="3075" width="9" style="2"/>
    <col min="3076" max="3076" width="3" style="2" customWidth="1"/>
    <col min="3077" max="3077" width="26.875" style="2" customWidth="1"/>
    <col min="3078" max="3085" width="4.5" style="2" customWidth="1"/>
    <col min="3086" max="3086" width="4.375" style="2" customWidth="1"/>
    <col min="3087" max="3087" width="4.75" style="2" customWidth="1"/>
    <col min="3088" max="3088" width="2.875" style="2" customWidth="1"/>
    <col min="3089" max="3089" width="3.25" style="2" customWidth="1"/>
    <col min="3090" max="3331" width="9" style="2"/>
    <col min="3332" max="3332" width="3" style="2" customWidth="1"/>
    <col min="3333" max="3333" width="26.875" style="2" customWidth="1"/>
    <col min="3334" max="3341" width="4.5" style="2" customWidth="1"/>
    <col min="3342" max="3342" width="4.375" style="2" customWidth="1"/>
    <col min="3343" max="3343" width="4.75" style="2" customWidth="1"/>
    <col min="3344" max="3344" width="2.875" style="2" customWidth="1"/>
    <col min="3345" max="3345" width="3.25" style="2" customWidth="1"/>
    <col min="3346" max="3587" width="9" style="2"/>
    <col min="3588" max="3588" width="3" style="2" customWidth="1"/>
    <col min="3589" max="3589" width="26.875" style="2" customWidth="1"/>
    <col min="3590" max="3597" width="4.5" style="2" customWidth="1"/>
    <col min="3598" max="3598" width="4.375" style="2" customWidth="1"/>
    <col min="3599" max="3599" width="4.75" style="2" customWidth="1"/>
    <col min="3600" max="3600" width="2.875" style="2" customWidth="1"/>
    <col min="3601" max="3601" width="3.25" style="2" customWidth="1"/>
    <col min="3602" max="3843" width="9" style="2"/>
    <col min="3844" max="3844" width="3" style="2" customWidth="1"/>
    <col min="3845" max="3845" width="26.875" style="2" customWidth="1"/>
    <col min="3846" max="3853" width="4.5" style="2" customWidth="1"/>
    <col min="3854" max="3854" width="4.375" style="2" customWidth="1"/>
    <col min="3855" max="3855" width="4.75" style="2" customWidth="1"/>
    <col min="3856" max="3856" width="2.875" style="2" customWidth="1"/>
    <col min="3857" max="3857" width="3.25" style="2" customWidth="1"/>
    <col min="3858" max="4099" width="9" style="2"/>
    <col min="4100" max="4100" width="3" style="2" customWidth="1"/>
    <col min="4101" max="4101" width="26.875" style="2" customWidth="1"/>
    <col min="4102" max="4109" width="4.5" style="2" customWidth="1"/>
    <col min="4110" max="4110" width="4.375" style="2" customWidth="1"/>
    <col min="4111" max="4111" width="4.75" style="2" customWidth="1"/>
    <col min="4112" max="4112" width="2.875" style="2" customWidth="1"/>
    <col min="4113" max="4113" width="3.25" style="2" customWidth="1"/>
    <col min="4114" max="4355" width="9" style="2"/>
    <col min="4356" max="4356" width="3" style="2" customWidth="1"/>
    <col min="4357" max="4357" width="26.875" style="2" customWidth="1"/>
    <col min="4358" max="4365" width="4.5" style="2" customWidth="1"/>
    <col min="4366" max="4366" width="4.375" style="2" customWidth="1"/>
    <col min="4367" max="4367" width="4.75" style="2" customWidth="1"/>
    <col min="4368" max="4368" width="2.875" style="2" customWidth="1"/>
    <col min="4369" max="4369" width="3.25" style="2" customWidth="1"/>
    <col min="4370" max="4611" width="9" style="2"/>
    <col min="4612" max="4612" width="3" style="2" customWidth="1"/>
    <col min="4613" max="4613" width="26.875" style="2" customWidth="1"/>
    <col min="4614" max="4621" width="4.5" style="2" customWidth="1"/>
    <col min="4622" max="4622" width="4.375" style="2" customWidth="1"/>
    <col min="4623" max="4623" width="4.75" style="2" customWidth="1"/>
    <col min="4624" max="4624" width="2.875" style="2" customWidth="1"/>
    <col min="4625" max="4625" width="3.25" style="2" customWidth="1"/>
    <col min="4626" max="4867" width="9" style="2"/>
    <col min="4868" max="4868" width="3" style="2" customWidth="1"/>
    <col min="4869" max="4869" width="26.875" style="2" customWidth="1"/>
    <col min="4870" max="4877" width="4.5" style="2" customWidth="1"/>
    <col min="4878" max="4878" width="4.375" style="2" customWidth="1"/>
    <col min="4879" max="4879" width="4.75" style="2" customWidth="1"/>
    <col min="4880" max="4880" width="2.875" style="2" customWidth="1"/>
    <col min="4881" max="4881" width="3.25" style="2" customWidth="1"/>
    <col min="4882" max="5123" width="9" style="2"/>
    <col min="5124" max="5124" width="3" style="2" customWidth="1"/>
    <col min="5125" max="5125" width="26.875" style="2" customWidth="1"/>
    <col min="5126" max="5133" width="4.5" style="2" customWidth="1"/>
    <col min="5134" max="5134" width="4.375" style="2" customWidth="1"/>
    <col min="5135" max="5135" width="4.75" style="2" customWidth="1"/>
    <col min="5136" max="5136" width="2.875" style="2" customWidth="1"/>
    <col min="5137" max="5137" width="3.25" style="2" customWidth="1"/>
    <col min="5138" max="5379" width="9" style="2"/>
    <col min="5380" max="5380" width="3" style="2" customWidth="1"/>
    <col min="5381" max="5381" width="26.875" style="2" customWidth="1"/>
    <col min="5382" max="5389" width="4.5" style="2" customWidth="1"/>
    <col min="5390" max="5390" width="4.375" style="2" customWidth="1"/>
    <col min="5391" max="5391" width="4.75" style="2" customWidth="1"/>
    <col min="5392" max="5392" width="2.875" style="2" customWidth="1"/>
    <col min="5393" max="5393" width="3.25" style="2" customWidth="1"/>
    <col min="5394" max="5635" width="9" style="2"/>
    <col min="5636" max="5636" width="3" style="2" customWidth="1"/>
    <col min="5637" max="5637" width="26.875" style="2" customWidth="1"/>
    <col min="5638" max="5645" width="4.5" style="2" customWidth="1"/>
    <col min="5646" max="5646" width="4.375" style="2" customWidth="1"/>
    <col min="5647" max="5647" width="4.75" style="2" customWidth="1"/>
    <col min="5648" max="5648" width="2.875" style="2" customWidth="1"/>
    <col min="5649" max="5649" width="3.25" style="2" customWidth="1"/>
    <col min="5650" max="5891" width="9" style="2"/>
    <col min="5892" max="5892" width="3" style="2" customWidth="1"/>
    <col min="5893" max="5893" width="26.875" style="2" customWidth="1"/>
    <col min="5894" max="5901" width="4.5" style="2" customWidth="1"/>
    <col min="5902" max="5902" width="4.375" style="2" customWidth="1"/>
    <col min="5903" max="5903" width="4.75" style="2" customWidth="1"/>
    <col min="5904" max="5904" width="2.875" style="2" customWidth="1"/>
    <col min="5905" max="5905" width="3.25" style="2" customWidth="1"/>
    <col min="5906" max="6147" width="9" style="2"/>
    <col min="6148" max="6148" width="3" style="2" customWidth="1"/>
    <col min="6149" max="6149" width="26.875" style="2" customWidth="1"/>
    <col min="6150" max="6157" width="4.5" style="2" customWidth="1"/>
    <col min="6158" max="6158" width="4.375" style="2" customWidth="1"/>
    <col min="6159" max="6159" width="4.75" style="2" customWidth="1"/>
    <col min="6160" max="6160" width="2.875" style="2" customWidth="1"/>
    <col min="6161" max="6161" width="3.25" style="2" customWidth="1"/>
    <col min="6162" max="6403" width="9" style="2"/>
    <col min="6404" max="6404" width="3" style="2" customWidth="1"/>
    <col min="6405" max="6405" width="26.875" style="2" customWidth="1"/>
    <col min="6406" max="6413" width="4.5" style="2" customWidth="1"/>
    <col min="6414" max="6414" width="4.375" style="2" customWidth="1"/>
    <col min="6415" max="6415" width="4.75" style="2" customWidth="1"/>
    <col min="6416" max="6416" width="2.875" style="2" customWidth="1"/>
    <col min="6417" max="6417" width="3.25" style="2" customWidth="1"/>
    <col min="6418" max="6659" width="9" style="2"/>
    <col min="6660" max="6660" width="3" style="2" customWidth="1"/>
    <col min="6661" max="6661" width="26.875" style="2" customWidth="1"/>
    <col min="6662" max="6669" width="4.5" style="2" customWidth="1"/>
    <col min="6670" max="6670" width="4.375" style="2" customWidth="1"/>
    <col min="6671" max="6671" width="4.75" style="2" customWidth="1"/>
    <col min="6672" max="6672" width="2.875" style="2" customWidth="1"/>
    <col min="6673" max="6673" width="3.25" style="2" customWidth="1"/>
    <col min="6674" max="6915" width="9" style="2"/>
    <col min="6916" max="6916" width="3" style="2" customWidth="1"/>
    <col min="6917" max="6917" width="26.875" style="2" customWidth="1"/>
    <col min="6918" max="6925" width="4.5" style="2" customWidth="1"/>
    <col min="6926" max="6926" width="4.375" style="2" customWidth="1"/>
    <col min="6927" max="6927" width="4.75" style="2" customWidth="1"/>
    <col min="6928" max="6928" width="2.875" style="2" customWidth="1"/>
    <col min="6929" max="6929" width="3.25" style="2" customWidth="1"/>
    <col min="6930" max="7171" width="9" style="2"/>
    <col min="7172" max="7172" width="3" style="2" customWidth="1"/>
    <col min="7173" max="7173" width="26.875" style="2" customWidth="1"/>
    <col min="7174" max="7181" width="4.5" style="2" customWidth="1"/>
    <col min="7182" max="7182" width="4.375" style="2" customWidth="1"/>
    <col min="7183" max="7183" width="4.75" style="2" customWidth="1"/>
    <col min="7184" max="7184" width="2.875" style="2" customWidth="1"/>
    <col min="7185" max="7185" width="3.25" style="2" customWidth="1"/>
    <col min="7186" max="7427" width="9" style="2"/>
    <col min="7428" max="7428" width="3" style="2" customWidth="1"/>
    <col min="7429" max="7429" width="26.875" style="2" customWidth="1"/>
    <col min="7430" max="7437" width="4.5" style="2" customWidth="1"/>
    <col min="7438" max="7438" width="4.375" style="2" customWidth="1"/>
    <col min="7439" max="7439" width="4.75" style="2" customWidth="1"/>
    <col min="7440" max="7440" width="2.875" style="2" customWidth="1"/>
    <col min="7441" max="7441" width="3.25" style="2" customWidth="1"/>
    <col min="7442" max="7683" width="9" style="2"/>
    <col min="7684" max="7684" width="3" style="2" customWidth="1"/>
    <col min="7685" max="7685" width="26.875" style="2" customWidth="1"/>
    <col min="7686" max="7693" width="4.5" style="2" customWidth="1"/>
    <col min="7694" max="7694" width="4.375" style="2" customWidth="1"/>
    <col min="7695" max="7695" width="4.75" style="2" customWidth="1"/>
    <col min="7696" max="7696" width="2.875" style="2" customWidth="1"/>
    <col min="7697" max="7697" width="3.25" style="2" customWidth="1"/>
    <col min="7698" max="7939" width="9" style="2"/>
    <col min="7940" max="7940" width="3" style="2" customWidth="1"/>
    <col min="7941" max="7941" width="26.875" style="2" customWidth="1"/>
    <col min="7942" max="7949" width="4.5" style="2" customWidth="1"/>
    <col min="7950" max="7950" width="4.375" style="2" customWidth="1"/>
    <col min="7951" max="7951" width="4.75" style="2" customWidth="1"/>
    <col min="7952" max="7952" width="2.875" style="2" customWidth="1"/>
    <col min="7953" max="7953" width="3.25" style="2" customWidth="1"/>
    <col min="7954" max="8195" width="9" style="2"/>
    <col min="8196" max="8196" width="3" style="2" customWidth="1"/>
    <col min="8197" max="8197" width="26.875" style="2" customWidth="1"/>
    <col min="8198" max="8205" width="4.5" style="2" customWidth="1"/>
    <col min="8206" max="8206" width="4.375" style="2" customWidth="1"/>
    <col min="8207" max="8207" width="4.75" style="2" customWidth="1"/>
    <col min="8208" max="8208" width="2.875" style="2" customWidth="1"/>
    <col min="8209" max="8209" width="3.25" style="2" customWidth="1"/>
    <col min="8210" max="8451" width="9" style="2"/>
    <col min="8452" max="8452" width="3" style="2" customWidth="1"/>
    <col min="8453" max="8453" width="26.875" style="2" customWidth="1"/>
    <col min="8454" max="8461" width="4.5" style="2" customWidth="1"/>
    <col min="8462" max="8462" width="4.375" style="2" customWidth="1"/>
    <col min="8463" max="8463" width="4.75" style="2" customWidth="1"/>
    <col min="8464" max="8464" width="2.875" style="2" customWidth="1"/>
    <col min="8465" max="8465" width="3.25" style="2" customWidth="1"/>
    <col min="8466" max="8707" width="9" style="2"/>
    <col min="8708" max="8708" width="3" style="2" customWidth="1"/>
    <col min="8709" max="8709" width="26.875" style="2" customWidth="1"/>
    <col min="8710" max="8717" width="4.5" style="2" customWidth="1"/>
    <col min="8718" max="8718" width="4.375" style="2" customWidth="1"/>
    <col min="8719" max="8719" width="4.75" style="2" customWidth="1"/>
    <col min="8720" max="8720" width="2.875" style="2" customWidth="1"/>
    <col min="8721" max="8721" width="3.25" style="2" customWidth="1"/>
    <col min="8722" max="8963" width="9" style="2"/>
    <col min="8964" max="8964" width="3" style="2" customWidth="1"/>
    <col min="8965" max="8965" width="26.875" style="2" customWidth="1"/>
    <col min="8966" max="8973" width="4.5" style="2" customWidth="1"/>
    <col min="8974" max="8974" width="4.375" style="2" customWidth="1"/>
    <col min="8975" max="8975" width="4.75" style="2" customWidth="1"/>
    <col min="8976" max="8976" width="2.875" style="2" customWidth="1"/>
    <col min="8977" max="8977" width="3.25" style="2" customWidth="1"/>
    <col min="8978" max="9219" width="9" style="2"/>
    <col min="9220" max="9220" width="3" style="2" customWidth="1"/>
    <col min="9221" max="9221" width="26.875" style="2" customWidth="1"/>
    <col min="9222" max="9229" width="4.5" style="2" customWidth="1"/>
    <col min="9230" max="9230" width="4.375" style="2" customWidth="1"/>
    <col min="9231" max="9231" width="4.75" style="2" customWidth="1"/>
    <col min="9232" max="9232" width="2.875" style="2" customWidth="1"/>
    <col min="9233" max="9233" width="3.25" style="2" customWidth="1"/>
    <col min="9234" max="9475" width="9" style="2"/>
    <col min="9476" max="9476" width="3" style="2" customWidth="1"/>
    <col min="9477" max="9477" width="26.875" style="2" customWidth="1"/>
    <col min="9478" max="9485" width="4.5" style="2" customWidth="1"/>
    <col min="9486" max="9486" width="4.375" style="2" customWidth="1"/>
    <col min="9487" max="9487" width="4.75" style="2" customWidth="1"/>
    <col min="9488" max="9488" width="2.875" style="2" customWidth="1"/>
    <col min="9489" max="9489" width="3.25" style="2" customWidth="1"/>
    <col min="9490" max="9731" width="9" style="2"/>
    <col min="9732" max="9732" width="3" style="2" customWidth="1"/>
    <col min="9733" max="9733" width="26.875" style="2" customWidth="1"/>
    <col min="9734" max="9741" width="4.5" style="2" customWidth="1"/>
    <col min="9742" max="9742" width="4.375" style="2" customWidth="1"/>
    <col min="9743" max="9743" width="4.75" style="2" customWidth="1"/>
    <col min="9744" max="9744" width="2.875" style="2" customWidth="1"/>
    <col min="9745" max="9745" width="3.25" style="2" customWidth="1"/>
    <col min="9746" max="9987" width="9" style="2"/>
    <col min="9988" max="9988" width="3" style="2" customWidth="1"/>
    <col min="9989" max="9989" width="26.875" style="2" customWidth="1"/>
    <col min="9990" max="9997" width="4.5" style="2" customWidth="1"/>
    <col min="9998" max="9998" width="4.375" style="2" customWidth="1"/>
    <col min="9999" max="9999" width="4.75" style="2" customWidth="1"/>
    <col min="10000" max="10000" width="2.875" style="2" customWidth="1"/>
    <col min="10001" max="10001" width="3.25" style="2" customWidth="1"/>
    <col min="10002" max="10243" width="9" style="2"/>
    <col min="10244" max="10244" width="3" style="2" customWidth="1"/>
    <col min="10245" max="10245" width="26.875" style="2" customWidth="1"/>
    <col min="10246" max="10253" width="4.5" style="2" customWidth="1"/>
    <col min="10254" max="10254" width="4.375" style="2" customWidth="1"/>
    <col min="10255" max="10255" width="4.75" style="2" customWidth="1"/>
    <col min="10256" max="10256" width="2.875" style="2" customWidth="1"/>
    <col min="10257" max="10257" width="3.25" style="2" customWidth="1"/>
    <col min="10258" max="10499" width="9" style="2"/>
    <col min="10500" max="10500" width="3" style="2" customWidth="1"/>
    <col min="10501" max="10501" width="26.875" style="2" customWidth="1"/>
    <col min="10502" max="10509" width="4.5" style="2" customWidth="1"/>
    <col min="10510" max="10510" width="4.375" style="2" customWidth="1"/>
    <col min="10511" max="10511" width="4.75" style="2" customWidth="1"/>
    <col min="10512" max="10512" width="2.875" style="2" customWidth="1"/>
    <col min="10513" max="10513" width="3.25" style="2" customWidth="1"/>
    <col min="10514" max="10755" width="9" style="2"/>
    <col min="10756" max="10756" width="3" style="2" customWidth="1"/>
    <col min="10757" max="10757" width="26.875" style="2" customWidth="1"/>
    <col min="10758" max="10765" width="4.5" style="2" customWidth="1"/>
    <col min="10766" max="10766" width="4.375" style="2" customWidth="1"/>
    <col min="10767" max="10767" width="4.75" style="2" customWidth="1"/>
    <col min="10768" max="10768" width="2.875" style="2" customWidth="1"/>
    <col min="10769" max="10769" width="3.25" style="2" customWidth="1"/>
    <col min="10770" max="11011" width="9" style="2"/>
    <col min="11012" max="11012" width="3" style="2" customWidth="1"/>
    <col min="11013" max="11013" width="26.875" style="2" customWidth="1"/>
    <col min="11014" max="11021" width="4.5" style="2" customWidth="1"/>
    <col min="11022" max="11022" width="4.375" style="2" customWidth="1"/>
    <col min="11023" max="11023" width="4.75" style="2" customWidth="1"/>
    <col min="11024" max="11024" width="2.875" style="2" customWidth="1"/>
    <col min="11025" max="11025" width="3.25" style="2" customWidth="1"/>
    <col min="11026" max="11267" width="9" style="2"/>
    <col min="11268" max="11268" width="3" style="2" customWidth="1"/>
    <col min="11269" max="11269" width="26.875" style="2" customWidth="1"/>
    <col min="11270" max="11277" width="4.5" style="2" customWidth="1"/>
    <col min="11278" max="11278" width="4.375" style="2" customWidth="1"/>
    <col min="11279" max="11279" width="4.75" style="2" customWidth="1"/>
    <col min="11280" max="11280" width="2.875" style="2" customWidth="1"/>
    <col min="11281" max="11281" width="3.25" style="2" customWidth="1"/>
    <col min="11282" max="11523" width="9" style="2"/>
    <col min="11524" max="11524" width="3" style="2" customWidth="1"/>
    <col min="11525" max="11525" width="26.875" style="2" customWidth="1"/>
    <col min="11526" max="11533" width="4.5" style="2" customWidth="1"/>
    <col min="11534" max="11534" width="4.375" style="2" customWidth="1"/>
    <col min="11535" max="11535" width="4.75" style="2" customWidth="1"/>
    <col min="11536" max="11536" width="2.875" style="2" customWidth="1"/>
    <col min="11537" max="11537" width="3.25" style="2" customWidth="1"/>
    <col min="11538" max="11779" width="9" style="2"/>
    <col min="11780" max="11780" width="3" style="2" customWidth="1"/>
    <col min="11781" max="11781" width="26.875" style="2" customWidth="1"/>
    <col min="11782" max="11789" width="4.5" style="2" customWidth="1"/>
    <col min="11790" max="11790" width="4.375" style="2" customWidth="1"/>
    <col min="11791" max="11791" width="4.75" style="2" customWidth="1"/>
    <col min="11792" max="11792" width="2.875" style="2" customWidth="1"/>
    <col min="11793" max="11793" width="3.25" style="2" customWidth="1"/>
    <col min="11794" max="12035" width="9" style="2"/>
    <col min="12036" max="12036" width="3" style="2" customWidth="1"/>
    <col min="12037" max="12037" width="26.875" style="2" customWidth="1"/>
    <col min="12038" max="12045" width="4.5" style="2" customWidth="1"/>
    <col min="12046" max="12046" width="4.375" style="2" customWidth="1"/>
    <col min="12047" max="12047" width="4.75" style="2" customWidth="1"/>
    <col min="12048" max="12048" width="2.875" style="2" customWidth="1"/>
    <col min="12049" max="12049" width="3.25" style="2" customWidth="1"/>
    <col min="12050" max="12291" width="9" style="2"/>
    <col min="12292" max="12292" width="3" style="2" customWidth="1"/>
    <col min="12293" max="12293" width="26.875" style="2" customWidth="1"/>
    <col min="12294" max="12301" width="4.5" style="2" customWidth="1"/>
    <col min="12302" max="12302" width="4.375" style="2" customWidth="1"/>
    <col min="12303" max="12303" width="4.75" style="2" customWidth="1"/>
    <col min="12304" max="12304" width="2.875" style="2" customWidth="1"/>
    <col min="12305" max="12305" width="3.25" style="2" customWidth="1"/>
    <col min="12306" max="12547" width="9" style="2"/>
    <col min="12548" max="12548" width="3" style="2" customWidth="1"/>
    <col min="12549" max="12549" width="26.875" style="2" customWidth="1"/>
    <col min="12550" max="12557" width="4.5" style="2" customWidth="1"/>
    <col min="12558" max="12558" width="4.375" style="2" customWidth="1"/>
    <col min="12559" max="12559" width="4.75" style="2" customWidth="1"/>
    <col min="12560" max="12560" width="2.875" style="2" customWidth="1"/>
    <col min="12561" max="12561" width="3.25" style="2" customWidth="1"/>
    <col min="12562" max="12803" width="9" style="2"/>
    <col min="12804" max="12804" width="3" style="2" customWidth="1"/>
    <col min="12805" max="12805" width="26.875" style="2" customWidth="1"/>
    <col min="12806" max="12813" width="4.5" style="2" customWidth="1"/>
    <col min="12814" max="12814" width="4.375" style="2" customWidth="1"/>
    <col min="12815" max="12815" width="4.75" style="2" customWidth="1"/>
    <col min="12816" max="12816" width="2.875" style="2" customWidth="1"/>
    <col min="12817" max="12817" width="3.25" style="2" customWidth="1"/>
    <col min="12818" max="13059" width="9" style="2"/>
    <col min="13060" max="13060" width="3" style="2" customWidth="1"/>
    <col min="13061" max="13061" width="26.875" style="2" customWidth="1"/>
    <col min="13062" max="13069" width="4.5" style="2" customWidth="1"/>
    <col min="13070" max="13070" width="4.375" style="2" customWidth="1"/>
    <col min="13071" max="13071" width="4.75" style="2" customWidth="1"/>
    <col min="13072" max="13072" width="2.875" style="2" customWidth="1"/>
    <col min="13073" max="13073" width="3.25" style="2" customWidth="1"/>
    <col min="13074" max="13315" width="9" style="2"/>
    <col min="13316" max="13316" width="3" style="2" customWidth="1"/>
    <col min="13317" max="13317" width="26.875" style="2" customWidth="1"/>
    <col min="13318" max="13325" width="4.5" style="2" customWidth="1"/>
    <col min="13326" max="13326" width="4.375" style="2" customWidth="1"/>
    <col min="13327" max="13327" width="4.75" style="2" customWidth="1"/>
    <col min="13328" max="13328" width="2.875" style="2" customWidth="1"/>
    <col min="13329" max="13329" width="3.25" style="2" customWidth="1"/>
    <col min="13330" max="13571" width="9" style="2"/>
    <col min="13572" max="13572" width="3" style="2" customWidth="1"/>
    <col min="13573" max="13573" width="26.875" style="2" customWidth="1"/>
    <col min="13574" max="13581" width="4.5" style="2" customWidth="1"/>
    <col min="13582" max="13582" width="4.375" style="2" customWidth="1"/>
    <col min="13583" max="13583" width="4.75" style="2" customWidth="1"/>
    <col min="13584" max="13584" width="2.875" style="2" customWidth="1"/>
    <col min="13585" max="13585" width="3.25" style="2" customWidth="1"/>
    <col min="13586" max="13827" width="9" style="2"/>
    <col min="13828" max="13828" width="3" style="2" customWidth="1"/>
    <col min="13829" max="13829" width="26.875" style="2" customWidth="1"/>
    <col min="13830" max="13837" width="4.5" style="2" customWidth="1"/>
    <col min="13838" max="13838" width="4.375" style="2" customWidth="1"/>
    <col min="13839" max="13839" width="4.75" style="2" customWidth="1"/>
    <col min="13840" max="13840" width="2.875" style="2" customWidth="1"/>
    <col min="13841" max="13841" width="3.25" style="2" customWidth="1"/>
    <col min="13842" max="14083" width="9" style="2"/>
    <col min="14084" max="14084" width="3" style="2" customWidth="1"/>
    <col min="14085" max="14085" width="26.875" style="2" customWidth="1"/>
    <col min="14086" max="14093" width="4.5" style="2" customWidth="1"/>
    <col min="14094" max="14094" width="4.375" style="2" customWidth="1"/>
    <col min="14095" max="14095" width="4.75" style="2" customWidth="1"/>
    <col min="14096" max="14096" width="2.875" style="2" customWidth="1"/>
    <col min="14097" max="14097" width="3.25" style="2" customWidth="1"/>
    <col min="14098" max="14339" width="9" style="2"/>
    <col min="14340" max="14340" width="3" style="2" customWidth="1"/>
    <col min="14341" max="14341" width="26.875" style="2" customWidth="1"/>
    <col min="14342" max="14349" width="4.5" style="2" customWidth="1"/>
    <col min="14350" max="14350" width="4.375" style="2" customWidth="1"/>
    <col min="14351" max="14351" width="4.75" style="2" customWidth="1"/>
    <col min="14352" max="14352" width="2.875" style="2" customWidth="1"/>
    <col min="14353" max="14353" width="3.25" style="2" customWidth="1"/>
    <col min="14354" max="14595" width="9" style="2"/>
    <col min="14596" max="14596" width="3" style="2" customWidth="1"/>
    <col min="14597" max="14597" width="26.875" style="2" customWidth="1"/>
    <col min="14598" max="14605" width="4.5" style="2" customWidth="1"/>
    <col min="14606" max="14606" width="4.375" style="2" customWidth="1"/>
    <col min="14607" max="14607" width="4.75" style="2" customWidth="1"/>
    <col min="14608" max="14608" width="2.875" style="2" customWidth="1"/>
    <col min="14609" max="14609" width="3.25" style="2" customWidth="1"/>
    <col min="14610" max="14851" width="9" style="2"/>
    <col min="14852" max="14852" width="3" style="2" customWidth="1"/>
    <col min="14853" max="14853" width="26.875" style="2" customWidth="1"/>
    <col min="14854" max="14861" width="4.5" style="2" customWidth="1"/>
    <col min="14862" max="14862" width="4.375" style="2" customWidth="1"/>
    <col min="14863" max="14863" width="4.75" style="2" customWidth="1"/>
    <col min="14864" max="14864" width="2.875" style="2" customWidth="1"/>
    <col min="14865" max="14865" width="3.25" style="2" customWidth="1"/>
    <col min="14866" max="15107" width="9" style="2"/>
    <col min="15108" max="15108" width="3" style="2" customWidth="1"/>
    <col min="15109" max="15109" width="26.875" style="2" customWidth="1"/>
    <col min="15110" max="15117" width="4.5" style="2" customWidth="1"/>
    <col min="15118" max="15118" width="4.375" style="2" customWidth="1"/>
    <col min="15119" max="15119" width="4.75" style="2" customWidth="1"/>
    <col min="15120" max="15120" width="2.875" style="2" customWidth="1"/>
    <col min="15121" max="15121" width="3.25" style="2" customWidth="1"/>
    <col min="15122" max="15363" width="9" style="2"/>
    <col min="15364" max="15364" width="3" style="2" customWidth="1"/>
    <col min="15365" max="15365" width="26.875" style="2" customWidth="1"/>
    <col min="15366" max="15373" width="4.5" style="2" customWidth="1"/>
    <col min="15374" max="15374" width="4.375" style="2" customWidth="1"/>
    <col min="15375" max="15375" width="4.75" style="2" customWidth="1"/>
    <col min="15376" max="15376" width="2.875" style="2" customWidth="1"/>
    <col min="15377" max="15377" width="3.25" style="2" customWidth="1"/>
    <col min="15378" max="15619" width="9" style="2"/>
    <col min="15620" max="15620" width="3" style="2" customWidth="1"/>
    <col min="15621" max="15621" width="26.875" style="2" customWidth="1"/>
    <col min="15622" max="15629" width="4.5" style="2" customWidth="1"/>
    <col min="15630" max="15630" width="4.375" style="2" customWidth="1"/>
    <col min="15631" max="15631" width="4.75" style="2" customWidth="1"/>
    <col min="15632" max="15632" width="2.875" style="2" customWidth="1"/>
    <col min="15633" max="15633" width="3.25" style="2" customWidth="1"/>
    <col min="15634" max="15875" width="9" style="2"/>
    <col min="15876" max="15876" width="3" style="2" customWidth="1"/>
    <col min="15877" max="15877" width="26.875" style="2" customWidth="1"/>
    <col min="15878" max="15885" width="4.5" style="2" customWidth="1"/>
    <col min="15886" max="15886" width="4.375" style="2" customWidth="1"/>
    <col min="15887" max="15887" width="4.75" style="2" customWidth="1"/>
    <col min="15888" max="15888" width="2.875" style="2" customWidth="1"/>
    <col min="15889" max="15889" width="3.25" style="2" customWidth="1"/>
    <col min="15890" max="16131" width="9" style="2"/>
    <col min="16132" max="16132" width="3" style="2" customWidth="1"/>
    <col min="16133" max="16133" width="26.875" style="2" customWidth="1"/>
    <col min="16134" max="16141" width="4.5" style="2" customWidth="1"/>
    <col min="16142" max="16142" width="4.375" style="2" customWidth="1"/>
    <col min="16143" max="16143" width="4.75" style="2" customWidth="1"/>
    <col min="16144" max="16144" width="2.875" style="2" customWidth="1"/>
    <col min="16145" max="16145" width="3.25" style="2" customWidth="1"/>
    <col min="16146" max="16384" width="9" style="2"/>
  </cols>
  <sheetData>
    <row r="2" spans="1:18" ht="36" customHeight="1">
      <c r="A2" s="64" t="s">
        <v>133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8" ht="16.899999999999999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8" ht="23.45" customHeight="1">
      <c r="A4" s="97" t="s">
        <v>0</v>
      </c>
      <c r="B4" s="100" t="s">
        <v>1</v>
      </c>
      <c r="C4" s="75" t="s">
        <v>3</v>
      </c>
      <c r="D4" s="76"/>
      <c r="E4" s="76"/>
      <c r="F4" s="76"/>
      <c r="G4" s="76"/>
      <c r="H4" s="76"/>
      <c r="I4" s="76"/>
      <c r="J4" s="76"/>
      <c r="K4" s="77"/>
      <c r="L4" s="75" t="s">
        <v>4</v>
      </c>
      <c r="M4" s="76"/>
      <c r="N4" s="76"/>
      <c r="O4" s="76"/>
      <c r="P4" s="77"/>
      <c r="Q4" s="103" t="s">
        <v>2</v>
      </c>
      <c r="R4" s="93" t="s">
        <v>15</v>
      </c>
    </row>
    <row r="5" spans="1:18" ht="14.25" customHeight="1">
      <c r="A5" s="98"/>
      <c r="B5" s="101"/>
      <c r="C5" s="96" t="s">
        <v>5</v>
      </c>
      <c r="D5" s="90" t="s">
        <v>6</v>
      </c>
      <c r="E5" s="90" t="s">
        <v>7</v>
      </c>
      <c r="F5" s="90" t="s">
        <v>8</v>
      </c>
      <c r="G5" s="90" t="s">
        <v>9</v>
      </c>
      <c r="H5" s="90" t="s">
        <v>48</v>
      </c>
      <c r="I5" s="90" t="s">
        <v>11</v>
      </c>
      <c r="J5" s="91" t="s">
        <v>49</v>
      </c>
      <c r="K5" s="92" t="s">
        <v>10</v>
      </c>
      <c r="L5" s="86" t="s">
        <v>12</v>
      </c>
      <c r="M5" s="87" t="s">
        <v>13</v>
      </c>
      <c r="N5" s="88" t="s">
        <v>50</v>
      </c>
      <c r="O5" s="78" t="s">
        <v>51</v>
      </c>
      <c r="P5" s="89" t="s">
        <v>14</v>
      </c>
      <c r="Q5" s="104"/>
      <c r="R5" s="94"/>
    </row>
    <row r="6" spans="1:18" ht="59.45" customHeight="1">
      <c r="A6" s="98"/>
      <c r="B6" s="101"/>
      <c r="C6" s="96"/>
      <c r="D6" s="90"/>
      <c r="E6" s="90"/>
      <c r="F6" s="90"/>
      <c r="G6" s="90"/>
      <c r="H6" s="90"/>
      <c r="I6" s="90"/>
      <c r="J6" s="91"/>
      <c r="K6" s="92"/>
      <c r="L6" s="86"/>
      <c r="M6" s="87"/>
      <c r="N6" s="88"/>
      <c r="O6" s="79"/>
      <c r="P6" s="89"/>
      <c r="Q6" s="105"/>
      <c r="R6" s="94"/>
    </row>
    <row r="7" spans="1:18" ht="18" customHeight="1" thickBot="1">
      <c r="A7" s="99"/>
      <c r="B7" s="102"/>
      <c r="C7" s="45">
        <v>3</v>
      </c>
      <c r="D7" s="46">
        <v>3</v>
      </c>
      <c r="E7" s="46">
        <v>3</v>
      </c>
      <c r="F7" s="46">
        <v>3</v>
      </c>
      <c r="G7" s="46">
        <v>3</v>
      </c>
      <c r="H7" s="46">
        <v>3</v>
      </c>
      <c r="I7" s="46">
        <v>3</v>
      </c>
      <c r="J7" s="47">
        <v>3</v>
      </c>
      <c r="K7" s="48">
        <v>3</v>
      </c>
      <c r="L7" s="45">
        <v>3</v>
      </c>
      <c r="M7" s="46">
        <v>3</v>
      </c>
      <c r="N7" s="46">
        <v>3</v>
      </c>
      <c r="O7" s="47">
        <v>3</v>
      </c>
      <c r="P7" s="48">
        <v>3</v>
      </c>
      <c r="Q7" s="44">
        <f t="shared" ref="Q7:Q22" si="0">SUM(C7:P7)</f>
        <v>42</v>
      </c>
      <c r="R7" s="95"/>
    </row>
    <row r="8" spans="1:18" s="22" customFormat="1" ht="18" customHeight="1">
      <c r="A8" s="53">
        <f>[1]เวลาเรียนเดิม!A9</f>
        <v>1</v>
      </c>
      <c r="B8" s="54"/>
      <c r="C8" s="16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8">
        <v>0</v>
      </c>
      <c r="K8" s="19">
        <v>0</v>
      </c>
      <c r="L8" s="16">
        <v>0</v>
      </c>
      <c r="M8" s="17">
        <v>0</v>
      </c>
      <c r="N8" s="17">
        <v>0</v>
      </c>
      <c r="O8" s="18"/>
      <c r="P8" s="19">
        <v>0</v>
      </c>
      <c r="Q8" s="20">
        <f t="shared" si="0"/>
        <v>0</v>
      </c>
      <c r="R8" s="21" t="str">
        <f>IF(Q8&gt;24,"ดีเยี่ยม",IF(Q8&gt;16,"ดี",IF(Q8&gt;8,"ผ่าน",IF(Q8&lt;8.01,"ไม่ผ่าน"))))</f>
        <v>ไม่ผ่าน</v>
      </c>
    </row>
    <row r="9" spans="1:18" s="22" customFormat="1" ht="18" customHeight="1">
      <c r="A9" s="55">
        <f>[1]เวลาเรียนเดิม!A10</f>
        <v>2</v>
      </c>
      <c r="B9" s="54"/>
      <c r="C9" s="23"/>
      <c r="D9" s="24"/>
      <c r="E9" s="24"/>
      <c r="F9" s="24"/>
      <c r="G9" s="24"/>
      <c r="H9" s="24"/>
      <c r="I9" s="24"/>
      <c r="J9" s="25"/>
      <c r="K9" s="26"/>
      <c r="L9" s="23"/>
      <c r="M9" s="24"/>
      <c r="N9" s="24"/>
      <c r="O9" s="25"/>
      <c r="P9" s="26"/>
      <c r="Q9" s="20">
        <f t="shared" si="0"/>
        <v>0</v>
      </c>
      <c r="R9" s="21" t="str">
        <f t="shared" ref="R9:R42" si="1">IF(Q9&gt;24,"ดีเยี่ยม",IF(Q9&gt;16,"ดี",IF(Q9&gt;8,"ผ่าน",IF(Q9&lt;8.01,"ไม่ผ่าน"))))</f>
        <v>ไม่ผ่าน</v>
      </c>
    </row>
    <row r="10" spans="1:18" s="22" customFormat="1" ht="18" customHeight="1">
      <c r="A10" s="55">
        <f>[1]เวลาเรียนเดิม!A11</f>
        <v>3</v>
      </c>
      <c r="B10" s="54"/>
      <c r="C10" s="27"/>
      <c r="D10" s="28"/>
      <c r="E10" s="28"/>
      <c r="F10" s="28"/>
      <c r="G10" s="28"/>
      <c r="H10" s="28"/>
      <c r="I10" s="28"/>
      <c r="J10" s="29"/>
      <c r="K10" s="30"/>
      <c r="L10" s="27"/>
      <c r="M10" s="28"/>
      <c r="N10" s="28"/>
      <c r="O10" s="29"/>
      <c r="P10" s="30"/>
      <c r="Q10" s="20">
        <f t="shared" si="0"/>
        <v>0</v>
      </c>
      <c r="R10" s="21" t="str">
        <f t="shared" si="1"/>
        <v>ไม่ผ่าน</v>
      </c>
    </row>
    <row r="11" spans="1:18" s="22" customFormat="1" ht="18" customHeight="1">
      <c r="A11" s="55">
        <f>[1]เวลาเรียนเดิม!A12</f>
        <v>4</v>
      </c>
      <c r="B11" s="54"/>
      <c r="C11" s="27"/>
      <c r="D11" s="28"/>
      <c r="E11" s="28"/>
      <c r="F11" s="28"/>
      <c r="G11" s="28"/>
      <c r="H11" s="28"/>
      <c r="I11" s="28"/>
      <c r="J11" s="29"/>
      <c r="K11" s="30"/>
      <c r="L11" s="27"/>
      <c r="M11" s="28"/>
      <c r="N11" s="28"/>
      <c r="O11" s="29"/>
      <c r="P11" s="30"/>
      <c r="Q11" s="20">
        <f t="shared" si="0"/>
        <v>0</v>
      </c>
      <c r="R11" s="21" t="str">
        <f t="shared" si="1"/>
        <v>ไม่ผ่าน</v>
      </c>
    </row>
    <row r="12" spans="1:18" s="22" customFormat="1" ht="18" customHeight="1">
      <c r="A12" s="55">
        <f>[1]เวลาเรียนเดิม!A13</f>
        <v>5</v>
      </c>
      <c r="B12" s="54"/>
      <c r="C12" s="27"/>
      <c r="D12" s="28"/>
      <c r="E12" s="28"/>
      <c r="F12" s="28"/>
      <c r="G12" s="28"/>
      <c r="H12" s="28"/>
      <c r="I12" s="28"/>
      <c r="J12" s="29"/>
      <c r="K12" s="30"/>
      <c r="L12" s="27"/>
      <c r="M12" s="28"/>
      <c r="N12" s="28"/>
      <c r="O12" s="29"/>
      <c r="P12" s="30"/>
      <c r="Q12" s="20">
        <f t="shared" si="0"/>
        <v>0</v>
      </c>
      <c r="R12" s="21" t="str">
        <f t="shared" si="1"/>
        <v>ไม่ผ่าน</v>
      </c>
    </row>
    <row r="13" spans="1:18" s="22" customFormat="1" ht="18" customHeight="1">
      <c r="A13" s="55">
        <f>[1]เวลาเรียนเดิม!A14</f>
        <v>6</v>
      </c>
      <c r="B13" s="54"/>
      <c r="C13" s="27"/>
      <c r="D13" s="28"/>
      <c r="E13" s="28"/>
      <c r="F13" s="28"/>
      <c r="G13" s="28"/>
      <c r="H13" s="28"/>
      <c r="I13" s="28"/>
      <c r="J13" s="29"/>
      <c r="K13" s="30"/>
      <c r="L13" s="27"/>
      <c r="M13" s="28"/>
      <c r="N13" s="28"/>
      <c r="O13" s="29"/>
      <c r="P13" s="30"/>
      <c r="Q13" s="20">
        <f t="shared" si="0"/>
        <v>0</v>
      </c>
      <c r="R13" s="21" t="str">
        <f t="shared" si="1"/>
        <v>ไม่ผ่าน</v>
      </c>
    </row>
    <row r="14" spans="1:18" s="22" customFormat="1" ht="18" customHeight="1">
      <c r="A14" s="55">
        <f>[1]เวลาเรียนเดิม!A15</f>
        <v>7</v>
      </c>
      <c r="B14" s="54"/>
      <c r="C14" s="27"/>
      <c r="D14" s="28"/>
      <c r="E14" s="28"/>
      <c r="F14" s="28"/>
      <c r="G14" s="28"/>
      <c r="H14" s="28"/>
      <c r="I14" s="28"/>
      <c r="J14" s="29"/>
      <c r="K14" s="30"/>
      <c r="L14" s="27"/>
      <c r="M14" s="28"/>
      <c r="N14" s="28"/>
      <c r="O14" s="29"/>
      <c r="P14" s="30"/>
      <c r="Q14" s="20">
        <f t="shared" si="0"/>
        <v>0</v>
      </c>
      <c r="R14" s="21" t="str">
        <f t="shared" si="1"/>
        <v>ไม่ผ่าน</v>
      </c>
    </row>
    <row r="15" spans="1:18" s="22" customFormat="1" ht="18" customHeight="1">
      <c r="A15" s="55">
        <f>[1]เวลาเรียนเดิม!A16</f>
        <v>8</v>
      </c>
      <c r="B15" s="54"/>
      <c r="C15" s="27"/>
      <c r="D15" s="28"/>
      <c r="E15" s="28"/>
      <c r="F15" s="28"/>
      <c r="G15" s="28"/>
      <c r="H15" s="28"/>
      <c r="I15" s="28"/>
      <c r="J15" s="29"/>
      <c r="K15" s="30"/>
      <c r="L15" s="27"/>
      <c r="M15" s="28"/>
      <c r="N15" s="28"/>
      <c r="O15" s="29"/>
      <c r="P15" s="30"/>
      <c r="Q15" s="20">
        <f t="shared" si="0"/>
        <v>0</v>
      </c>
      <c r="R15" s="21" t="str">
        <f t="shared" si="1"/>
        <v>ไม่ผ่าน</v>
      </c>
    </row>
    <row r="16" spans="1:18" s="22" customFormat="1" ht="18" customHeight="1">
      <c r="A16" s="55">
        <f>[1]เวลาเรียนเดิม!A17</f>
        <v>9</v>
      </c>
      <c r="B16" s="54"/>
      <c r="C16" s="27"/>
      <c r="D16" s="28"/>
      <c r="E16" s="28"/>
      <c r="F16" s="28"/>
      <c r="G16" s="28"/>
      <c r="H16" s="28"/>
      <c r="I16" s="28"/>
      <c r="J16" s="29"/>
      <c r="K16" s="30"/>
      <c r="L16" s="27"/>
      <c r="M16" s="28"/>
      <c r="N16" s="28"/>
      <c r="O16" s="29"/>
      <c r="P16" s="30"/>
      <c r="Q16" s="20">
        <f t="shared" si="0"/>
        <v>0</v>
      </c>
      <c r="R16" s="21" t="str">
        <f t="shared" si="1"/>
        <v>ไม่ผ่าน</v>
      </c>
    </row>
    <row r="17" spans="1:18" s="22" customFormat="1" ht="18" customHeight="1">
      <c r="A17" s="55">
        <f>[1]เวลาเรียนเดิม!A18</f>
        <v>10</v>
      </c>
      <c r="B17" s="54"/>
      <c r="C17" s="27"/>
      <c r="D17" s="28"/>
      <c r="E17" s="28"/>
      <c r="F17" s="28"/>
      <c r="G17" s="28"/>
      <c r="H17" s="28"/>
      <c r="I17" s="28"/>
      <c r="J17" s="29"/>
      <c r="K17" s="30"/>
      <c r="L17" s="27"/>
      <c r="M17" s="28"/>
      <c r="N17" s="28"/>
      <c r="O17" s="29"/>
      <c r="P17" s="30"/>
      <c r="Q17" s="20">
        <f t="shared" si="0"/>
        <v>0</v>
      </c>
      <c r="R17" s="21" t="str">
        <f t="shared" si="1"/>
        <v>ไม่ผ่าน</v>
      </c>
    </row>
    <row r="18" spans="1:18" s="22" customFormat="1" ht="18" customHeight="1">
      <c r="A18" s="55">
        <f>[1]เวลาเรียนเดิม!A19</f>
        <v>11</v>
      </c>
      <c r="B18" s="54"/>
      <c r="C18" s="27"/>
      <c r="D18" s="28"/>
      <c r="E18" s="28"/>
      <c r="F18" s="28"/>
      <c r="G18" s="28"/>
      <c r="H18" s="28"/>
      <c r="I18" s="28"/>
      <c r="J18" s="29"/>
      <c r="K18" s="30"/>
      <c r="L18" s="27"/>
      <c r="M18" s="28"/>
      <c r="N18" s="28"/>
      <c r="O18" s="29"/>
      <c r="P18" s="30"/>
      <c r="Q18" s="20">
        <f t="shared" si="0"/>
        <v>0</v>
      </c>
      <c r="R18" s="21" t="str">
        <f t="shared" si="1"/>
        <v>ไม่ผ่าน</v>
      </c>
    </row>
    <row r="19" spans="1:18" s="22" customFormat="1" ht="18" customHeight="1">
      <c r="A19" s="55">
        <f>[1]เวลาเรียนเดิม!A20</f>
        <v>12</v>
      </c>
      <c r="B19" s="54"/>
      <c r="C19" s="27"/>
      <c r="D19" s="28"/>
      <c r="E19" s="28"/>
      <c r="F19" s="28"/>
      <c r="G19" s="28"/>
      <c r="H19" s="28"/>
      <c r="I19" s="28"/>
      <c r="J19" s="29"/>
      <c r="K19" s="30"/>
      <c r="L19" s="27"/>
      <c r="M19" s="28"/>
      <c r="N19" s="28"/>
      <c r="O19" s="29"/>
      <c r="P19" s="30"/>
      <c r="Q19" s="20">
        <f t="shared" si="0"/>
        <v>0</v>
      </c>
      <c r="R19" s="21" t="str">
        <f t="shared" si="1"/>
        <v>ไม่ผ่าน</v>
      </c>
    </row>
    <row r="20" spans="1:18" s="22" customFormat="1" ht="18" customHeight="1">
      <c r="A20" s="55">
        <f>[1]เวลาเรียนเดิม!A21</f>
        <v>13</v>
      </c>
      <c r="B20" s="54"/>
      <c r="C20" s="27"/>
      <c r="D20" s="28"/>
      <c r="E20" s="28"/>
      <c r="F20" s="28"/>
      <c r="G20" s="28"/>
      <c r="H20" s="28"/>
      <c r="I20" s="28"/>
      <c r="J20" s="29"/>
      <c r="K20" s="30"/>
      <c r="L20" s="27"/>
      <c r="M20" s="28"/>
      <c r="N20" s="28"/>
      <c r="O20" s="29"/>
      <c r="P20" s="30"/>
      <c r="Q20" s="20">
        <f t="shared" si="0"/>
        <v>0</v>
      </c>
      <c r="R20" s="21" t="str">
        <f t="shared" si="1"/>
        <v>ไม่ผ่าน</v>
      </c>
    </row>
    <row r="21" spans="1:18" s="22" customFormat="1" ht="18" customHeight="1">
      <c r="A21" s="55">
        <f>[1]เวลาเรียนเดิม!A22</f>
        <v>14</v>
      </c>
      <c r="B21" s="54"/>
      <c r="C21" s="27"/>
      <c r="D21" s="28"/>
      <c r="E21" s="28"/>
      <c r="F21" s="28"/>
      <c r="G21" s="28"/>
      <c r="H21" s="28"/>
      <c r="I21" s="28"/>
      <c r="J21" s="29"/>
      <c r="K21" s="30"/>
      <c r="L21" s="27"/>
      <c r="M21" s="28"/>
      <c r="N21" s="28"/>
      <c r="O21" s="29"/>
      <c r="P21" s="30"/>
      <c r="Q21" s="20">
        <f t="shared" si="0"/>
        <v>0</v>
      </c>
      <c r="R21" s="21" t="str">
        <f t="shared" si="1"/>
        <v>ไม่ผ่าน</v>
      </c>
    </row>
    <row r="22" spans="1:18" s="22" customFormat="1" ht="18" customHeight="1">
      <c r="A22" s="55">
        <f>[1]เวลาเรียนเดิม!A23</f>
        <v>15</v>
      </c>
      <c r="B22" s="54"/>
      <c r="C22" s="27"/>
      <c r="D22" s="28"/>
      <c r="E22" s="28"/>
      <c r="F22" s="28"/>
      <c r="G22" s="28"/>
      <c r="H22" s="28"/>
      <c r="I22" s="28"/>
      <c r="J22" s="29"/>
      <c r="K22" s="30"/>
      <c r="L22" s="27"/>
      <c r="M22" s="28"/>
      <c r="N22" s="28"/>
      <c r="O22" s="29"/>
      <c r="P22" s="30"/>
      <c r="Q22" s="20">
        <f t="shared" si="0"/>
        <v>0</v>
      </c>
      <c r="R22" s="21" t="str">
        <f t="shared" si="1"/>
        <v>ไม่ผ่าน</v>
      </c>
    </row>
    <row r="23" spans="1:18" s="22" customFormat="1" ht="18" customHeight="1">
      <c r="A23" s="55">
        <f>[1]เวลาเรียนเดิม!A24</f>
        <v>16</v>
      </c>
      <c r="B23" s="54"/>
      <c r="C23" s="27"/>
      <c r="D23" s="28"/>
      <c r="E23" s="28"/>
      <c r="F23" s="28"/>
      <c r="G23" s="28"/>
      <c r="H23" s="28"/>
      <c r="I23" s="28"/>
      <c r="J23" s="29"/>
      <c r="K23" s="30"/>
      <c r="L23" s="27"/>
      <c r="M23" s="28"/>
      <c r="N23" s="28"/>
      <c r="O23" s="29"/>
      <c r="P23" s="30"/>
      <c r="Q23" s="20">
        <f t="shared" ref="Q23:Q39" si="2">SUM(C23:P23)</f>
        <v>0</v>
      </c>
      <c r="R23" s="21" t="str">
        <f t="shared" si="1"/>
        <v>ไม่ผ่าน</v>
      </c>
    </row>
    <row r="24" spans="1:18" s="22" customFormat="1" ht="18" customHeight="1">
      <c r="A24" s="55">
        <f>[1]เวลาเรียนเดิม!A25</f>
        <v>17</v>
      </c>
      <c r="B24" s="54"/>
      <c r="C24" s="27"/>
      <c r="D24" s="28"/>
      <c r="E24" s="28"/>
      <c r="F24" s="28"/>
      <c r="G24" s="28"/>
      <c r="H24" s="28"/>
      <c r="I24" s="28"/>
      <c r="J24" s="29"/>
      <c r="K24" s="30"/>
      <c r="L24" s="27"/>
      <c r="M24" s="28"/>
      <c r="N24" s="28"/>
      <c r="O24" s="29"/>
      <c r="P24" s="30"/>
      <c r="Q24" s="20">
        <f t="shared" si="2"/>
        <v>0</v>
      </c>
      <c r="R24" s="21" t="str">
        <f t="shared" si="1"/>
        <v>ไม่ผ่าน</v>
      </c>
    </row>
    <row r="25" spans="1:18" s="22" customFormat="1" ht="18" customHeight="1">
      <c r="A25" s="55">
        <f>[1]เวลาเรียนเดิม!A26</f>
        <v>18</v>
      </c>
      <c r="B25" s="54"/>
      <c r="C25" s="27"/>
      <c r="D25" s="28"/>
      <c r="E25" s="28"/>
      <c r="F25" s="28"/>
      <c r="G25" s="28"/>
      <c r="H25" s="28"/>
      <c r="I25" s="28"/>
      <c r="J25" s="29"/>
      <c r="K25" s="30"/>
      <c r="L25" s="27"/>
      <c r="M25" s="28"/>
      <c r="N25" s="28"/>
      <c r="O25" s="29"/>
      <c r="P25" s="30"/>
      <c r="Q25" s="20">
        <f t="shared" si="2"/>
        <v>0</v>
      </c>
      <c r="R25" s="21" t="str">
        <f t="shared" si="1"/>
        <v>ไม่ผ่าน</v>
      </c>
    </row>
    <row r="26" spans="1:18" s="22" customFormat="1" ht="18" customHeight="1">
      <c r="A26" s="55">
        <f>[1]เวลาเรียนเดิม!A27</f>
        <v>19</v>
      </c>
      <c r="B26" s="54"/>
      <c r="C26" s="27"/>
      <c r="D26" s="28"/>
      <c r="E26" s="28"/>
      <c r="F26" s="28"/>
      <c r="G26" s="28"/>
      <c r="H26" s="28"/>
      <c r="I26" s="28"/>
      <c r="J26" s="29"/>
      <c r="K26" s="30"/>
      <c r="L26" s="27"/>
      <c r="M26" s="28"/>
      <c r="N26" s="28"/>
      <c r="O26" s="29"/>
      <c r="P26" s="30"/>
      <c r="Q26" s="20">
        <f t="shared" si="2"/>
        <v>0</v>
      </c>
      <c r="R26" s="21" t="str">
        <f t="shared" si="1"/>
        <v>ไม่ผ่าน</v>
      </c>
    </row>
    <row r="27" spans="1:18" s="22" customFormat="1" ht="18" customHeight="1">
      <c r="A27" s="55">
        <f>[1]เวลาเรียนเดิม!A28</f>
        <v>20</v>
      </c>
      <c r="B27" s="54"/>
      <c r="C27" s="27"/>
      <c r="D27" s="28"/>
      <c r="E27" s="28"/>
      <c r="F27" s="28"/>
      <c r="G27" s="28"/>
      <c r="H27" s="28"/>
      <c r="I27" s="28"/>
      <c r="J27" s="29"/>
      <c r="K27" s="30"/>
      <c r="L27" s="27"/>
      <c r="M27" s="28"/>
      <c r="N27" s="28"/>
      <c r="O27" s="29"/>
      <c r="P27" s="30"/>
      <c r="Q27" s="20">
        <f t="shared" si="2"/>
        <v>0</v>
      </c>
      <c r="R27" s="21" t="str">
        <f t="shared" si="1"/>
        <v>ไม่ผ่าน</v>
      </c>
    </row>
    <row r="28" spans="1:18" s="22" customFormat="1" ht="18" customHeight="1">
      <c r="A28" s="55">
        <f>[1]เวลาเรียนเดิม!A29</f>
        <v>21</v>
      </c>
      <c r="B28" s="54"/>
      <c r="C28" s="27"/>
      <c r="D28" s="28"/>
      <c r="E28" s="28"/>
      <c r="F28" s="28"/>
      <c r="G28" s="28"/>
      <c r="H28" s="28"/>
      <c r="I28" s="28"/>
      <c r="J28" s="29"/>
      <c r="K28" s="30"/>
      <c r="L28" s="27"/>
      <c r="M28" s="28"/>
      <c r="N28" s="28"/>
      <c r="O28" s="29"/>
      <c r="P28" s="30"/>
      <c r="Q28" s="20">
        <f t="shared" si="2"/>
        <v>0</v>
      </c>
      <c r="R28" s="21" t="str">
        <f t="shared" si="1"/>
        <v>ไม่ผ่าน</v>
      </c>
    </row>
    <row r="29" spans="1:18" s="22" customFormat="1" ht="18" customHeight="1">
      <c r="A29" s="55">
        <f>[1]เวลาเรียนเดิม!A30</f>
        <v>22</v>
      </c>
      <c r="B29" s="54"/>
      <c r="C29" s="27"/>
      <c r="D29" s="28"/>
      <c r="E29" s="28"/>
      <c r="F29" s="28"/>
      <c r="G29" s="28"/>
      <c r="H29" s="28"/>
      <c r="I29" s="28"/>
      <c r="J29" s="29"/>
      <c r="K29" s="30"/>
      <c r="L29" s="27"/>
      <c r="M29" s="28"/>
      <c r="N29" s="28"/>
      <c r="O29" s="29"/>
      <c r="P29" s="30"/>
      <c r="Q29" s="20">
        <f t="shared" si="2"/>
        <v>0</v>
      </c>
      <c r="R29" s="21" t="str">
        <f t="shared" si="1"/>
        <v>ไม่ผ่าน</v>
      </c>
    </row>
    <row r="30" spans="1:18" s="22" customFormat="1" ht="18" customHeight="1">
      <c r="A30" s="55">
        <f>[1]เวลาเรียนเดิม!A31</f>
        <v>23</v>
      </c>
      <c r="B30" s="54"/>
      <c r="C30" s="27"/>
      <c r="D30" s="28"/>
      <c r="E30" s="28"/>
      <c r="F30" s="28"/>
      <c r="G30" s="28"/>
      <c r="H30" s="28"/>
      <c r="I30" s="28"/>
      <c r="J30" s="29"/>
      <c r="K30" s="30"/>
      <c r="L30" s="27"/>
      <c r="M30" s="28"/>
      <c r="N30" s="28"/>
      <c r="O30" s="29"/>
      <c r="P30" s="30"/>
      <c r="Q30" s="20">
        <f t="shared" si="2"/>
        <v>0</v>
      </c>
      <c r="R30" s="21" t="str">
        <f t="shared" si="1"/>
        <v>ไม่ผ่าน</v>
      </c>
    </row>
    <row r="31" spans="1:18" s="22" customFormat="1" ht="18" customHeight="1">
      <c r="A31" s="55">
        <f>[1]เวลาเรียนเดิม!A32</f>
        <v>24</v>
      </c>
      <c r="B31" s="54"/>
      <c r="C31" s="27"/>
      <c r="D31" s="28"/>
      <c r="E31" s="28"/>
      <c r="F31" s="28"/>
      <c r="G31" s="28"/>
      <c r="H31" s="28"/>
      <c r="I31" s="28"/>
      <c r="J31" s="29"/>
      <c r="K31" s="30"/>
      <c r="L31" s="27"/>
      <c r="M31" s="28"/>
      <c r="N31" s="28"/>
      <c r="O31" s="29"/>
      <c r="P31" s="30"/>
      <c r="Q31" s="20">
        <f t="shared" si="2"/>
        <v>0</v>
      </c>
      <c r="R31" s="21" t="str">
        <f t="shared" si="1"/>
        <v>ไม่ผ่าน</v>
      </c>
    </row>
    <row r="32" spans="1:18" s="22" customFormat="1" ht="21" customHeight="1">
      <c r="A32" s="55">
        <f>[1]เวลาเรียนเดิม!A33</f>
        <v>25</v>
      </c>
      <c r="B32" s="54"/>
      <c r="C32" s="27"/>
      <c r="D32" s="28"/>
      <c r="E32" s="28"/>
      <c r="F32" s="28"/>
      <c r="G32" s="28"/>
      <c r="H32" s="28"/>
      <c r="I32" s="28"/>
      <c r="J32" s="29"/>
      <c r="K32" s="30"/>
      <c r="L32" s="27"/>
      <c r="M32" s="28"/>
      <c r="N32" s="28"/>
      <c r="O32" s="29"/>
      <c r="P32" s="30"/>
      <c r="Q32" s="20">
        <f t="shared" si="2"/>
        <v>0</v>
      </c>
      <c r="R32" s="21" t="str">
        <f t="shared" si="1"/>
        <v>ไม่ผ่าน</v>
      </c>
    </row>
    <row r="33" spans="1:18" ht="20.25" customHeight="1">
      <c r="A33" s="55">
        <f>[1]เวลาเรียนเดิม!A34</f>
        <v>26</v>
      </c>
      <c r="B33" s="54"/>
      <c r="C33" s="27"/>
      <c r="D33" s="28"/>
      <c r="E33" s="28"/>
      <c r="F33" s="28"/>
      <c r="G33" s="28"/>
      <c r="H33" s="28"/>
      <c r="I33" s="28"/>
      <c r="J33" s="29"/>
      <c r="K33" s="30"/>
      <c r="L33" s="27"/>
      <c r="M33" s="28"/>
      <c r="N33" s="28"/>
      <c r="O33" s="29"/>
      <c r="P33" s="30"/>
      <c r="Q33" s="20">
        <f t="shared" si="2"/>
        <v>0</v>
      </c>
      <c r="R33" s="21" t="str">
        <f t="shared" si="1"/>
        <v>ไม่ผ่าน</v>
      </c>
    </row>
    <row r="34" spans="1:18" ht="20.25" customHeight="1">
      <c r="A34" s="55">
        <f>[1]เวลาเรียนเดิม!A35</f>
        <v>27</v>
      </c>
      <c r="B34" s="54"/>
      <c r="C34" s="27"/>
      <c r="D34" s="28"/>
      <c r="E34" s="28"/>
      <c r="F34" s="28"/>
      <c r="G34" s="28"/>
      <c r="H34" s="28"/>
      <c r="I34" s="28"/>
      <c r="J34" s="29"/>
      <c r="K34" s="30"/>
      <c r="L34" s="27"/>
      <c r="M34" s="28"/>
      <c r="N34" s="28"/>
      <c r="O34" s="29"/>
      <c r="P34" s="30"/>
      <c r="Q34" s="20">
        <f t="shared" si="2"/>
        <v>0</v>
      </c>
      <c r="R34" s="21" t="str">
        <f t="shared" si="1"/>
        <v>ไม่ผ่าน</v>
      </c>
    </row>
    <row r="35" spans="1:18" ht="18" customHeight="1">
      <c r="A35" s="55">
        <f>[1]เวลาเรียนเดิม!A36</f>
        <v>28</v>
      </c>
      <c r="B35" s="54"/>
      <c r="C35" s="27"/>
      <c r="D35" s="28"/>
      <c r="E35" s="28"/>
      <c r="F35" s="28"/>
      <c r="G35" s="28"/>
      <c r="H35" s="28"/>
      <c r="I35" s="28"/>
      <c r="J35" s="29"/>
      <c r="K35" s="30"/>
      <c r="L35" s="27"/>
      <c r="M35" s="28"/>
      <c r="N35" s="28"/>
      <c r="O35" s="29"/>
      <c r="P35" s="30"/>
      <c r="Q35" s="20">
        <f t="shared" si="2"/>
        <v>0</v>
      </c>
      <c r="R35" s="21" t="str">
        <f t="shared" si="1"/>
        <v>ไม่ผ่าน</v>
      </c>
    </row>
    <row r="36" spans="1:18" ht="17.25" customHeight="1">
      <c r="A36" s="55">
        <f>[1]เวลาเรียนเดิม!A37</f>
        <v>29</v>
      </c>
      <c r="B36" s="54"/>
      <c r="C36" s="27"/>
      <c r="D36" s="28"/>
      <c r="E36" s="28"/>
      <c r="F36" s="28"/>
      <c r="G36" s="28"/>
      <c r="H36" s="28"/>
      <c r="I36" s="28"/>
      <c r="J36" s="29"/>
      <c r="K36" s="30"/>
      <c r="L36" s="27"/>
      <c r="M36" s="28"/>
      <c r="N36" s="28"/>
      <c r="O36" s="29"/>
      <c r="P36" s="30"/>
      <c r="Q36" s="20">
        <f t="shared" si="2"/>
        <v>0</v>
      </c>
      <c r="R36" s="21" t="str">
        <f t="shared" si="1"/>
        <v>ไม่ผ่าน</v>
      </c>
    </row>
    <row r="37" spans="1:18" ht="19.5" customHeight="1">
      <c r="A37" s="55">
        <f>[1]เวลาเรียนเดิม!A38</f>
        <v>30</v>
      </c>
      <c r="B37" s="54"/>
      <c r="C37" s="27"/>
      <c r="D37" s="28"/>
      <c r="E37" s="28"/>
      <c r="F37" s="28"/>
      <c r="G37" s="28"/>
      <c r="H37" s="28"/>
      <c r="I37" s="28"/>
      <c r="J37" s="29"/>
      <c r="K37" s="30"/>
      <c r="L37" s="27"/>
      <c r="M37" s="28"/>
      <c r="N37" s="28"/>
      <c r="O37" s="29"/>
      <c r="P37" s="30"/>
      <c r="Q37" s="20">
        <f t="shared" si="2"/>
        <v>0</v>
      </c>
      <c r="R37" s="21" t="str">
        <f t="shared" si="1"/>
        <v>ไม่ผ่าน</v>
      </c>
    </row>
    <row r="38" spans="1:18" ht="20.25" customHeight="1">
      <c r="A38" s="55">
        <f>[1]เวลาเรียนเดิม!A39</f>
        <v>31</v>
      </c>
      <c r="B38" s="54"/>
      <c r="C38" s="27"/>
      <c r="D38" s="28"/>
      <c r="E38" s="28"/>
      <c r="F38" s="28"/>
      <c r="G38" s="28"/>
      <c r="H38" s="28"/>
      <c r="I38" s="28"/>
      <c r="J38" s="29"/>
      <c r="K38" s="30"/>
      <c r="L38" s="27"/>
      <c r="M38" s="28"/>
      <c r="N38" s="28"/>
      <c r="O38" s="29"/>
      <c r="P38" s="30"/>
      <c r="Q38" s="20">
        <f t="shared" si="2"/>
        <v>0</v>
      </c>
      <c r="R38" s="21" t="str">
        <f t="shared" si="1"/>
        <v>ไม่ผ่าน</v>
      </c>
    </row>
    <row r="39" spans="1:18" ht="21" customHeight="1">
      <c r="A39" s="55">
        <v>32</v>
      </c>
      <c r="B39" s="54"/>
      <c r="C39" s="49"/>
      <c r="D39" s="50"/>
      <c r="E39" s="50"/>
      <c r="F39" s="50"/>
      <c r="G39" s="50"/>
      <c r="H39" s="50"/>
      <c r="I39" s="50"/>
      <c r="J39" s="51"/>
      <c r="K39" s="52"/>
      <c r="L39" s="49"/>
      <c r="M39" s="50"/>
      <c r="N39" s="50"/>
      <c r="O39" s="51"/>
      <c r="P39" s="52"/>
      <c r="Q39" s="20">
        <f t="shared" si="2"/>
        <v>0</v>
      </c>
      <c r="R39" s="21" t="str">
        <f t="shared" si="1"/>
        <v>ไม่ผ่าน</v>
      </c>
    </row>
    <row r="40" spans="1:18" ht="20.25" customHeight="1" thickBot="1">
      <c r="A40" s="43"/>
      <c r="B40" s="42"/>
      <c r="C40" s="31"/>
      <c r="D40" s="36"/>
      <c r="E40" s="36"/>
      <c r="F40" s="36"/>
      <c r="G40" s="36"/>
      <c r="H40" s="36"/>
      <c r="I40" s="36"/>
      <c r="J40" s="37"/>
      <c r="K40" s="32"/>
      <c r="L40" s="31"/>
      <c r="M40" s="36"/>
      <c r="N40" s="36"/>
      <c r="O40" s="37"/>
      <c r="P40" s="32"/>
      <c r="Q40" s="15"/>
      <c r="R40" s="33"/>
    </row>
    <row r="41" spans="1:18" ht="24">
      <c r="A41" s="72" t="s">
        <v>2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4"/>
      <c r="Q41" s="34">
        <f>SUM(Q8:Q40)</f>
        <v>0</v>
      </c>
      <c r="R41" s="35"/>
    </row>
    <row r="42" spans="1:18" ht="24.75" thickBot="1">
      <c r="A42" s="83" t="s">
        <v>16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5"/>
      <c r="N42" s="80" t="s">
        <v>17</v>
      </c>
      <c r="O42" s="81"/>
      <c r="P42" s="82"/>
      <c r="Q42" s="31"/>
      <c r="R42" s="33" t="str">
        <f t="shared" si="1"/>
        <v>ไม่ผ่าน</v>
      </c>
    </row>
    <row r="43" spans="1:18" ht="19.5">
      <c r="A43" s="38"/>
      <c r="B43" s="71" t="s">
        <v>18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22"/>
    </row>
    <row r="44" spans="1:18">
      <c r="A44" s="39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8">
      <c r="A45" s="39"/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8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8">
      <c r="A47" s="39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1:18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1:17">
      <c r="A49" s="39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0" spans="1:17">
      <c r="A50" s="39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</row>
  </sheetData>
  <mergeCells count="25">
    <mergeCell ref="R4:R7"/>
    <mergeCell ref="C5:C6"/>
    <mergeCell ref="D5:D6"/>
    <mergeCell ref="E5:E6"/>
    <mergeCell ref="A2:Q2"/>
    <mergeCell ref="A4:A7"/>
    <mergeCell ref="B4:B7"/>
    <mergeCell ref="C4:K4"/>
    <mergeCell ref="Q4:Q6"/>
    <mergeCell ref="B43:Q43"/>
    <mergeCell ref="A41:P41"/>
    <mergeCell ref="L4:P4"/>
    <mergeCell ref="O5:O6"/>
    <mergeCell ref="N42:P42"/>
    <mergeCell ref="A42:M42"/>
    <mergeCell ref="L5:L6"/>
    <mergeCell ref="M5:M6"/>
    <mergeCell ref="N5:N6"/>
    <mergeCell ref="P5:P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R50"/>
  <sheetViews>
    <sheetView workbookViewId="0">
      <selection activeCell="I5" sqref="I5:I6"/>
    </sheetView>
  </sheetViews>
  <sheetFormatPr defaultRowHeight="17.25"/>
  <cols>
    <col min="1" max="1" width="3" style="2" customWidth="1"/>
    <col min="2" max="2" width="31.625" style="2" customWidth="1"/>
    <col min="3" max="15" width="4.5" style="2" customWidth="1"/>
    <col min="16" max="16" width="4.375" style="2" customWidth="1"/>
    <col min="17" max="17" width="7.75" style="2" customWidth="1"/>
    <col min="18" max="259" width="9" style="2"/>
    <col min="260" max="260" width="3" style="2" customWidth="1"/>
    <col min="261" max="261" width="26.875" style="2" customWidth="1"/>
    <col min="262" max="269" width="4.5" style="2" customWidth="1"/>
    <col min="270" max="270" width="4.375" style="2" customWidth="1"/>
    <col min="271" max="271" width="4.75" style="2" customWidth="1"/>
    <col min="272" max="272" width="2.875" style="2" customWidth="1"/>
    <col min="273" max="273" width="3.25" style="2" customWidth="1"/>
    <col min="274" max="515" width="9" style="2"/>
    <col min="516" max="516" width="3" style="2" customWidth="1"/>
    <col min="517" max="517" width="26.875" style="2" customWidth="1"/>
    <col min="518" max="525" width="4.5" style="2" customWidth="1"/>
    <col min="526" max="526" width="4.375" style="2" customWidth="1"/>
    <col min="527" max="527" width="4.75" style="2" customWidth="1"/>
    <col min="528" max="528" width="2.875" style="2" customWidth="1"/>
    <col min="529" max="529" width="3.25" style="2" customWidth="1"/>
    <col min="530" max="771" width="9" style="2"/>
    <col min="772" max="772" width="3" style="2" customWidth="1"/>
    <col min="773" max="773" width="26.875" style="2" customWidth="1"/>
    <col min="774" max="781" width="4.5" style="2" customWidth="1"/>
    <col min="782" max="782" width="4.375" style="2" customWidth="1"/>
    <col min="783" max="783" width="4.75" style="2" customWidth="1"/>
    <col min="784" max="784" width="2.875" style="2" customWidth="1"/>
    <col min="785" max="785" width="3.25" style="2" customWidth="1"/>
    <col min="786" max="1027" width="9" style="2"/>
    <col min="1028" max="1028" width="3" style="2" customWidth="1"/>
    <col min="1029" max="1029" width="26.875" style="2" customWidth="1"/>
    <col min="1030" max="1037" width="4.5" style="2" customWidth="1"/>
    <col min="1038" max="1038" width="4.375" style="2" customWidth="1"/>
    <col min="1039" max="1039" width="4.75" style="2" customWidth="1"/>
    <col min="1040" max="1040" width="2.875" style="2" customWidth="1"/>
    <col min="1041" max="1041" width="3.25" style="2" customWidth="1"/>
    <col min="1042" max="1283" width="9" style="2"/>
    <col min="1284" max="1284" width="3" style="2" customWidth="1"/>
    <col min="1285" max="1285" width="26.875" style="2" customWidth="1"/>
    <col min="1286" max="1293" width="4.5" style="2" customWidth="1"/>
    <col min="1294" max="1294" width="4.375" style="2" customWidth="1"/>
    <col min="1295" max="1295" width="4.75" style="2" customWidth="1"/>
    <col min="1296" max="1296" width="2.875" style="2" customWidth="1"/>
    <col min="1297" max="1297" width="3.25" style="2" customWidth="1"/>
    <col min="1298" max="1539" width="9" style="2"/>
    <col min="1540" max="1540" width="3" style="2" customWidth="1"/>
    <col min="1541" max="1541" width="26.875" style="2" customWidth="1"/>
    <col min="1542" max="1549" width="4.5" style="2" customWidth="1"/>
    <col min="1550" max="1550" width="4.375" style="2" customWidth="1"/>
    <col min="1551" max="1551" width="4.75" style="2" customWidth="1"/>
    <col min="1552" max="1552" width="2.875" style="2" customWidth="1"/>
    <col min="1553" max="1553" width="3.25" style="2" customWidth="1"/>
    <col min="1554" max="1795" width="9" style="2"/>
    <col min="1796" max="1796" width="3" style="2" customWidth="1"/>
    <col min="1797" max="1797" width="26.875" style="2" customWidth="1"/>
    <col min="1798" max="1805" width="4.5" style="2" customWidth="1"/>
    <col min="1806" max="1806" width="4.375" style="2" customWidth="1"/>
    <col min="1807" max="1807" width="4.75" style="2" customWidth="1"/>
    <col min="1808" max="1808" width="2.875" style="2" customWidth="1"/>
    <col min="1809" max="1809" width="3.25" style="2" customWidth="1"/>
    <col min="1810" max="2051" width="9" style="2"/>
    <col min="2052" max="2052" width="3" style="2" customWidth="1"/>
    <col min="2053" max="2053" width="26.875" style="2" customWidth="1"/>
    <col min="2054" max="2061" width="4.5" style="2" customWidth="1"/>
    <col min="2062" max="2062" width="4.375" style="2" customWidth="1"/>
    <col min="2063" max="2063" width="4.75" style="2" customWidth="1"/>
    <col min="2064" max="2064" width="2.875" style="2" customWidth="1"/>
    <col min="2065" max="2065" width="3.25" style="2" customWidth="1"/>
    <col min="2066" max="2307" width="9" style="2"/>
    <col min="2308" max="2308" width="3" style="2" customWidth="1"/>
    <col min="2309" max="2309" width="26.875" style="2" customWidth="1"/>
    <col min="2310" max="2317" width="4.5" style="2" customWidth="1"/>
    <col min="2318" max="2318" width="4.375" style="2" customWidth="1"/>
    <col min="2319" max="2319" width="4.75" style="2" customWidth="1"/>
    <col min="2320" max="2320" width="2.875" style="2" customWidth="1"/>
    <col min="2321" max="2321" width="3.25" style="2" customWidth="1"/>
    <col min="2322" max="2563" width="9" style="2"/>
    <col min="2564" max="2564" width="3" style="2" customWidth="1"/>
    <col min="2565" max="2565" width="26.875" style="2" customWidth="1"/>
    <col min="2566" max="2573" width="4.5" style="2" customWidth="1"/>
    <col min="2574" max="2574" width="4.375" style="2" customWidth="1"/>
    <col min="2575" max="2575" width="4.75" style="2" customWidth="1"/>
    <col min="2576" max="2576" width="2.875" style="2" customWidth="1"/>
    <col min="2577" max="2577" width="3.25" style="2" customWidth="1"/>
    <col min="2578" max="2819" width="9" style="2"/>
    <col min="2820" max="2820" width="3" style="2" customWidth="1"/>
    <col min="2821" max="2821" width="26.875" style="2" customWidth="1"/>
    <col min="2822" max="2829" width="4.5" style="2" customWidth="1"/>
    <col min="2830" max="2830" width="4.375" style="2" customWidth="1"/>
    <col min="2831" max="2831" width="4.75" style="2" customWidth="1"/>
    <col min="2832" max="2832" width="2.875" style="2" customWidth="1"/>
    <col min="2833" max="2833" width="3.25" style="2" customWidth="1"/>
    <col min="2834" max="3075" width="9" style="2"/>
    <col min="3076" max="3076" width="3" style="2" customWidth="1"/>
    <col min="3077" max="3077" width="26.875" style="2" customWidth="1"/>
    <col min="3078" max="3085" width="4.5" style="2" customWidth="1"/>
    <col min="3086" max="3086" width="4.375" style="2" customWidth="1"/>
    <col min="3087" max="3087" width="4.75" style="2" customWidth="1"/>
    <col min="3088" max="3088" width="2.875" style="2" customWidth="1"/>
    <col min="3089" max="3089" width="3.25" style="2" customWidth="1"/>
    <col min="3090" max="3331" width="9" style="2"/>
    <col min="3332" max="3332" width="3" style="2" customWidth="1"/>
    <col min="3333" max="3333" width="26.875" style="2" customWidth="1"/>
    <col min="3334" max="3341" width="4.5" style="2" customWidth="1"/>
    <col min="3342" max="3342" width="4.375" style="2" customWidth="1"/>
    <col min="3343" max="3343" width="4.75" style="2" customWidth="1"/>
    <col min="3344" max="3344" width="2.875" style="2" customWidth="1"/>
    <col min="3345" max="3345" width="3.25" style="2" customWidth="1"/>
    <col min="3346" max="3587" width="9" style="2"/>
    <col min="3588" max="3588" width="3" style="2" customWidth="1"/>
    <col min="3589" max="3589" width="26.875" style="2" customWidth="1"/>
    <col min="3590" max="3597" width="4.5" style="2" customWidth="1"/>
    <col min="3598" max="3598" width="4.375" style="2" customWidth="1"/>
    <col min="3599" max="3599" width="4.75" style="2" customWidth="1"/>
    <col min="3600" max="3600" width="2.875" style="2" customWidth="1"/>
    <col min="3601" max="3601" width="3.25" style="2" customWidth="1"/>
    <col min="3602" max="3843" width="9" style="2"/>
    <col min="3844" max="3844" width="3" style="2" customWidth="1"/>
    <col min="3845" max="3845" width="26.875" style="2" customWidth="1"/>
    <col min="3846" max="3853" width="4.5" style="2" customWidth="1"/>
    <col min="3854" max="3854" width="4.375" style="2" customWidth="1"/>
    <col min="3855" max="3855" width="4.75" style="2" customWidth="1"/>
    <col min="3856" max="3856" width="2.875" style="2" customWidth="1"/>
    <col min="3857" max="3857" width="3.25" style="2" customWidth="1"/>
    <col min="3858" max="4099" width="9" style="2"/>
    <col min="4100" max="4100" width="3" style="2" customWidth="1"/>
    <col min="4101" max="4101" width="26.875" style="2" customWidth="1"/>
    <col min="4102" max="4109" width="4.5" style="2" customWidth="1"/>
    <col min="4110" max="4110" width="4.375" style="2" customWidth="1"/>
    <col min="4111" max="4111" width="4.75" style="2" customWidth="1"/>
    <col min="4112" max="4112" width="2.875" style="2" customWidth="1"/>
    <col min="4113" max="4113" width="3.25" style="2" customWidth="1"/>
    <col min="4114" max="4355" width="9" style="2"/>
    <col min="4356" max="4356" width="3" style="2" customWidth="1"/>
    <col min="4357" max="4357" width="26.875" style="2" customWidth="1"/>
    <col min="4358" max="4365" width="4.5" style="2" customWidth="1"/>
    <col min="4366" max="4366" width="4.375" style="2" customWidth="1"/>
    <col min="4367" max="4367" width="4.75" style="2" customWidth="1"/>
    <col min="4368" max="4368" width="2.875" style="2" customWidth="1"/>
    <col min="4369" max="4369" width="3.25" style="2" customWidth="1"/>
    <col min="4370" max="4611" width="9" style="2"/>
    <col min="4612" max="4612" width="3" style="2" customWidth="1"/>
    <col min="4613" max="4613" width="26.875" style="2" customWidth="1"/>
    <col min="4614" max="4621" width="4.5" style="2" customWidth="1"/>
    <col min="4622" max="4622" width="4.375" style="2" customWidth="1"/>
    <col min="4623" max="4623" width="4.75" style="2" customWidth="1"/>
    <col min="4624" max="4624" width="2.875" style="2" customWidth="1"/>
    <col min="4625" max="4625" width="3.25" style="2" customWidth="1"/>
    <col min="4626" max="4867" width="9" style="2"/>
    <col min="4868" max="4868" width="3" style="2" customWidth="1"/>
    <col min="4869" max="4869" width="26.875" style="2" customWidth="1"/>
    <col min="4870" max="4877" width="4.5" style="2" customWidth="1"/>
    <col min="4878" max="4878" width="4.375" style="2" customWidth="1"/>
    <col min="4879" max="4879" width="4.75" style="2" customWidth="1"/>
    <col min="4880" max="4880" width="2.875" style="2" customWidth="1"/>
    <col min="4881" max="4881" width="3.25" style="2" customWidth="1"/>
    <col min="4882" max="5123" width="9" style="2"/>
    <col min="5124" max="5124" width="3" style="2" customWidth="1"/>
    <col min="5125" max="5125" width="26.875" style="2" customWidth="1"/>
    <col min="5126" max="5133" width="4.5" style="2" customWidth="1"/>
    <col min="5134" max="5134" width="4.375" style="2" customWidth="1"/>
    <col min="5135" max="5135" width="4.75" style="2" customWidth="1"/>
    <col min="5136" max="5136" width="2.875" style="2" customWidth="1"/>
    <col min="5137" max="5137" width="3.25" style="2" customWidth="1"/>
    <col min="5138" max="5379" width="9" style="2"/>
    <col min="5380" max="5380" width="3" style="2" customWidth="1"/>
    <col min="5381" max="5381" width="26.875" style="2" customWidth="1"/>
    <col min="5382" max="5389" width="4.5" style="2" customWidth="1"/>
    <col min="5390" max="5390" width="4.375" style="2" customWidth="1"/>
    <col min="5391" max="5391" width="4.75" style="2" customWidth="1"/>
    <col min="5392" max="5392" width="2.875" style="2" customWidth="1"/>
    <col min="5393" max="5393" width="3.25" style="2" customWidth="1"/>
    <col min="5394" max="5635" width="9" style="2"/>
    <col min="5636" max="5636" width="3" style="2" customWidth="1"/>
    <col min="5637" max="5637" width="26.875" style="2" customWidth="1"/>
    <col min="5638" max="5645" width="4.5" style="2" customWidth="1"/>
    <col min="5646" max="5646" width="4.375" style="2" customWidth="1"/>
    <col min="5647" max="5647" width="4.75" style="2" customWidth="1"/>
    <col min="5648" max="5648" width="2.875" style="2" customWidth="1"/>
    <col min="5649" max="5649" width="3.25" style="2" customWidth="1"/>
    <col min="5650" max="5891" width="9" style="2"/>
    <col min="5892" max="5892" width="3" style="2" customWidth="1"/>
    <col min="5893" max="5893" width="26.875" style="2" customWidth="1"/>
    <col min="5894" max="5901" width="4.5" style="2" customWidth="1"/>
    <col min="5902" max="5902" width="4.375" style="2" customWidth="1"/>
    <col min="5903" max="5903" width="4.75" style="2" customWidth="1"/>
    <col min="5904" max="5904" width="2.875" style="2" customWidth="1"/>
    <col min="5905" max="5905" width="3.25" style="2" customWidth="1"/>
    <col min="5906" max="6147" width="9" style="2"/>
    <col min="6148" max="6148" width="3" style="2" customWidth="1"/>
    <col min="6149" max="6149" width="26.875" style="2" customWidth="1"/>
    <col min="6150" max="6157" width="4.5" style="2" customWidth="1"/>
    <col min="6158" max="6158" width="4.375" style="2" customWidth="1"/>
    <col min="6159" max="6159" width="4.75" style="2" customWidth="1"/>
    <col min="6160" max="6160" width="2.875" style="2" customWidth="1"/>
    <col min="6161" max="6161" width="3.25" style="2" customWidth="1"/>
    <col min="6162" max="6403" width="9" style="2"/>
    <col min="6404" max="6404" width="3" style="2" customWidth="1"/>
    <col min="6405" max="6405" width="26.875" style="2" customWidth="1"/>
    <col min="6406" max="6413" width="4.5" style="2" customWidth="1"/>
    <col min="6414" max="6414" width="4.375" style="2" customWidth="1"/>
    <col min="6415" max="6415" width="4.75" style="2" customWidth="1"/>
    <col min="6416" max="6416" width="2.875" style="2" customWidth="1"/>
    <col min="6417" max="6417" width="3.25" style="2" customWidth="1"/>
    <col min="6418" max="6659" width="9" style="2"/>
    <col min="6660" max="6660" width="3" style="2" customWidth="1"/>
    <col min="6661" max="6661" width="26.875" style="2" customWidth="1"/>
    <col min="6662" max="6669" width="4.5" style="2" customWidth="1"/>
    <col min="6670" max="6670" width="4.375" style="2" customWidth="1"/>
    <col min="6671" max="6671" width="4.75" style="2" customWidth="1"/>
    <col min="6672" max="6672" width="2.875" style="2" customWidth="1"/>
    <col min="6673" max="6673" width="3.25" style="2" customWidth="1"/>
    <col min="6674" max="6915" width="9" style="2"/>
    <col min="6916" max="6916" width="3" style="2" customWidth="1"/>
    <col min="6917" max="6917" width="26.875" style="2" customWidth="1"/>
    <col min="6918" max="6925" width="4.5" style="2" customWidth="1"/>
    <col min="6926" max="6926" width="4.375" style="2" customWidth="1"/>
    <col min="6927" max="6927" width="4.75" style="2" customWidth="1"/>
    <col min="6928" max="6928" width="2.875" style="2" customWidth="1"/>
    <col min="6929" max="6929" width="3.25" style="2" customWidth="1"/>
    <col min="6930" max="7171" width="9" style="2"/>
    <col min="7172" max="7172" width="3" style="2" customWidth="1"/>
    <col min="7173" max="7173" width="26.875" style="2" customWidth="1"/>
    <col min="7174" max="7181" width="4.5" style="2" customWidth="1"/>
    <col min="7182" max="7182" width="4.375" style="2" customWidth="1"/>
    <col min="7183" max="7183" width="4.75" style="2" customWidth="1"/>
    <col min="7184" max="7184" width="2.875" style="2" customWidth="1"/>
    <col min="7185" max="7185" width="3.25" style="2" customWidth="1"/>
    <col min="7186" max="7427" width="9" style="2"/>
    <col min="7428" max="7428" width="3" style="2" customWidth="1"/>
    <col min="7429" max="7429" width="26.875" style="2" customWidth="1"/>
    <col min="7430" max="7437" width="4.5" style="2" customWidth="1"/>
    <col min="7438" max="7438" width="4.375" style="2" customWidth="1"/>
    <col min="7439" max="7439" width="4.75" style="2" customWidth="1"/>
    <col min="7440" max="7440" width="2.875" style="2" customWidth="1"/>
    <col min="7441" max="7441" width="3.25" style="2" customWidth="1"/>
    <col min="7442" max="7683" width="9" style="2"/>
    <col min="7684" max="7684" width="3" style="2" customWidth="1"/>
    <col min="7685" max="7685" width="26.875" style="2" customWidth="1"/>
    <col min="7686" max="7693" width="4.5" style="2" customWidth="1"/>
    <col min="7694" max="7694" width="4.375" style="2" customWidth="1"/>
    <col min="7695" max="7695" width="4.75" style="2" customWidth="1"/>
    <col min="7696" max="7696" width="2.875" style="2" customWidth="1"/>
    <col min="7697" max="7697" width="3.25" style="2" customWidth="1"/>
    <col min="7698" max="7939" width="9" style="2"/>
    <col min="7940" max="7940" width="3" style="2" customWidth="1"/>
    <col min="7941" max="7941" width="26.875" style="2" customWidth="1"/>
    <col min="7942" max="7949" width="4.5" style="2" customWidth="1"/>
    <col min="7950" max="7950" width="4.375" style="2" customWidth="1"/>
    <col min="7951" max="7951" width="4.75" style="2" customWidth="1"/>
    <col min="7952" max="7952" width="2.875" style="2" customWidth="1"/>
    <col min="7953" max="7953" width="3.25" style="2" customWidth="1"/>
    <col min="7954" max="8195" width="9" style="2"/>
    <col min="8196" max="8196" width="3" style="2" customWidth="1"/>
    <col min="8197" max="8197" width="26.875" style="2" customWidth="1"/>
    <col min="8198" max="8205" width="4.5" style="2" customWidth="1"/>
    <col min="8206" max="8206" width="4.375" style="2" customWidth="1"/>
    <col min="8207" max="8207" width="4.75" style="2" customWidth="1"/>
    <col min="8208" max="8208" width="2.875" style="2" customWidth="1"/>
    <col min="8209" max="8209" width="3.25" style="2" customWidth="1"/>
    <col min="8210" max="8451" width="9" style="2"/>
    <col min="8452" max="8452" width="3" style="2" customWidth="1"/>
    <col min="8453" max="8453" width="26.875" style="2" customWidth="1"/>
    <col min="8454" max="8461" width="4.5" style="2" customWidth="1"/>
    <col min="8462" max="8462" width="4.375" style="2" customWidth="1"/>
    <col min="8463" max="8463" width="4.75" style="2" customWidth="1"/>
    <col min="8464" max="8464" width="2.875" style="2" customWidth="1"/>
    <col min="8465" max="8465" width="3.25" style="2" customWidth="1"/>
    <col min="8466" max="8707" width="9" style="2"/>
    <col min="8708" max="8708" width="3" style="2" customWidth="1"/>
    <col min="8709" max="8709" width="26.875" style="2" customWidth="1"/>
    <col min="8710" max="8717" width="4.5" style="2" customWidth="1"/>
    <col min="8718" max="8718" width="4.375" style="2" customWidth="1"/>
    <col min="8719" max="8719" width="4.75" style="2" customWidth="1"/>
    <col min="8720" max="8720" width="2.875" style="2" customWidth="1"/>
    <col min="8721" max="8721" width="3.25" style="2" customWidth="1"/>
    <col min="8722" max="8963" width="9" style="2"/>
    <col min="8964" max="8964" width="3" style="2" customWidth="1"/>
    <col min="8965" max="8965" width="26.875" style="2" customWidth="1"/>
    <col min="8966" max="8973" width="4.5" style="2" customWidth="1"/>
    <col min="8974" max="8974" width="4.375" style="2" customWidth="1"/>
    <col min="8975" max="8975" width="4.75" style="2" customWidth="1"/>
    <col min="8976" max="8976" width="2.875" style="2" customWidth="1"/>
    <col min="8977" max="8977" width="3.25" style="2" customWidth="1"/>
    <col min="8978" max="9219" width="9" style="2"/>
    <col min="9220" max="9220" width="3" style="2" customWidth="1"/>
    <col min="9221" max="9221" width="26.875" style="2" customWidth="1"/>
    <col min="9222" max="9229" width="4.5" style="2" customWidth="1"/>
    <col min="9230" max="9230" width="4.375" style="2" customWidth="1"/>
    <col min="9231" max="9231" width="4.75" style="2" customWidth="1"/>
    <col min="9232" max="9232" width="2.875" style="2" customWidth="1"/>
    <col min="9233" max="9233" width="3.25" style="2" customWidth="1"/>
    <col min="9234" max="9475" width="9" style="2"/>
    <col min="9476" max="9476" width="3" style="2" customWidth="1"/>
    <col min="9477" max="9477" width="26.875" style="2" customWidth="1"/>
    <col min="9478" max="9485" width="4.5" style="2" customWidth="1"/>
    <col min="9486" max="9486" width="4.375" style="2" customWidth="1"/>
    <col min="9487" max="9487" width="4.75" style="2" customWidth="1"/>
    <col min="9488" max="9488" width="2.875" style="2" customWidth="1"/>
    <col min="9489" max="9489" width="3.25" style="2" customWidth="1"/>
    <col min="9490" max="9731" width="9" style="2"/>
    <col min="9732" max="9732" width="3" style="2" customWidth="1"/>
    <col min="9733" max="9733" width="26.875" style="2" customWidth="1"/>
    <col min="9734" max="9741" width="4.5" style="2" customWidth="1"/>
    <col min="9742" max="9742" width="4.375" style="2" customWidth="1"/>
    <col min="9743" max="9743" width="4.75" style="2" customWidth="1"/>
    <col min="9744" max="9744" width="2.875" style="2" customWidth="1"/>
    <col min="9745" max="9745" width="3.25" style="2" customWidth="1"/>
    <col min="9746" max="9987" width="9" style="2"/>
    <col min="9988" max="9988" width="3" style="2" customWidth="1"/>
    <col min="9989" max="9989" width="26.875" style="2" customWidth="1"/>
    <col min="9990" max="9997" width="4.5" style="2" customWidth="1"/>
    <col min="9998" max="9998" width="4.375" style="2" customWidth="1"/>
    <col min="9999" max="9999" width="4.75" style="2" customWidth="1"/>
    <col min="10000" max="10000" width="2.875" style="2" customWidth="1"/>
    <col min="10001" max="10001" width="3.25" style="2" customWidth="1"/>
    <col min="10002" max="10243" width="9" style="2"/>
    <col min="10244" max="10244" width="3" style="2" customWidth="1"/>
    <col min="10245" max="10245" width="26.875" style="2" customWidth="1"/>
    <col min="10246" max="10253" width="4.5" style="2" customWidth="1"/>
    <col min="10254" max="10254" width="4.375" style="2" customWidth="1"/>
    <col min="10255" max="10255" width="4.75" style="2" customWidth="1"/>
    <col min="10256" max="10256" width="2.875" style="2" customWidth="1"/>
    <col min="10257" max="10257" width="3.25" style="2" customWidth="1"/>
    <col min="10258" max="10499" width="9" style="2"/>
    <col min="10500" max="10500" width="3" style="2" customWidth="1"/>
    <col min="10501" max="10501" width="26.875" style="2" customWidth="1"/>
    <col min="10502" max="10509" width="4.5" style="2" customWidth="1"/>
    <col min="10510" max="10510" width="4.375" style="2" customWidth="1"/>
    <col min="10511" max="10511" width="4.75" style="2" customWidth="1"/>
    <col min="10512" max="10512" width="2.875" style="2" customWidth="1"/>
    <col min="10513" max="10513" width="3.25" style="2" customWidth="1"/>
    <col min="10514" max="10755" width="9" style="2"/>
    <col min="10756" max="10756" width="3" style="2" customWidth="1"/>
    <col min="10757" max="10757" width="26.875" style="2" customWidth="1"/>
    <col min="10758" max="10765" width="4.5" style="2" customWidth="1"/>
    <col min="10766" max="10766" width="4.375" style="2" customWidth="1"/>
    <col min="10767" max="10767" width="4.75" style="2" customWidth="1"/>
    <col min="10768" max="10768" width="2.875" style="2" customWidth="1"/>
    <col min="10769" max="10769" width="3.25" style="2" customWidth="1"/>
    <col min="10770" max="11011" width="9" style="2"/>
    <col min="11012" max="11012" width="3" style="2" customWidth="1"/>
    <col min="11013" max="11013" width="26.875" style="2" customWidth="1"/>
    <col min="11014" max="11021" width="4.5" style="2" customWidth="1"/>
    <col min="11022" max="11022" width="4.375" style="2" customWidth="1"/>
    <col min="11023" max="11023" width="4.75" style="2" customWidth="1"/>
    <col min="11024" max="11024" width="2.875" style="2" customWidth="1"/>
    <col min="11025" max="11025" width="3.25" style="2" customWidth="1"/>
    <col min="11026" max="11267" width="9" style="2"/>
    <col min="11268" max="11268" width="3" style="2" customWidth="1"/>
    <col min="11269" max="11269" width="26.875" style="2" customWidth="1"/>
    <col min="11270" max="11277" width="4.5" style="2" customWidth="1"/>
    <col min="11278" max="11278" width="4.375" style="2" customWidth="1"/>
    <col min="11279" max="11279" width="4.75" style="2" customWidth="1"/>
    <col min="11280" max="11280" width="2.875" style="2" customWidth="1"/>
    <col min="11281" max="11281" width="3.25" style="2" customWidth="1"/>
    <col min="11282" max="11523" width="9" style="2"/>
    <col min="11524" max="11524" width="3" style="2" customWidth="1"/>
    <col min="11525" max="11525" width="26.875" style="2" customWidth="1"/>
    <col min="11526" max="11533" width="4.5" style="2" customWidth="1"/>
    <col min="11534" max="11534" width="4.375" style="2" customWidth="1"/>
    <col min="11535" max="11535" width="4.75" style="2" customWidth="1"/>
    <col min="11536" max="11536" width="2.875" style="2" customWidth="1"/>
    <col min="11537" max="11537" width="3.25" style="2" customWidth="1"/>
    <col min="11538" max="11779" width="9" style="2"/>
    <col min="11780" max="11780" width="3" style="2" customWidth="1"/>
    <col min="11781" max="11781" width="26.875" style="2" customWidth="1"/>
    <col min="11782" max="11789" width="4.5" style="2" customWidth="1"/>
    <col min="11790" max="11790" width="4.375" style="2" customWidth="1"/>
    <col min="11791" max="11791" width="4.75" style="2" customWidth="1"/>
    <col min="11792" max="11792" width="2.875" style="2" customWidth="1"/>
    <col min="11793" max="11793" width="3.25" style="2" customWidth="1"/>
    <col min="11794" max="12035" width="9" style="2"/>
    <col min="12036" max="12036" width="3" style="2" customWidth="1"/>
    <col min="12037" max="12037" width="26.875" style="2" customWidth="1"/>
    <col min="12038" max="12045" width="4.5" style="2" customWidth="1"/>
    <col min="12046" max="12046" width="4.375" style="2" customWidth="1"/>
    <col min="12047" max="12047" width="4.75" style="2" customWidth="1"/>
    <col min="12048" max="12048" width="2.875" style="2" customWidth="1"/>
    <col min="12049" max="12049" width="3.25" style="2" customWidth="1"/>
    <col min="12050" max="12291" width="9" style="2"/>
    <col min="12292" max="12292" width="3" style="2" customWidth="1"/>
    <col min="12293" max="12293" width="26.875" style="2" customWidth="1"/>
    <col min="12294" max="12301" width="4.5" style="2" customWidth="1"/>
    <col min="12302" max="12302" width="4.375" style="2" customWidth="1"/>
    <col min="12303" max="12303" width="4.75" style="2" customWidth="1"/>
    <col min="12304" max="12304" width="2.875" style="2" customWidth="1"/>
    <col min="12305" max="12305" width="3.25" style="2" customWidth="1"/>
    <col min="12306" max="12547" width="9" style="2"/>
    <col min="12548" max="12548" width="3" style="2" customWidth="1"/>
    <col min="12549" max="12549" width="26.875" style="2" customWidth="1"/>
    <col min="12550" max="12557" width="4.5" style="2" customWidth="1"/>
    <col min="12558" max="12558" width="4.375" style="2" customWidth="1"/>
    <col min="12559" max="12559" width="4.75" style="2" customWidth="1"/>
    <col min="12560" max="12560" width="2.875" style="2" customWidth="1"/>
    <col min="12561" max="12561" width="3.25" style="2" customWidth="1"/>
    <col min="12562" max="12803" width="9" style="2"/>
    <col min="12804" max="12804" width="3" style="2" customWidth="1"/>
    <col min="12805" max="12805" width="26.875" style="2" customWidth="1"/>
    <col min="12806" max="12813" width="4.5" style="2" customWidth="1"/>
    <col min="12814" max="12814" width="4.375" style="2" customWidth="1"/>
    <col min="12815" max="12815" width="4.75" style="2" customWidth="1"/>
    <col min="12816" max="12816" width="2.875" style="2" customWidth="1"/>
    <col min="12817" max="12817" width="3.25" style="2" customWidth="1"/>
    <col min="12818" max="13059" width="9" style="2"/>
    <col min="13060" max="13060" width="3" style="2" customWidth="1"/>
    <col min="13061" max="13061" width="26.875" style="2" customWidth="1"/>
    <col min="13062" max="13069" width="4.5" style="2" customWidth="1"/>
    <col min="13070" max="13070" width="4.375" style="2" customWidth="1"/>
    <col min="13071" max="13071" width="4.75" style="2" customWidth="1"/>
    <col min="13072" max="13072" width="2.875" style="2" customWidth="1"/>
    <col min="13073" max="13073" width="3.25" style="2" customWidth="1"/>
    <col min="13074" max="13315" width="9" style="2"/>
    <col min="13316" max="13316" width="3" style="2" customWidth="1"/>
    <col min="13317" max="13317" width="26.875" style="2" customWidth="1"/>
    <col min="13318" max="13325" width="4.5" style="2" customWidth="1"/>
    <col min="13326" max="13326" width="4.375" style="2" customWidth="1"/>
    <col min="13327" max="13327" width="4.75" style="2" customWidth="1"/>
    <col min="13328" max="13328" width="2.875" style="2" customWidth="1"/>
    <col min="13329" max="13329" width="3.25" style="2" customWidth="1"/>
    <col min="13330" max="13571" width="9" style="2"/>
    <col min="13572" max="13572" width="3" style="2" customWidth="1"/>
    <col min="13573" max="13573" width="26.875" style="2" customWidth="1"/>
    <col min="13574" max="13581" width="4.5" style="2" customWidth="1"/>
    <col min="13582" max="13582" width="4.375" style="2" customWidth="1"/>
    <col min="13583" max="13583" width="4.75" style="2" customWidth="1"/>
    <col min="13584" max="13584" width="2.875" style="2" customWidth="1"/>
    <col min="13585" max="13585" width="3.25" style="2" customWidth="1"/>
    <col min="13586" max="13827" width="9" style="2"/>
    <col min="13828" max="13828" width="3" style="2" customWidth="1"/>
    <col min="13829" max="13829" width="26.875" style="2" customWidth="1"/>
    <col min="13830" max="13837" width="4.5" style="2" customWidth="1"/>
    <col min="13838" max="13838" width="4.375" style="2" customWidth="1"/>
    <col min="13839" max="13839" width="4.75" style="2" customWidth="1"/>
    <col min="13840" max="13840" width="2.875" style="2" customWidth="1"/>
    <col min="13841" max="13841" width="3.25" style="2" customWidth="1"/>
    <col min="13842" max="14083" width="9" style="2"/>
    <col min="14084" max="14084" width="3" style="2" customWidth="1"/>
    <col min="14085" max="14085" width="26.875" style="2" customWidth="1"/>
    <col min="14086" max="14093" width="4.5" style="2" customWidth="1"/>
    <col min="14094" max="14094" width="4.375" style="2" customWidth="1"/>
    <col min="14095" max="14095" width="4.75" style="2" customWidth="1"/>
    <col min="14096" max="14096" width="2.875" style="2" customWidth="1"/>
    <col min="14097" max="14097" width="3.25" style="2" customWidth="1"/>
    <col min="14098" max="14339" width="9" style="2"/>
    <col min="14340" max="14340" width="3" style="2" customWidth="1"/>
    <col min="14341" max="14341" width="26.875" style="2" customWidth="1"/>
    <col min="14342" max="14349" width="4.5" style="2" customWidth="1"/>
    <col min="14350" max="14350" width="4.375" style="2" customWidth="1"/>
    <col min="14351" max="14351" width="4.75" style="2" customWidth="1"/>
    <col min="14352" max="14352" width="2.875" style="2" customWidth="1"/>
    <col min="14353" max="14353" width="3.25" style="2" customWidth="1"/>
    <col min="14354" max="14595" width="9" style="2"/>
    <col min="14596" max="14596" width="3" style="2" customWidth="1"/>
    <col min="14597" max="14597" width="26.875" style="2" customWidth="1"/>
    <col min="14598" max="14605" width="4.5" style="2" customWidth="1"/>
    <col min="14606" max="14606" width="4.375" style="2" customWidth="1"/>
    <col min="14607" max="14607" width="4.75" style="2" customWidth="1"/>
    <col min="14608" max="14608" width="2.875" style="2" customWidth="1"/>
    <col min="14609" max="14609" width="3.25" style="2" customWidth="1"/>
    <col min="14610" max="14851" width="9" style="2"/>
    <col min="14852" max="14852" width="3" style="2" customWidth="1"/>
    <col min="14853" max="14853" width="26.875" style="2" customWidth="1"/>
    <col min="14854" max="14861" width="4.5" style="2" customWidth="1"/>
    <col min="14862" max="14862" width="4.375" style="2" customWidth="1"/>
    <col min="14863" max="14863" width="4.75" style="2" customWidth="1"/>
    <col min="14864" max="14864" width="2.875" style="2" customWidth="1"/>
    <col min="14865" max="14865" width="3.25" style="2" customWidth="1"/>
    <col min="14866" max="15107" width="9" style="2"/>
    <col min="15108" max="15108" width="3" style="2" customWidth="1"/>
    <col min="15109" max="15109" width="26.875" style="2" customWidth="1"/>
    <col min="15110" max="15117" width="4.5" style="2" customWidth="1"/>
    <col min="15118" max="15118" width="4.375" style="2" customWidth="1"/>
    <col min="15119" max="15119" width="4.75" style="2" customWidth="1"/>
    <col min="15120" max="15120" width="2.875" style="2" customWidth="1"/>
    <col min="15121" max="15121" width="3.25" style="2" customWidth="1"/>
    <col min="15122" max="15363" width="9" style="2"/>
    <col min="15364" max="15364" width="3" style="2" customWidth="1"/>
    <col min="15365" max="15365" width="26.875" style="2" customWidth="1"/>
    <col min="15366" max="15373" width="4.5" style="2" customWidth="1"/>
    <col min="15374" max="15374" width="4.375" style="2" customWidth="1"/>
    <col min="15375" max="15375" width="4.75" style="2" customWidth="1"/>
    <col min="15376" max="15376" width="2.875" style="2" customWidth="1"/>
    <col min="15377" max="15377" width="3.25" style="2" customWidth="1"/>
    <col min="15378" max="15619" width="9" style="2"/>
    <col min="15620" max="15620" width="3" style="2" customWidth="1"/>
    <col min="15621" max="15621" width="26.875" style="2" customWidth="1"/>
    <col min="15622" max="15629" width="4.5" style="2" customWidth="1"/>
    <col min="15630" max="15630" width="4.375" style="2" customWidth="1"/>
    <col min="15631" max="15631" width="4.75" style="2" customWidth="1"/>
    <col min="15632" max="15632" width="2.875" style="2" customWidth="1"/>
    <col min="15633" max="15633" width="3.25" style="2" customWidth="1"/>
    <col min="15634" max="15875" width="9" style="2"/>
    <col min="15876" max="15876" width="3" style="2" customWidth="1"/>
    <col min="15877" max="15877" width="26.875" style="2" customWidth="1"/>
    <col min="15878" max="15885" width="4.5" style="2" customWidth="1"/>
    <col min="15886" max="15886" width="4.375" style="2" customWidth="1"/>
    <col min="15887" max="15887" width="4.75" style="2" customWidth="1"/>
    <col min="15888" max="15888" width="2.875" style="2" customWidth="1"/>
    <col min="15889" max="15889" width="3.25" style="2" customWidth="1"/>
    <col min="15890" max="16131" width="9" style="2"/>
    <col min="16132" max="16132" width="3" style="2" customWidth="1"/>
    <col min="16133" max="16133" width="26.875" style="2" customWidth="1"/>
    <col min="16134" max="16141" width="4.5" style="2" customWidth="1"/>
    <col min="16142" max="16142" width="4.375" style="2" customWidth="1"/>
    <col min="16143" max="16143" width="4.75" style="2" customWidth="1"/>
    <col min="16144" max="16144" width="2.875" style="2" customWidth="1"/>
    <col min="16145" max="16145" width="3.25" style="2" customWidth="1"/>
    <col min="16146" max="16384" width="9" style="2"/>
  </cols>
  <sheetData>
    <row r="2" spans="1:18" ht="36" customHeight="1">
      <c r="A2" s="64" t="s">
        <v>134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8" ht="16.899999999999999" customHeight="1" thickBo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ht="23.45" customHeight="1">
      <c r="A4" s="97" t="s">
        <v>0</v>
      </c>
      <c r="B4" s="100" t="s">
        <v>1</v>
      </c>
      <c r="C4" s="75" t="s">
        <v>3</v>
      </c>
      <c r="D4" s="76"/>
      <c r="E4" s="76"/>
      <c r="F4" s="76"/>
      <c r="G4" s="76"/>
      <c r="H4" s="76"/>
      <c r="I4" s="76"/>
      <c r="J4" s="76"/>
      <c r="K4" s="77"/>
      <c r="L4" s="75" t="s">
        <v>4</v>
      </c>
      <c r="M4" s="76"/>
      <c r="N4" s="76"/>
      <c r="O4" s="76"/>
      <c r="P4" s="77"/>
      <c r="Q4" s="103" t="s">
        <v>2</v>
      </c>
      <c r="R4" s="93" t="s">
        <v>15</v>
      </c>
    </row>
    <row r="5" spans="1:18" ht="14.25" customHeight="1">
      <c r="A5" s="98"/>
      <c r="B5" s="101"/>
      <c r="C5" s="96" t="s">
        <v>5</v>
      </c>
      <c r="D5" s="90" t="s">
        <v>6</v>
      </c>
      <c r="E5" s="90" t="s">
        <v>7</v>
      </c>
      <c r="F5" s="90" t="s">
        <v>8</v>
      </c>
      <c r="G5" s="90" t="s">
        <v>9</v>
      </c>
      <c r="H5" s="90" t="s">
        <v>48</v>
      </c>
      <c r="I5" s="90" t="s">
        <v>11</v>
      </c>
      <c r="J5" s="91" t="s">
        <v>49</v>
      </c>
      <c r="K5" s="92" t="s">
        <v>10</v>
      </c>
      <c r="L5" s="86" t="s">
        <v>12</v>
      </c>
      <c r="M5" s="87" t="s">
        <v>13</v>
      </c>
      <c r="N5" s="88" t="s">
        <v>50</v>
      </c>
      <c r="O5" s="78" t="s">
        <v>51</v>
      </c>
      <c r="P5" s="89" t="s">
        <v>14</v>
      </c>
      <c r="Q5" s="104"/>
      <c r="R5" s="94"/>
    </row>
    <row r="6" spans="1:18" ht="59.45" customHeight="1">
      <c r="A6" s="98"/>
      <c r="B6" s="101"/>
      <c r="C6" s="96"/>
      <c r="D6" s="90"/>
      <c r="E6" s="90"/>
      <c r="F6" s="90"/>
      <c r="G6" s="90"/>
      <c r="H6" s="90"/>
      <c r="I6" s="90"/>
      <c r="J6" s="91"/>
      <c r="K6" s="92"/>
      <c r="L6" s="86"/>
      <c r="M6" s="87"/>
      <c r="N6" s="88"/>
      <c r="O6" s="79"/>
      <c r="P6" s="89"/>
      <c r="Q6" s="105"/>
      <c r="R6" s="94"/>
    </row>
    <row r="7" spans="1:18" ht="18" customHeight="1" thickBot="1">
      <c r="A7" s="99"/>
      <c r="B7" s="102"/>
      <c r="C7" s="45">
        <v>3</v>
      </c>
      <c r="D7" s="46">
        <v>3</v>
      </c>
      <c r="E7" s="46">
        <v>3</v>
      </c>
      <c r="F7" s="46">
        <v>3</v>
      </c>
      <c r="G7" s="46">
        <v>3</v>
      </c>
      <c r="H7" s="46">
        <v>3</v>
      </c>
      <c r="I7" s="46">
        <v>3</v>
      </c>
      <c r="J7" s="47">
        <v>3</v>
      </c>
      <c r="K7" s="48">
        <v>3</v>
      </c>
      <c r="L7" s="45">
        <v>3</v>
      </c>
      <c r="M7" s="46">
        <v>3</v>
      </c>
      <c r="N7" s="46">
        <v>3</v>
      </c>
      <c r="O7" s="47">
        <v>3</v>
      </c>
      <c r="P7" s="48">
        <v>3</v>
      </c>
      <c r="Q7" s="44">
        <f t="shared" ref="Q7:Q22" si="0">SUM(C7:P7)</f>
        <v>42</v>
      </c>
      <c r="R7" s="95"/>
    </row>
    <row r="8" spans="1:18" s="22" customFormat="1" ht="18" customHeight="1">
      <c r="A8" s="53">
        <f>[1]เวลาเรียนเดิม!A9</f>
        <v>1</v>
      </c>
      <c r="B8" s="54"/>
      <c r="C8" s="16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8">
        <v>0</v>
      </c>
      <c r="K8" s="19">
        <v>0</v>
      </c>
      <c r="L8" s="16">
        <v>0</v>
      </c>
      <c r="M8" s="17">
        <v>0</v>
      </c>
      <c r="N8" s="17">
        <v>0</v>
      </c>
      <c r="O8" s="18"/>
      <c r="P8" s="19">
        <v>0</v>
      </c>
      <c r="Q8" s="20">
        <f t="shared" si="0"/>
        <v>0</v>
      </c>
      <c r="R8" s="21" t="str">
        <f>IF(Q8&gt;24,"ดีเยี่ยม",IF(Q8&gt;16,"ดี",IF(Q8&gt;8,"ผ่าน",IF(Q8&lt;8.01,"ไม่ผ่าน"))))</f>
        <v>ไม่ผ่าน</v>
      </c>
    </row>
    <row r="9" spans="1:18" s="22" customFormat="1" ht="18" customHeight="1">
      <c r="A9" s="55">
        <f>[1]เวลาเรียนเดิม!A10</f>
        <v>2</v>
      </c>
      <c r="B9" s="54"/>
      <c r="C9" s="23"/>
      <c r="D9" s="24"/>
      <c r="E9" s="24"/>
      <c r="F9" s="24"/>
      <c r="G9" s="24"/>
      <c r="H9" s="24"/>
      <c r="I9" s="24"/>
      <c r="J9" s="25"/>
      <c r="K9" s="26"/>
      <c r="L9" s="23"/>
      <c r="M9" s="24"/>
      <c r="N9" s="24"/>
      <c r="O9" s="25"/>
      <c r="P9" s="26"/>
      <c r="Q9" s="20">
        <f t="shared" si="0"/>
        <v>0</v>
      </c>
      <c r="R9" s="21" t="str">
        <f t="shared" ref="R9:R42" si="1">IF(Q9&gt;24,"ดีเยี่ยม",IF(Q9&gt;16,"ดี",IF(Q9&gt;8,"ผ่าน",IF(Q9&lt;8.01,"ไม่ผ่าน"))))</f>
        <v>ไม่ผ่าน</v>
      </c>
    </row>
    <row r="10" spans="1:18" s="22" customFormat="1" ht="18" customHeight="1">
      <c r="A10" s="55">
        <f>[1]เวลาเรียนเดิม!A11</f>
        <v>3</v>
      </c>
      <c r="B10" s="54"/>
      <c r="C10" s="27"/>
      <c r="D10" s="28"/>
      <c r="E10" s="28"/>
      <c r="F10" s="28"/>
      <c r="G10" s="28"/>
      <c r="H10" s="28"/>
      <c r="I10" s="28"/>
      <c r="J10" s="29"/>
      <c r="K10" s="30"/>
      <c r="L10" s="27"/>
      <c r="M10" s="28"/>
      <c r="N10" s="28"/>
      <c r="O10" s="29"/>
      <c r="P10" s="30"/>
      <c r="Q10" s="20">
        <f t="shared" si="0"/>
        <v>0</v>
      </c>
      <c r="R10" s="21" t="str">
        <f t="shared" si="1"/>
        <v>ไม่ผ่าน</v>
      </c>
    </row>
    <row r="11" spans="1:18" s="22" customFormat="1" ht="18" customHeight="1">
      <c r="A11" s="55">
        <f>[1]เวลาเรียนเดิม!A12</f>
        <v>4</v>
      </c>
      <c r="B11" s="54"/>
      <c r="C11" s="27"/>
      <c r="D11" s="28"/>
      <c r="E11" s="28"/>
      <c r="F11" s="28"/>
      <c r="G11" s="28"/>
      <c r="H11" s="28"/>
      <c r="I11" s="28"/>
      <c r="J11" s="29"/>
      <c r="K11" s="30"/>
      <c r="L11" s="27"/>
      <c r="M11" s="28"/>
      <c r="N11" s="28"/>
      <c r="O11" s="29"/>
      <c r="P11" s="30"/>
      <c r="Q11" s="20">
        <f t="shared" si="0"/>
        <v>0</v>
      </c>
      <c r="R11" s="21" t="str">
        <f t="shared" si="1"/>
        <v>ไม่ผ่าน</v>
      </c>
    </row>
    <row r="12" spans="1:18" s="22" customFormat="1" ht="18" customHeight="1">
      <c r="A12" s="55">
        <f>[1]เวลาเรียนเดิม!A13</f>
        <v>5</v>
      </c>
      <c r="B12" s="54"/>
      <c r="C12" s="27"/>
      <c r="D12" s="28"/>
      <c r="E12" s="28"/>
      <c r="F12" s="28"/>
      <c r="G12" s="28"/>
      <c r="H12" s="28"/>
      <c r="I12" s="28"/>
      <c r="J12" s="29"/>
      <c r="K12" s="30"/>
      <c r="L12" s="27"/>
      <c r="M12" s="28"/>
      <c r="N12" s="28"/>
      <c r="O12" s="29"/>
      <c r="P12" s="30"/>
      <c r="Q12" s="20">
        <f t="shared" si="0"/>
        <v>0</v>
      </c>
      <c r="R12" s="21" t="str">
        <f t="shared" si="1"/>
        <v>ไม่ผ่าน</v>
      </c>
    </row>
    <row r="13" spans="1:18" s="22" customFormat="1" ht="18" customHeight="1">
      <c r="A13" s="55">
        <f>[1]เวลาเรียนเดิม!A14</f>
        <v>6</v>
      </c>
      <c r="B13" s="54"/>
      <c r="C13" s="27"/>
      <c r="D13" s="28"/>
      <c r="E13" s="28"/>
      <c r="F13" s="28"/>
      <c r="G13" s="28"/>
      <c r="H13" s="28"/>
      <c r="I13" s="28"/>
      <c r="J13" s="29"/>
      <c r="K13" s="30"/>
      <c r="L13" s="27"/>
      <c r="M13" s="28"/>
      <c r="N13" s="28"/>
      <c r="O13" s="29"/>
      <c r="P13" s="30"/>
      <c r="Q13" s="20">
        <f t="shared" si="0"/>
        <v>0</v>
      </c>
      <c r="R13" s="21" t="str">
        <f t="shared" si="1"/>
        <v>ไม่ผ่าน</v>
      </c>
    </row>
    <row r="14" spans="1:18" s="22" customFormat="1" ht="18" customHeight="1">
      <c r="A14" s="55">
        <f>[1]เวลาเรียนเดิม!A15</f>
        <v>7</v>
      </c>
      <c r="B14" s="54"/>
      <c r="C14" s="27"/>
      <c r="D14" s="28"/>
      <c r="E14" s="28"/>
      <c r="F14" s="28"/>
      <c r="G14" s="28"/>
      <c r="H14" s="28"/>
      <c r="I14" s="28"/>
      <c r="J14" s="29"/>
      <c r="K14" s="30"/>
      <c r="L14" s="27"/>
      <c r="M14" s="28"/>
      <c r="N14" s="28"/>
      <c r="O14" s="29"/>
      <c r="P14" s="30"/>
      <c r="Q14" s="20">
        <f t="shared" si="0"/>
        <v>0</v>
      </c>
      <c r="R14" s="21" t="str">
        <f t="shared" si="1"/>
        <v>ไม่ผ่าน</v>
      </c>
    </row>
    <row r="15" spans="1:18" s="22" customFormat="1" ht="18" customHeight="1">
      <c r="A15" s="55">
        <f>[1]เวลาเรียนเดิม!A16</f>
        <v>8</v>
      </c>
      <c r="B15" s="54"/>
      <c r="C15" s="27"/>
      <c r="D15" s="28"/>
      <c r="E15" s="28"/>
      <c r="F15" s="28"/>
      <c r="G15" s="28"/>
      <c r="H15" s="28"/>
      <c r="I15" s="28"/>
      <c r="J15" s="29"/>
      <c r="K15" s="30"/>
      <c r="L15" s="27"/>
      <c r="M15" s="28"/>
      <c r="N15" s="28"/>
      <c r="O15" s="29"/>
      <c r="P15" s="30"/>
      <c r="Q15" s="20">
        <f t="shared" si="0"/>
        <v>0</v>
      </c>
      <c r="R15" s="21" t="str">
        <f t="shared" si="1"/>
        <v>ไม่ผ่าน</v>
      </c>
    </row>
    <row r="16" spans="1:18" s="22" customFormat="1" ht="18" customHeight="1">
      <c r="A16" s="55">
        <f>[1]เวลาเรียนเดิม!A17</f>
        <v>9</v>
      </c>
      <c r="B16" s="54"/>
      <c r="C16" s="27"/>
      <c r="D16" s="28"/>
      <c r="E16" s="28"/>
      <c r="F16" s="28"/>
      <c r="G16" s="28"/>
      <c r="H16" s="28"/>
      <c r="I16" s="28"/>
      <c r="J16" s="29"/>
      <c r="K16" s="30"/>
      <c r="L16" s="27"/>
      <c r="M16" s="28"/>
      <c r="N16" s="28"/>
      <c r="O16" s="29"/>
      <c r="P16" s="30"/>
      <c r="Q16" s="20">
        <f t="shared" si="0"/>
        <v>0</v>
      </c>
      <c r="R16" s="21" t="str">
        <f t="shared" si="1"/>
        <v>ไม่ผ่าน</v>
      </c>
    </row>
    <row r="17" spans="1:18" s="22" customFormat="1" ht="18" customHeight="1">
      <c r="A17" s="55">
        <f>[1]เวลาเรียนเดิม!A18</f>
        <v>10</v>
      </c>
      <c r="B17" s="54"/>
      <c r="C17" s="27"/>
      <c r="D17" s="28"/>
      <c r="E17" s="28"/>
      <c r="F17" s="28"/>
      <c r="G17" s="28"/>
      <c r="H17" s="28"/>
      <c r="I17" s="28"/>
      <c r="J17" s="29"/>
      <c r="K17" s="30"/>
      <c r="L17" s="27"/>
      <c r="M17" s="28"/>
      <c r="N17" s="28"/>
      <c r="O17" s="29"/>
      <c r="P17" s="30"/>
      <c r="Q17" s="20">
        <f t="shared" si="0"/>
        <v>0</v>
      </c>
      <c r="R17" s="21" t="str">
        <f t="shared" si="1"/>
        <v>ไม่ผ่าน</v>
      </c>
    </row>
    <row r="18" spans="1:18" s="22" customFormat="1" ht="18" customHeight="1">
      <c r="A18" s="55">
        <f>[1]เวลาเรียนเดิม!A19</f>
        <v>11</v>
      </c>
      <c r="B18" s="54"/>
      <c r="C18" s="27"/>
      <c r="D18" s="28"/>
      <c r="E18" s="28"/>
      <c r="F18" s="28"/>
      <c r="G18" s="28"/>
      <c r="H18" s="28"/>
      <c r="I18" s="28"/>
      <c r="J18" s="29"/>
      <c r="K18" s="30"/>
      <c r="L18" s="27"/>
      <c r="M18" s="28"/>
      <c r="N18" s="28"/>
      <c r="O18" s="29"/>
      <c r="P18" s="30"/>
      <c r="Q18" s="20">
        <f t="shared" si="0"/>
        <v>0</v>
      </c>
      <c r="R18" s="21" t="str">
        <f t="shared" si="1"/>
        <v>ไม่ผ่าน</v>
      </c>
    </row>
    <row r="19" spans="1:18" s="22" customFormat="1" ht="18" customHeight="1">
      <c r="A19" s="55">
        <f>[1]เวลาเรียนเดิม!A20</f>
        <v>12</v>
      </c>
      <c r="B19" s="54"/>
      <c r="C19" s="27"/>
      <c r="D19" s="28"/>
      <c r="E19" s="28"/>
      <c r="F19" s="28"/>
      <c r="G19" s="28"/>
      <c r="H19" s="28"/>
      <c r="I19" s="28"/>
      <c r="J19" s="29"/>
      <c r="K19" s="30"/>
      <c r="L19" s="27"/>
      <c r="M19" s="28"/>
      <c r="N19" s="28"/>
      <c r="O19" s="29"/>
      <c r="P19" s="30"/>
      <c r="Q19" s="20">
        <f t="shared" si="0"/>
        <v>0</v>
      </c>
      <c r="R19" s="21" t="str">
        <f t="shared" si="1"/>
        <v>ไม่ผ่าน</v>
      </c>
    </row>
    <row r="20" spans="1:18" s="22" customFormat="1" ht="18" customHeight="1">
      <c r="A20" s="55">
        <f>[1]เวลาเรียนเดิม!A21</f>
        <v>13</v>
      </c>
      <c r="B20" s="54"/>
      <c r="C20" s="27"/>
      <c r="D20" s="28"/>
      <c r="E20" s="28"/>
      <c r="F20" s="28"/>
      <c r="G20" s="28"/>
      <c r="H20" s="28"/>
      <c r="I20" s="28"/>
      <c r="J20" s="29"/>
      <c r="K20" s="30"/>
      <c r="L20" s="27"/>
      <c r="M20" s="28"/>
      <c r="N20" s="28"/>
      <c r="O20" s="29"/>
      <c r="P20" s="30"/>
      <c r="Q20" s="20">
        <f t="shared" si="0"/>
        <v>0</v>
      </c>
      <c r="R20" s="21" t="str">
        <f t="shared" si="1"/>
        <v>ไม่ผ่าน</v>
      </c>
    </row>
    <row r="21" spans="1:18" s="22" customFormat="1" ht="18" customHeight="1">
      <c r="A21" s="55">
        <f>[1]เวลาเรียนเดิม!A22</f>
        <v>14</v>
      </c>
      <c r="B21" s="54"/>
      <c r="C21" s="27"/>
      <c r="D21" s="28"/>
      <c r="E21" s="28"/>
      <c r="F21" s="28"/>
      <c r="G21" s="28"/>
      <c r="H21" s="28"/>
      <c r="I21" s="28"/>
      <c r="J21" s="29"/>
      <c r="K21" s="30"/>
      <c r="L21" s="27"/>
      <c r="M21" s="28"/>
      <c r="N21" s="28"/>
      <c r="O21" s="29"/>
      <c r="P21" s="30"/>
      <c r="Q21" s="20">
        <f t="shared" si="0"/>
        <v>0</v>
      </c>
      <c r="R21" s="21" t="str">
        <f t="shared" si="1"/>
        <v>ไม่ผ่าน</v>
      </c>
    </row>
    <row r="22" spans="1:18" s="22" customFormat="1" ht="18" customHeight="1">
      <c r="A22" s="55">
        <f>[1]เวลาเรียนเดิม!A23</f>
        <v>15</v>
      </c>
      <c r="B22" s="54"/>
      <c r="C22" s="27"/>
      <c r="D22" s="28"/>
      <c r="E22" s="28"/>
      <c r="F22" s="28"/>
      <c r="G22" s="28"/>
      <c r="H22" s="28"/>
      <c r="I22" s="28"/>
      <c r="J22" s="29"/>
      <c r="K22" s="30"/>
      <c r="L22" s="27"/>
      <c r="M22" s="28"/>
      <c r="N22" s="28"/>
      <c r="O22" s="29"/>
      <c r="P22" s="30"/>
      <c r="Q22" s="20">
        <f t="shared" si="0"/>
        <v>0</v>
      </c>
      <c r="R22" s="21" t="str">
        <f t="shared" si="1"/>
        <v>ไม่ผ่าน</v>
      </c>
    </row>
    <row r="23" spans="1:18" s="22" customFormat="1" ht="18" customHeight="1">
      <c r="A23" s="55">
        <f>[1]เวลาเรียนเดิม!A24</f>
        <v>16</v>
      </c>
      <c r="B23" s="54"/>
      <c r="C23" s="27"/>
      <c r="D23" s="28"/>
      <c r="E23" s="28"/>
      <c r="F23" s="28"/>
      <c r="G23" s="28"/>
      <c r="H23" s="28"/>
      <c r="I23" s="28"/>
      <c r="J23" s="29"/>
      <c r="K23" s="30"/>
      <c r="L23" s="27"/>
      <c r="M23" s="28"/>
      <c r="N23" s="28"/>
      <c r="O23" s="29"/>
      <c r="P23" s="30"/>
      <c r="Q23" s="20">
        <f t="shared" ref="Q23:Q39" si="2">SUM(C23:P23)</f>
        <v>0</v>
      </c>
      <c r="R23" s="21" t="str">
        <f t="shared" si="1"/>
        <v>ไม่ผ่าน</v>
      </c>
    </row>
    <row r="24" spans="1:18" s="22" customFormat="1" ht="18" customHeight="1">
      <c r="A24" s="55">
        <f>[1]เวลาเรียนเดิม!A25</f>
        <v>17</v>
      </c>
      <c r="B24" s="54"/>
      <c r="C24" s="27"/>
      <c r="D24" s="28"/>
      <c r="E24" s="28"/>
      <c r="F24" s="28"/>
      <c r="G24" s="28"/>
      <c r="H24" s="28"/>
      <c r="I24" s="28"/>
      <c r="J24" s="29"/>
      <c r="K24" s="30"/>
      <c r="L24" s="27"/>
      <c r="M24" s="28"/>
      <c r="N24" s="28"/>
      <c r="O24" s="29"/>
      <c r="P24" s="30"/>
      <c r="Q24" s="20">
        <f t="shared" si="2"/>
        <v>0</v>
      </c>
      <c r="R24" s="21" t="str">
        <f t="shared" si="1"/>
        <v>ไม่ผ่าน</v>
      </c>
    </row>
    <row r="25" spans="1:18" s="22" customFormat="1" ht="18" customHeight="1">
      <c r="A25" s="55">
        <f>[1]เวลาเรียนเดิม!A26</f>
        <v>18</v>
      </c>
      <c r="B25" s="54"/>
      <c r="C25" s="27"/>
      <c r="D25" s="28"/>
      <c r="E25" s="28"/>
      <c r="F25" s="28"/>
      <c r="G25" s="28"/>
      <c r="H25" s="28"/>
      <c r="I25" s="28"/>
      <c r="J25" s="29"/>
      <c r="K25" s="30"/>
      <c r="L25" s="27"/>
      <c r="M25" s="28"/>
      <c r="N25" s="28"/>
      <c r="O25" s="29"/>
      <c r="P25" s="30"/>
      <c r="Q25" s="20">
        <f t="shared" si="2"/>
        <v>0</v>
      </c>
      <c r="R25" s="21" t="str">
        <f t="shared" si="1"/>
        <v>ไม่ผ่าน</v>
      </c>
    </row>
    <row r="26" spans="1:18" s="22" customFormat="1" ht="18" customHeight="1">
      <c r="A26" s="55">
        <f>[1]เวลาเรียนเดิม!A27</f>
        <v>19</v>
      </c>
      <c r="B26" s="54"/>
      <c r="C26" s="27"/>
      <c r="D26" s="28"/>
      <c r="E26" s="28"/>
      <c r="F26" s="28"/>
      <c r="G26" s="28"/>
      <c r="H26" s="28"/>
      <c r="I26" s="28"/>
      <c r="J26" s="29"/>
      <c r="K26" s="30"/>
      <c r="L26" s="27"/>
      <c r="M26" s="28"/>
      <c r="N26" s="28"/>
      <c r="O26" s="29"/>
      <c r="P26" s="30"/>
      <c r="Q26" s="20">
        <f t="shared" si="2"/>
        <v>0</v>
      </c>
      <c r="R26" s="21" t="str">
        <f t="shared" si="1"/>
        <v>ไม่ผ่าน</v>
      </c>
    </row>
    <row r="27" spans="1:18" s="22" customFormat="1" ht="18" customHeight="1">
      <c r="A27" s="55">
        <f>[1]เวลาเรียนเดิม!A28</f>
        <v>20</v>
      </c>
      <c r="B27" s="54"/>
      <c r="C27" s="27"/>
      <c r="D27" s="28"/>
      <c r="E27" s="28"/>
      <c r="F27" s="28"/>
      <c r="G27" s="28"/>
      <c r="H27" s="28"/>
      <c r="I27" s="28"/>
      <c r="J27" s="29"/>
      <c r="K27" s="30"/>
      <c r="L27" s="27"/>
      <c r="M27" s="28"/>
      <c r="N27" s="28"/>
      <c r="O27" s="29"/>
      <c r="P27" s="30"/>
      <c r="Q27" s="20">
        <f t="shared" si="2"/>
        <v>0</v>
      </c>
      <c r="R27" s="21" t="str">
        <f t="shared" si="1"/>
        <v>ไม่ผ่าน</v>
      </c>
    </row>
    <row r="28" spans="1:18" s="22" customFormat="1" ht="18" customHeight="1">
      <c r="A28" s="55">
        <f>[1]เวลาเรียนเดิม!A29</f>
        <v>21</v>
      </c>
      <c r="B28" s="54"/>
      <c r="C28" s="27"/>
      <c r="D28" s="28"/>
      <c r="E28" s="28"/>
      <c r="F28" s="28"/>
      <c r="G28" s="28"/>
      <c r="H28" s="28"/>
      <c r="I28" s="28"/>
      <c r="J28" s="29"/>
      <c r="K28" s="30"/>
      <c r="L28" s="27"/>
      <c r="M28" s="28"/>
      <c r="N28" s="28"/>
      <c r="O28" s="29"/>
      <c r="P28" s="30"/>
      <c r="Q28" s="20">
        <f t="shared" si="2"/>
        <v>0</v>
      </c>
      <c r="R28" s="21" t="str">
        <f t="shared" si="1"/>
        <v>ไม่ผ่าน</v>
      </c>
    </row>
    <row r="29" spans="1:18" s="22" customFormat="1" ht="18" customHeight="1">
      <c r="A29" s="55">
        <f>[1]เวลาเรียนเดิม!A30</f>
        <v>22</v>
      </c>
      <c r="B29" s="54"/>
      <c r="C29" s="27"/>
      <c r="D29" s="28"/>
      <c r="E29" s="28"/>
      <c r="F29" s="28"/>
      <c r="G29" s="28"/>
      <c r="H29" s="28"/>
      <c r="I29" s="28"/>
      <c r="J29" s="29"/>
      <c r="K29" s="30"/>
      <c r="L29" s="27"/>
      <c r="M29" s="28"/>
      <c r="N29" s="28"/>
      <c r="O29" s="29"/>
      <c r="P29" s="30"/>
      <c r="Q29" s="20">
        <f t="shared" si="2"/>
        <v>0</v>
      </c>
      <c r="R29" s="21" t="str">
        <f t="shared" si="1"/>
        <v>ไม่ผ่าน</v>
      </c>
    </row>
    <row r="30" spans="1:18" s="22" customFormat="1" ht="18" customHeight="1">
      <c r="A30" s="55">
        <f>[1]เวลาเรียนเดิม!A31</f>
        <v>23</v>
      </c>
      <c r="B30" s="54"/>
      <c r="C30" s="27"/>
      <c r="D30" s="28"/>
      <c r="E30" s="28"/>
      <c r="F30" s="28"/>
      <c r="G30" s="28"/>
      <c r="H30" s="28"/>
      <c r="I30" s="28"/>
      <c r="J30" s="29"/>
      <c r="K30" s="30"/>
      <c r="L30" s="27"/>
      <c r="M30" s="28"/>
      <c r="N30" s="28"/>
      <c r="O30" s="29"/>
      <c r="P30" s="30"/>
      <c r="Q30" s="20">
        <f t="shared" si="2"/>
        <v>0</v>
      </c>
      <c r="R30" s="21" t="str">
        <f t="shared" si="1"/>
        <v>ไม่ผ่าน</v>
      </c>
    </row>
    <row r="31" spans="1:18" s="22" customFormat="1" ht="18" customHeight="1">
      <c r="A31" s="55">
        <f>[1]เวลาเรียนเดิม!A32</f>
        <v>24</v>
      </c>
      <c r="B31" s="54"/>
      <c r="C31" s="27"/>
      <c r="D31" s="28"/>
      <c r="E31" s="28"/>
      <c r="F31" s="28"/>
      <c r="G31" s="28"/>
      <c r="H31" s="28"/>
      <c r="I31" s="28"/>
      <c r="J31" s="29"/>
      <c r="K31" s="30"/>
      <c r="L31" s="27"/>
      <c r="M31" s="28"/>
      <c r="N31" s="28"/>
      <c r="O31" s="29"/>
      <c r="P31" s="30"/>
      <c r="Q31" s="20">
        <f t="shared" si="2"/>
        <v>0</v>
      </c>
      <c r="R31" s="21" t="str">
        <f t="shared" si="1"/>
        <v>ไม่ผ่าน</v>
      </c>
    </row>
    <row r="32" spans="1:18" s="22" customFormat="1" ht="21" customHeight="1">
      <c r="A32" s="55">
        <f>[1]เวลาเรียนเดิม!A33</f>
        <v>25</v>
      </c>
      <c r="B32" s="54"/>
      <c r="C32" s="27"/>
      <c r="D32" s="28"/>
      <c r="E32" s="28"/>
      <c r="F32" s="28"/>
      <c r="G32" s="28"/>
      <c r="H32" s="28"/>
      <c r="I32" s="28"/>
      <c r="J32" s="29"/>
      <c r="K32" s="30"/>
      <c r="L32" s="27"/>
      <c r="M32" s="28"/>
      <c r="N32" s="28"/>
      <c r="O32" s="29"/>
      <c r="P32" s="30"/>
      <c r="Q32" s="20">
        <f t="shared" si="2"/>
        <v>0</v>
      </c>
      <c r="R32" s="21" t="str">
        <f t="shared" si="1"/>
        <v>ไม่ผ่าน</v>
      </c>
    </row>
    <row r="33" spans="1:18" ht="20.25" customHeight="1">
      <c r="A33" s="55">
        <f>[1]เวลาเรียนเดิม!A34</f>
        <v>26</v>
      </c>
      <c r="B33" s="54"/>
      <c r="C33" s="27"/>
      <c r="D33" s="28"/>
      <c r="E33" s="28"/>
      <c r="F33" s="28"/>
      <c r="G33" s="28"/>
      <c r="H33" s="28"/>
      <c r="I33" s="28"/>
      <c r="J33" s="29"/>
      <c r="K33" s="30"/>
      <c r="L33" s="27"/>
      <c r="M33" s="28"/>
      <c r="N33" s="28"/>
      <c r="O33" s="29"/>
      <c r="P33" s="30"/>
      <c r="Q33" s="20">
        <f t="shared" si="2"/>
        <v>0</v>
      </c>
      <c r="R33" s="21" t="str">
        <f t="shared" si="1"/>
        <v>ไม่ผ่าน</v>
      </c>
    </row>
    <row r="34" spans="1:18" ht="20.25" customHeight="1">
      <c r="A34" s="55">
        <f>[1]เวลาเรียนเดิม!A35</f>
        <v>27</v>
      </c>
      <c r="B34" s="54"/>
      <c r="C34" s="27"/>
      <c r="D34" s="28"/>
      <c r="E34" s="28"/>
      <c r="F34" s="28"/>
      <c r="G34" s="28"/>
      <c r="H34" s="28"/>
      <c r="I34" s="28"/>
      <c r="J34" s="29"/>
      <c r="K34" s="30"/>
      <c r="L34" s="27"/>
      <c r="M34" s="28"/>
      <c r="N34" s="28"/>
      <c r="O34" s="29"/>
      <c r="P34" s="30"/>
      <c r="Q34" s="20">
        <f t="shared" si="2"/>
        <v>0</v>
      </c>
      <c r="R34" s="21" t="str">
        <f t="shared" si="1"/>
        <v>ไม่ผ่าน</v>
      </c>
    </row>
    <row r="35" spans="1:18" ht="18" customHeight="1">
      <c r="A35" s="55">
        <f>[1]เวลาเรียนเดิม!A36</f>
        <v>28</v>
      </c>
      <c r="B35" s="54"/>
      <c r="C35" s="27"/>
      <c r="D35" s="28"/>
      <c r="E35" s="28"/>
      <c r="F35" s="28"/>
      <c r="G35" s="28"/>
      <c r="H35" s="28"/>
      <c r="I35" s="28"/>
      <c r="J35" s="29"/>
      <c r="K35" s="30"/>
      <c r="L35" s="27"/>
      <c r="M35" s="28"/>
      <c r="N35" s="28"/>
      <c r="O35" s="29"/>
      <c r="P35" s="30"/>
      <c r="Q35" s="20">
        <f t="shared" si="2"/>
        <v>0</v>
      </c>
      <c r="R35" s="21" t="str">
        <f t="shared" si="1"/>
        <v>ไม่ผ่าน</v>
      </c>
    </row>
    <row r="36" spans="1:18" ht="17.25" customHeight="1">
      <c r="A36" s="55">
        <f>[1]เวลาเรียนเดิม!A37</f>
        <v>29</v>
      </c>
      <c r="B36" s="54"/>
      <c r="C36" s="27"/>
      <c r="D36" s="28"/>
      <c r="E36" s="28"/>
      <c r="F36" s="28"/>
      <c r="G36" s="28"/>
      <c r="H36" s="28"/>
      <c r="I36" s="28"/>
      <c r="J36" s="29"/>
      <c r="K36" s="30"/>
      <c r="L36" s="27"/>
      <c r="M36" s="28"/>
      <c r="N36" s="28"/>
      <c r="O36" s="29"/>
      <c r="P36" s="30"/>
      <c r="Q36" s="20">
        <f t="shared" si="2"/>
        <v>0</v>
      </c>
      <c r="R36" s="21" t="str">
        <f t="shared" si="1"/>
        <v>ไม่ผ่าน</v>
      </c>
    </row>
    <row r="37" spans="1:18" ht="19.5" customHeight="1">
      <c r="A37" s="55">
        <f>[1]เวลาเรียนเดิม!A38</f>
        <v>30</v>
      </c>
      <c r="B37" s="54"/>
      <c r="C37" s="27"/>
      <c r="D37" s="28"/>
      <c r="E37" s="28"/>
      <c r="F37" s="28"/>
      <c r="G37" s="28"/>
      <c r="H37" s="28"/>
      <c r="I37" s="28"/>
      <c r="J37" s="29"/>
      <c r="K37" s="30"/>
      <c r="L37" s="27"/>
      <c r="M37" s="28"/>
      <c r="N37" s="28"/>
      <c r="O37" s="29"/>
      <c r="P37" s="30"/>
      <c r="Q37" s="20">
        <f t="shared" si="2"/>
        <v>0</v>
      </c>
      <c r="R37" s="21" t="str">
        <f t="shared" si="1"/>
        <v>ไม่ผ่าน</v>
      </c>
    </row>
    <row r="38" spans="1:18" ht="20.25" customHeight="1">
      <c r="A38" s="55">
        <f>[1]เวลาเรียนเดิม!A39</f>
        <v>31</v>
      </c>
      <c r="B38" s="54"/>
      <c r="C38" s="27"/>
      <c r="D38" s="28"/>
      <c r="E38" s="28"/>
      <c r="F38" s="28"/>
      <c r="G38" s="28"/>
      <c r="H38" s="28"/>
      <c r="I38" s="28"/>
      <c r="J38" s="29"/>
      <c r="K38" s="30"/>
      <c r="L38" s="27"/>
      <c r="M38" s="28"/>
      <c r="N38" s="28"/>
      <c r="O38" s="29"/>
      <c r="P38" s="30"/>
      <c r="Q38" s="20">
        <f t="shared" si="2"/>
        <v>0</v>
      </c>
      <c r="R38" s="21" t="str">
        <f t="shared" si="1"/>
        <v>ไม่ผ่าน</v>
      </c>
    </row>
    <row r="39" spans="1:18" ht="21" customHeight="1">
      <c r="A39" s="55">
        <v>32</v>
      </c>
      <c r="B39" s="54"/>
      <c r="C39" s="49"/>
      <c r="D39" s="50"/>
      <c r="E39" s="50"/>
      <c r="F39" s="50"/>
      <c r="G39" s="50"/>
      <c r="H39" s="50"/>
      <c r="I39" s="50"/>
      <c r="J39" s="51"/>
      <c r="K39" s="52"/>
      <c r="L39" s="49"/>
      <c r="M39" s="50"/>
      <c r="N39" s="50"/>
      <c r="O39" s="51"/>
      <c r="P39" s="52"/>
      <c r="Q39" s="20">
        <f t="shared" si="2"/>
        <v>0</v>
      </c>
      <c r="R39" s="21" t="str">
        <f t="shared" si="1"/>
        <v>ไม่ผ่าน</v>
      </c>
    </row>
    <row r="40" spans="1:18" ht="20.25" customHeight="1" thickBot="1">
      <c r="A40" s="62"/>
      <c r="B40" s="42"/>
      <c r="C40" s="31"/>
      <c r="D40" s="60"/>
      <c r="E40" s="60"/>
      <c r="F40" s="60"/>
      <c r="G40" s="60"/>
      <c r="H40" s="60"/>
      <c r="I40" s="60"/>
      <c r="J40" s="61"/>
      <c r="K40" s="32"/>
      <c r="L40" s="31"/>
      <c r="M40" s="60"/>
      <c r="N40" s="60"/>
      <c r="O40" s="61"/>
      <c r="P40" s="32"/>
      <c r="Q40" s="15"/>
      <c r="R40" s="33"/>
    </row>
    <row r="41" spans="1:18" ht="24">
      <c r="A41" s="72" t="s">
        <v>2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4"/>
      <c r="Q41" s="34">
        <f>SUM(Q8:Q40)</f>
        <v>0</v>
      </c>
      <c r="R41" s="35"/>
    </row>
    <row r="42" spans="1:18" ht="24.75" thickBot="1">
      <c r="A42" s="83" t="s">
        <v>16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5"/>
      <c r="N42" s="80" t="s">
        <v>17</v>
      </c>
      <c r="O42" s="81"/>
      <c r="P42" s="82"/>
      <c r="Q42" s="31"/>
      <c r="R42" s="33" t="str">
        <f t="shared" si="1"/>
        <v>ไม่ผ่าน</v>
      </c>
    </row>
    <row r="43" spans="1:18" ht="19.5">
      <c r="A43" s="38"/>
      <c r="B43" s="71" t="s">
        <v>18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22"/>
    </row>
    <row r="44" spans="1:18">
      <c r="A44" s="39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8">
      <c r="A45" s="39"/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8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8">
      <c r="A47" s="39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1:18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1:17">
      <c r="A49" s="39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0" spans="1:17">
      <c r="A50" s="39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</row>
  </sheetData>
  <mergeCells count="25">
    <mergeCell ref="A41:P41"/>
    <mergeCell ref="A42:M42"/>
    <mergeCell ref="N42:P42"/>
    <mergeCell ref="B43:Q43"/>
    <mergeCell ref="R4:R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P5:P6"/>
    <mergeCell ref="A2:Q2"/>
    <mergeCell ref="A4:A7"/>
    <mergeCell ref="B4:B7"/>
    <mergeCell ref="C4:K4"/>
    <mergeCell ref="L4:P4"/>
    <mergeCell ref="Q4:Q6"/>
    <mergeCell ref="L5:L6"/>
    <mergeCell ref="M5:M6"/>
    <mergeCell ref="N5:N6"/>
    <mergeCell ref="O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ม.1 แผ่นร้อยละ(เทอม1)</vt:lpstr>
      <vt:lpstr>ม.1 แผ่นร้อยละ (เทอม2)</vt:lpstr>
      <vt:lpstr>ม.2 แผ่นร้อยละ (เทอม1)</vt:lpstr>
      <vt:lpstr>ม.2 แผ่นร้อยละ (เทอม2) </vt:lpstr>
      <vt:lpstr>ม.3 แผ่นร้อยละ (เทอม1) </vt:lpstr>
      <vt:lpstr>ม.3 แผ่นร้อยละ (เทอม2)</vt:lpstr>
      <vt:lpstr>สรุปผลการประเมินรายห้อง (เทอม1)</vt:lpstr>
      <vt:lpstr>สรุปผลการประเมินรายห้อง (เทอม2)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khaokang</cp:lastModifiedBy>
  <cp:lastPrinted>2022-02-25T08:22:43Z</cp:lastPrinted>
  <dcterms:created xsi:type="dcterms:W3CDTF">2022-02-25T07:03:25Z</dcterms:created>
  <dcterms:modified xsi:type="dcterms:W3CDTF">2022-03-29T03:15:25Z</dcterms:modified>
</cp:coreProperties>
</file>