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<sst xmlns="http://schemas.openxmlformats.org/spreadsheetml/2006/main" count="861" uniqueCount="456">
  <si>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</si>
  <si>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</si>
  <si>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</si>
  <si>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</si>
  <si>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</si>
  <si>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</si>
  <si>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</si>
  <si>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</si>
  <si>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</si>
  <si>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</si>
  <si>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</si>
  <si>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</si>
  <si>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</si>
  <si>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</si>
  <si>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</si>
  <si>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</si>
  <si>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</si>
  <si>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</si>
  <si>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</si>
  <si>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</si>
  <si>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</si>
  <si>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</si>
  <si>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</si>
  <si>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</si>
  <si>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</si>
  <si>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</si>
  <si>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</si>
  <si>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</si>
  <si>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</si>
  <si>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</si>
  <si>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</si>
  <si>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</si>
  <si>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</si>
  <si>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</si>
  <si>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</si>
  <si>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</si>
  <si>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</si>
  <si>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</si>
  <si>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</si>
  <si>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</si>
  <si>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</si>
  <si>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</si>
  <si>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</si>
  <si>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</si>
  <si>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</si>
  <si>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</si>
  <si>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</si>
  <si>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</si>
  <si>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</si>
  <si>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</si>
  <si>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</si>
  <si>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</si>
  <si>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</si>
  <si>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</si>
  <si>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</si>
  <si>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</si>
  <si>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</si>
  <si>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</si>
  <si>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</si>
  <si>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</si>
  <si>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</si>
  <si>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</si>
  <si>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</si>
  <si>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</si>
  <si>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</si>
  <si>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</si>
  <si>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</si>
  <si>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</si>
  <si>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</si>
  <si>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</si>
  <si>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</si>
  <si>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</si>
  <si>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</si>
  <si>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</si>
  <si>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</si>
  <si>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</si>
  <si>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</si>
  <si>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</si>
  <si>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</si>
  <si>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</si>
  <si>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</si>
  <si>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</si>
  <si>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</si>
  <si>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</si>
  <si>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</si>
  <si>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</si>
  <si>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</si>
  <si>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</si>
  <si>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</si>
  <si>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</si>
  <si>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</si>
  <si>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</si>
  <si>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</si>
  <si>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</si>
  <si>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</si>
  <si>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</si>
  <si>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</si>
  <si>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</si>
  <si>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</si>
  <si>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</si>
  <si>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</si>
  <si>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</si>
  <si>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</si>
  <si>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</si>
  <si>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</si>
  <si>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</si>
  <si>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</si>
  <si>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</si>
  <si>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</si>
  <si>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</si>
  <si>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</si>
  <si>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</si>
  <si>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</si>
  <si>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</si>
  <si>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</si>
  <si>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</si>
  <si>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</si>
  <si>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</si>
  <si>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</si>
  <si>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</si>
  <si>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</si>
  <si>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</si>
  <si>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</si>
  <si>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</si>
  <si>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</si>
  <si>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</si>
  <si>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</si>
  <si>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</si>
  <si>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</si>
  <si>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</si>
  <si>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</si>
  <si>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</si>
  <si>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</si>
  <si>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</si>
  <si>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</si>
  <si>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</si>
  <si>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</si>
  <si>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</si>
  <si>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</si>
  <si>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</si>
  <si>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</si>
  <si>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</si>
  <si>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</si>
  <si>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</si>
  <si>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</si>
  <si>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</si>
  <si>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</si>
  <si>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</si>
  <si>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</si>
  <si>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</si>
  <si>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</si>
  <si>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</si>
  <si>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</si>
  <si>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</si>
  <si>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</si>
  <si>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</si>
  <si>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</si>
  <si>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</si>
  <si>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</si>
  <si>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</si>
  <si>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</si>
  <si>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</si>
  <si>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</si>
  <si>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</si>
  <si>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</si>
  <si>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</si>
  <si>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</si>
  <si>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</si>
  <si>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</si>
  <si>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</si>
  <si>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</si>
  <si>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</si>
  <si>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</si>
  <si>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</si>
  <si>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</si>
  <si>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</si>
  <si>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</si>
  <si>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</si>
  <si>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</si>
  <si>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</si>
  <si>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</si>
  <si>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</si>
  <si>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</si>
  <si>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</si>
  <si>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</si>
  <si>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</si>
  <si>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</si>
  <si>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</si>
  <si>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</si>
  <si>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</si>
  <si>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</si>
  <si>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</si>
  <si>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</si>
  <si>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</si>
  <si>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</si>
  <si>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</si>
  <si>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</si>
  <si>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</si>
  <si>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</si>
  <si>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</si>
  <si>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</si>
  <si>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</si>
  <si>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</si>
  <si>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</si>
  <si>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</si>
  <si>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</si>
  <si>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</si>
  <si>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</si>
  <si>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</si>
  <si>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</si>
  <si>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</si>
  <si>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</si>
  <si>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</si>
  <si>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</si>
  <si>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</si>
  <si>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</si>
  <si>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</si>
  <si>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</si>
  <si>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</si>
  <si>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</si>
  <si>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</si>
  <si>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</si>
  <si>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</si>
  <si>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</si>
  <si>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</si>
  <si>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</si>
  <si>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</si>
  <si>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</si>
  <si>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</si>
  <si>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</si>
  <si>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</si>
  <si>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</si>
  <si>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</si>
  <si>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</si>
  <si>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</si>
  <si>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</si>
  <si>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</si>
  <si>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</si>
  <si>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</si>
  <si>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</si>
  <si>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</si>
  <si>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</si>
  <si>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</si>
  <si>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</si>
  <si>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</si>
  <si>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</si>
  <si>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</si>
  <si>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</si>
  <si>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</si>
  <si>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</si>
  <si>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</si>
  <si>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</si>
  <si>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</si>
  <si>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</si>
  <si>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</si>
  <si>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</si>
  <si>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</si>
  <si>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</si>
  <si>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</si>
  <si>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</si>
  <si>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</si>
  <si>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</si>
  <si>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</si>
  <si>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</si>
  <si>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</si>
  <si>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</si>
  <si>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</si>
  <si>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</si>
  <si>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</si>
  <si>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</si>
  <si>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</si>
  <si>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</si>
  <si>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</si>
  <si>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</si>
  <si>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</si>
  <si>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</si>
  <si>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</si>
  <si>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</si>
  <si>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</si>
  <si>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</si>
  <si>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</si>
  <si>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</si>
  <si>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</si>
  <si>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</si>
  <si>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</si>
  <si>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</si>
  <si>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</si>
  <si>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</si>
  <si>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</si>
  <si>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</si>
  <si>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</si>
  <si>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</si>
  <si>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</si>
  <si>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</si>
  <si>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</si>
  <si>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</si>
  <si>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</si>
  <si>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</si>
  <si>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</si>
  <si>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</si>
  <si>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</si>
  <si>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</si>
  <si>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</si>
  <si>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</si>
  <si>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</si>
  <si>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</si>
  <si>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</si>
  <si>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</si>
  <si>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</si>
  <si>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</si>
  <si>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</si>
  <si>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</si>
  <si>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</si>
  <si>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</si>
  <si>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</si>
  <si>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</si>
  <si>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</si>
  <si>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</si>
  <si>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</si>
  <si>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</si>
  <si>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</si>
  <si>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</si>
  <si>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</si>
  <si>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</si>
  <si>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</si>
  <si>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</si>
  <si>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</si>
  <si>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</si>
  <si>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</si>
  <si>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</si>
  <si>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</si>
  <si>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</si>
  <si>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</si>
  <si>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</si>
  <si>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</si>
  <si>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</si>
  <si>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</si>
  <si>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</si>
  <si>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</si>
  <si>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</si>
  <si>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</si>
  <si>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</si>
  <si>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</si>
  <si>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</si>
  <si>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</si>
  <si>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</si>
  <si>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</si>
  <si>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</si>
  <si>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</si>
  <si>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</si>
  <si>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</si>
  <si>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</si>
  <si>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</si>
  <si>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</si>
  <si>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</si>
  <si>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</si>
  <si>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นางสาวพัชรินทร์    ทองลิ้นจี่</t>
  </si>
  <si>
    <t>1103200254774</t>
  </si>
  <si>
    <t>1103200257358</t>
  </si>
  <si>
    <t>1100704308387</t>
  </si>
  <si>
    <t>1110301536179</t>
  </si>
  <si>
    <t>1103300306008</t>
  </si>
  <si>
    <t>1103400235447</t>
  </si>
  <si>
    <t>1100704305469</t>
  </si>
  <si>
    <t>1100704318960</t>
  </si>
  <si>
    <t>1100401567629</t>
  </si>
  <si>
    <t>1329200090368</t>
  </si>
  <si>
    <t>1103200258974</t>
  </si>
  <si>
    <t>1849300156251</t>
  </si>
  <si>
    <t>1469900934924</t>
  </si>
  <si>
    <t>1110301531207</t>
  </si>
  <si>
    <t>1103200272217</t>
  </si>
  <si>
    <t>1103400211092</t>
  </si>
  <si>
    <t>1103704667703</t>
  </si>
  <si>
    <t>1309300001103</t>
  </si>
  <si>
    <t>1103704651670</t>
  </si>
  <si>
    <t>1470801463950</t>
  </si>
  <si>
    <t>1103200260863</t>
  </si>
  <si>
    <t>1102004446673</t>
  </si>
  <si>
    <t>1102400263792</t>
  </si>
  <si>
    <t>1103200256149</t>
  </si>
  <si>
    <t>1103704702576</t>
  </si>
  <si>
    <t>1103200269097</t>
  </si>
  <si>
    <t>1103704751127</t>
  </si>
  <si>
    <t>1103300297289</t>
  </si>
  <si>
    <t>1469900955841</t>
  </si>
  <si>
    <t>1103704708710</t>
  </si>
  <si>
    <t>1110301539216</t>
  </si>
  <si>
    <t>1100401559316</t>
  </si>
  <si>
    <t>1103704684608</t>
  </si>
  <si>
    <t>6885</t>
  </si>
  <si>
    <t>6890</t>
  </si>
  <si>
    <t>6899</t>
  </si>
  <si>
    <t>6900</t>
  </si>
  <si>
    <t>6902</t>
  </si>
  <si>
    <t>6904</t>
  </si>
  <si>
    <t>6919</t>
  </si>
  <si>
    <t>6921</t>
  </si>
  <si>
    <t>6926</t>
  </si>
  <si>
    <t>6929</t>
  </si>
  <si>
    <t>6939</t>
  </si>
  <si>
    <t>6943</t>
  </si>
  <si>
    <t>6944</t>
  </si>
  <si>
    <t>6962</t>
  </si>
  <si>
    <t>6967</t>
  </si>
  <si>
    <t>6983</t>
  </si>
  <si>
    <t>6992</t>
  </si>
  <si>
    <t>7006</t>
  </si>
  <si>
    <t>7009</t>
  </si>
  <si>
    <t>7056</t>
  </si>
  <si>
    <t>7060</t>
  </si>
  <si>
    <t>7066</t>
  </si>
  <si>
    <t>7386</t>
  </si>
  <si>
    <t>7387</t>
  </si>
  <si>
    <t>7418</t>
  </si>
  <si>
    <t>7420</t>
  </si>
  <si>
    <t>7426</t>
  </si>
  <si>
    <t>7612</t>
  </si>
  <si>
    <t>7625</t>
  </si>
  <si>
    <t>7640</t>
  </si>
  <si>
    <t>7641</t>
  </si>
  <si>
    <t>7642</t>
  </si>
  <si>
    <t>7755</t>
  </si>
  <si>
    <t>เด็กชาย ภานุวัฒน์  บุญมีสง่า</t>
  </si>
  <si>
    <t>เด็กหญิง สิริกัญญา  งอกกำไร</t>
  </si>
  <si>
    <t>เด็กหญิง อัญชิสา  นามแสงผา</t>
  </si>
  <si>
    <t>เด็กหญิง ศิรินทิพย์  อ่ำเคลือบ</t>
  </si>
  <si>
    <t>เด็กชาย เตชทัต  เกษียร</t>
  </si>
  <si>
    <t>เด็กชาย ปราบปราม  จันทะเรือง</t>
  </si>
  <si>
    <t>เด็กหญิง ธัญญลักษณ์  เทียนทอง</t>
  </si>
  <si>
    <t>เด็กหญิง จันทกานต์  ข้องนอก</t>
  </si>
  <si>
    <t>เด็กหญิง กัญญาพัชญ์  สุตนา</t>
  </si>
  <si>
    <t>เด็กชาย กิตติพงษ์  จันดำ</t>
  </si>
  <si>
    <t>เด็กชาย ก้องตะวัน  กันสาย</t>
  </si>
  <si>
    <t>เด็กหญิง กันยารัตน์  รัตนศฤงค์</t>
  </si>
  <si>
    <t>เด็กหญิง ยิ่งลักษณ์  มุลลารักษ์</t>
  </si>
  <si>
    <t>เด็กชาย มรุต  ปัญญา</t>
  </si>
  <si>
    <t>เด็กหญิง สิรินดา  ไพรพล</t>
  </si>
  <si>
    <t>เด็กชาย กิตติภัทร์  ขวัญมอม</t>
  </si>
  <si>
    <t>เด็กชาย สิทธิเดช  ป้อมแก้ว</t>
  </si>
  <si>
    <t>เด็กชาย อัครวุฒิ  สันทาลุนัย</t>
  </si>
  <si>
    <t>เด็กหญิง วิภาวรรณ  พิประโคน</t>
  </si>
  <si>
    <t>เด็กหญิง กนกอร  อุปแก้ว</t>
  </si>
  <si>
    <t>เด็กชาย พานทองแท้  คงป้อม</t>
  </si>
  <si>
    <t>เด็กชาย พิชยดนย์  บุญมาศ</t>
  </si>
  <si>
    <t>เด็กชาย น้ำเหนือ  เกตสมุทร์</t>
  </si>
  <si>
    <t>เด็กหญิง ปิยมล  อ่ำเคลือบ</t>
  </si>
  <si>
    <t>เด็กชาย ชานน  แซ่ลี้</t>
  </si>
  <si>
    <t>เด็กชาย พิชิตชัย  ธรรมชาติ</t>
  </si>
  <si>
    <t>เด็กหญิง พัชรินทร์  พูลเพิ่ม</t>
  </si>
  <si>
    <t>เด็กชาย อติภัค  อาจหาญ</t>
  </si>
  <si>
    <t>เด็กหญิง ฟ้ารดา  อ่อนระฮุง</t>
  </si>
  <si>
    <t>เด็กหญิง กชพรรณ  พุทธนิมนต์</t>
  </si>
  <si>
    <t>เด็กหญิง พรนัฏชา  บงกชเกิด</t>
  </si>
  <si>
    <t>เด็กหญิง อรษา  เครือนิล</t>
  </si>
  <si>
    <t>เด็กชาย ธนกร  รุจิอาจ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</si>
</sst>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479328"/>
        <c:axId val="72478768"/>
      </c:lineChart>
      <c:catAx>
        <c:axId val="7247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478768"/>
        <c:crosses val="autoZero"/>
        <c:auto val="1"/>
        <c:lblAlgn val="ctr"/>
        <c:lblOffset val="100"/>
        <c:noMultiLvlLbl val="0"/>
      </c:catAx>
      <c:valAx>
        <c:axId val="72478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479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7" sqref="B7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267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295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351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294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กลุ่มสาระการเรียนรู้ภาษาอังกฤษ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๓/๒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อ13101   วิชาภาษาต่างประเทศ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นางสาวพัชรินทร์    ทองลิ้นจี่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D39" sqref="D39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๓/๒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อ13101  วิชาภาษาต่างประเทศ</v>
      </c>
      <c r="BK1" s="547"/>
      <c r="BL1" s="547"/>
      <c r="BM1" s="548"/>
      <c r="BN1" s="538" t="str">
        <f>BJ1</f>
        <v>รหัสวิชา อ13101  วิชาภาษาต่างประเทศ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อ13101  วิชาภาษาต่างประเทศ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๓/๒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390</v>
      </c>
      <c r="C6" s="417" t="s">
        <v>357</v>
      </c>
      <c r="D6" s="399" t="s">
        <v>423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358</v>
      </c>
      <c r="D7" s="401" t="s">
        <v>424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359</v>
      </c>
      <c r="D8" s="401" t="s">
        <v>425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360</v>
      </c>
      <c r="D9" s="401" t="s">
        <v>426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361</v>
      </c>
      <c r="D10" s="401" t="s">
        <v>427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362</v>
      </c>
      <c r="D11" s="401" t="s">
        <v>428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363</v>
      </c>
      <c r="D12" s="401" t="s">
        <v>429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364</v>
      </c>
      <c r="D13" s="401" t="s">
        <v>430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365</v>
      </c>
      <c r="D14" s="401" t="s">
        <v>431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366</v>
      </c>
      <c r="D15" s="401" t="s">
        <v>432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367</v>
      </c>
      <c r="D16" s="401" t="s">
        <v>433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368</v>
      </c>
      <c r="D17" s="401" t="s">
        <v>434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369</v>
      </c>
      <c r="D18" s="401" t="s">
        <v>435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370</v>
      </c>
      <c r="D19" s="401" t="s">
        <v>436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371</v>
      </c>
      <c r="D20" s="401" t="s">
        <v>437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372</v>
      </c>
      <c r="D21" s="401" t="s">
        <v>438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373</v>
      </c>
      <c r="D22" s="401" t="s">
        <v>439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374</v>
      </c>
      <c r="D23" s="401" t="s">
        <v>440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375</v>
      </c>
      <c r="D24" s="401" t="s">
        <v>441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376</v>
      </c>
      <c r="D25" s="401" t="s">
        <v>442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377</v>
      </c>
      <c r="D26" s="401" t="s">
        <v>443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378</v>
      </c>
      <c r="D27" s="401" t="s">
        <v>444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379</v>
      </c>
      <c r="D28" s="401" t="s">
        <v>445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380</v>
      </c>
      <c r="D29" s="401" t="s">
        <v>446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381</v>
      </c>
      <c r="D30" s="401" t="s">
        <v>447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382</v>
      </c>
      <c r="D31" s="401" t="s">
        <v>448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383</v>
      </c>
      <c r="D32" s="401" t="s">
        <v>449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384</v>
      </c>
      <c r="D33" s="401" t="s">
        <v>450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385</v>
      </c>
      <c r="D34" s="401" t="s">
        <v>451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386</v>
      </c>
      <c r="D35" s="401" t="s">
        <v>452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387</v>
      </c>
      <c r="D36" s="401" t="s">
        <v>453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388</v>
      </c>
      <c r="D37" s="401" t="s">
        <v>454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389</v>
      </c>
      <c r="D38" s="401" t="s">
        <v>455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๓/๒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6885</v>
      </c>
      <c r="C6" s="351" t="str">
        <f>ปพ.5!$C$6</f>
        <v>1103200254774</v>
      </c>
      <c r="D6" s="609" t="str">
        <f>ปพ.5!$D$6</f>
        <v>เด็กชาย ภานุวัฒน์  บุญมีสง่า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6890</v>
      </c>
      <c r="C7" s="352" t="str">
        <f>ปพ.5!$C$7</f>
        <v>1103200257358</v>
      </c>
      <c r="D7" s="612" t="str">
        <f>ปพ.5!$D$7</f>
        <v>เด็กหญิง สิริกัญญา  งอกกำไร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6899</v>
      </c>
      <c r="C8" s="352" t="str">
        <f>ปพ.5!$C$8</f>
        <v>1100704308387</v>
      </c>
      <c r="D8" s="600" t="str">
        <f>ปพ.5!$D$8</f>
        <v>เด็กหญิง อัญชิสา  นามแสงผา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6900</v>
      </c>
      <c r="C9" s="352" t="str">
        <f>ปพ.5!$C$9</f>
        <v>1110301536179</v>
      </c>
      <c r="D9" s="600" t="str">
        <f>ปพ.5!$D$9</f>
        <v>เด็กหญิง ศิรินทิพย์  อ่ำเคลือบ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6902</v>
      </c>
      <c r="C10" s="352" t="str">
        <f>ปพ.5!$C$10</f>
        <v>1103300306008</v>
      </c>
      <c r="D10" s="600" t="str">
        <f>ปพ.5!$D$10</f>
        <v>เด็กชาย เตชทัต  เกษียร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6904</v>
      </c>
      <c r="C11" s="352" t="str">
        <f>ปพ.5!$C$11</f>
        <v>1103400235447</v>
      </c>
      <c r="D11" s="600" t="str">
        <f>ปพ.5!$D$11</f>
        <v>เด็กชาย ปราบปราม  จันทะเรือง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6919</v>
      </c>
      <c r="C12" s="352" t="str">
        <f>ปพ.5!$C$12</f>
        <v>1100704305469</v>
      </c>
      <c r="D12" s="600" t="str">
        <f>ปพ.5!$D$12</f>
        <v>เด็กหญิง ธัญญลักษณ์  เทียนทอง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6921</v>
      </c>
      <c r="C13" s="352" t="str">
        <f>ปพ.5!$C$13</f>
        <v>1100704318960</v>
      </c>
      <c r="D13" s="600" t="str">
        <f>ปพ.5!$D$13</f>
        <v>เด็กหญิง จันทกานต์  ข้องนอก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6926</v>
      </c>
      <c r="C14" s="352" t="str">
        <f>ปพ.5!$C$14</f>
        <v>1100401567629</v>
      </c>
      <c r="D14" s="600" t="str">
        <f>ปพ.5!$D$14</f>
        <v>เด็กหญิง กัญญาพัชญ์  สุตนา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6929</v>
      </c>
      <c r="C15" s="352" t="str">
        <f>ปพ.5!$C$15</f>
        <v>1329200090368</v>
      </c>
      <c r="D15" s="600" t="str">
        <f>ปพ.5!$D$15</f>
        <v>เด็กชาย กิตติพงษ์  จันดำ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6939</v>
      </c>
      <c r="C16" s="352" t="str">
        <f>ปพ.5!$C$16</f>
        <v>1103200258974</v>
      </c>
      <c r="D16" s="600" t="str">
        <f>ปพ.5!$D$16</f>
        <v>เด็กชาย ก้องตะวัน  กันสาย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6943</v>
      </c>
      <c r="C17" s="352" t="str">
        <f>ปพ.5!$C$17</f>
        <v>1849300156251</v>
      </c>
      <c r="D17" s="600" t="str">
        <f>ปพ.5!$D$17</f>
        <v>เด็กหญิง กันยารัตน์  รัตนศฤงค์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6944</v>
      </c>
      <c r="C18" s="352" t="str">
        <f>ปพ.5!$C$18</f>
        <v>1469900934924</v>
      </c>
      <c r="D18" s="600" t="str">
        <f>ปพ.5!$D$18</f>
        <v>เด็กหญิง ยิ่งลักษณ์  มุลลารักษ์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6962</v>
      </c>
      <c r="C19" s="352" t="str">
        <f>ปพ.5!$C$19</f>
        <v>1110301531207</v>
      </c>
      <c r="D19" s="600" t="str">
        <f>ปพ.5!$D$19</f>
        <v>เด็กชาย มรุต  ปัญญา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6967</v>
      </c>
      <c r="C20" s="352" t="str">
        <f>ปพ.5!$C$20</f>
        <v>1103200272217</v>
      </c>
      <c r="D20" s="600" t="str">
        <f>ปพ.5!$D$20</f>
        <v>เด็กหญิง สิรินดา  ไพรพล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6983</v>
      </c>
      <c r="C21" s="352" t="str">
        <f>ปพ.5!$C$21</f>
        <v>1103400211092</v>
      </c>
      <c r="D21" s="600" t="str">
        <f>ปพ.5!$D$21</f>
        <v>เด็กชาย กิตติภัทร์  ขวัญมอม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6992</v>
      </c>
      <c r="C22" s="352" t="str">
        <f>ปพ.5!$C$22</f>
        <v>1103704667703</v>
      </c>
      <c r="D22" s="600" t="str">
        <f>ปพ.5!$D$22</f>
        <v>เด็กชาย สิทธิเดช  ป้อมแก้ว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7006</v>
      </c>
      <c r="C23" s="352" t="str">
        <f>ปพ.5!$C$23</f>
        <v>1309300001103</v>
      </c>
      <c r="D23" s="600" t="str">
        <f>ปพ.5!$D$23</f>
        <v>เด็กชาย อัครวุฒิ  สันทาลุนัย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7009</v>
      </c>
      <c r="C24" s="352" t="str">
        <f>ปพ.5!$C$24</f>
        <v>1103704651670</v>
      </c>
      <c r="D24" s="600" t="str">
        <f>ปพ.5!$D$24</f>
        <v>เด็กหญิง วิภาวรรณ  พิประโคน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7056</v>
      </c>
      <c r="C25" s="352" t="str">
        <f>ปพ.5!$C$25</f>
        <v>1470801463950</v>
      </c>
      <c r="D25" s="600" t="str">
        <f>ปพ.5!$D$25</f>
        <v>เด็กหญิง กนกอร  อุปแก้ว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7060</v>
      </c>
      <c r="C26" s="352" t="str">
        <f>ปพ.5!$C$26</f>
        <v>1103200260863</v>
      </c>
      <c r="D26" s="600" t="str">
        <f>ปพ.5!$D$26</f>
        <v>เด็กชาย พานทองแท้  คงป้อม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7066</v>
      </c>
      <c r="C27" s="352" t="str">
        <f>ปพ.5!$C$27</f>
        <v>1102004446673</v>
      </c>
      <c r="D27" s="600" t="str">
        <f>ปพ.5!$D$27</f>
        <v>เด็กชาย พิชยดนย์  บุญมาศ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7386</v>
      </c>
      <c r="C28" s="352" t="str">
        <f>ปพ.5!$C$28</f>
        <v>1102400263792</v>
      </c>
      <c r="D28" s="600" t="str">
        <f>ปพ.5!$D$28</f>
        <v>เด็กชาย น้ำเหนือ  เกตสมุทร์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7387</v>
      </c>
      <c r="C29" s="352" t="str">
        <f>ปพ.5!$C$29</f>
        <v>1103200256149</v>
      </c>
      <c r="D29" s="600" t="str">
        <f>ปพ.5!$D$29</f>
        <v>เด็กหญิง ปิยมล  อ่ำเคลือบ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7418</v>
      </c>
      <c r="C30" s="352" t="str">
        <f>ปพ.5!$C$30</f>
        <v>1103704702576</v>
      </c>
      <c r="D30" s="600" t="str">
        <f>ปพ.5!$D$30</f>
        <v>เด็กชาย ชานน  แซ่ลี้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7420</v>
      </c>
      <c r="C31" s="352" t="str">
        <f>ปพ.5!$C$31</f>
        <v>1103200269097</v>
      </c>
      <c r="D31" s="600" t="str">
        <f>ปพ.5!$D$31</f>
        <v>เด็กชาย พิชิตชัย  ธรรมชาติ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7426</v>
      </c>
      <c r="C32" s="352" t="str">
        <f>ปพ.5!$C$32</f>
        <v>1103704751127</v>
      </c>
      <c r="D32" s="600" t="str">
        <f>ปพ.5!$D$32</f>
        <v>เด็กหญิง พัชรินทร์  พูลเพิ่ม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7612</v>
      </c>
      <c r="C33" s="352" t="str">
        <f>ปพ.5!$C$33</f>
        <v>1103300297289</v>
      </c>
      <c r="D33" s="600" t="str">
        <f>ปพ.5!$D$33</f>
        <v>เด็กชาย อติภัค  อาจหาญ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7625</v>
      </c>
      <c r="C34" s="352" t="str">
        <f>ปพ.5!$C$34</f>
        <v>1469900955841</v>
      </c>
      <c r="D34" s="600" t="str">
        <f>ปพ.5!$D$34</f>
        <v>เด็กหญิง ฟ้ารดา  อ่อนระฮุง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7640</v>
      </c>
      <c r="C35" s="352" t="str">
        <f>ปพ.5!$C$35</f>
        <v>1103704708710</v>
      </c>
      <c r="D35" s="600" t="str">
        <f>ปพ.5!$D$35</f>
        <v>เด็กหญิง กชพรรณ  พุทธนิมนต์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7641</v>
      </c>
      <c r="C36" s="352" t="str">
        <f>ปพ.5!$C$36</f>
        <v>1110301539216</v>
      </c>
      <c r="D36" s="600" t="str">
        <f>ปพ.5!$D$36</f>
        <v>เด็กหญิง พรนัฏชา  บงกชเกิด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7642</v>
      </c>
      <c r="C37" s="352" t="str">
        <f>ปพ.5!$C$37</f>
        <v>1100401559316</v>
      </c>
      <c r="D37" s="600" t="str">
        <f>ปพ.5!$D$37</f>
        <v>เด็กหญิง อรษา  เครือนิล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7755</v>
      </c>
      <c r="C38" s="352" t="str">
        <f>ปพ.5!$C$38</f>
        <v>1103704684608</v>
      </c>
      <c r="D38" s="600" t="str">
        <f>ปพ.5!$D$38</f>
        <v>เด็กชาย ธนกร  รุจิอาจ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๓/๒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6885</v>
      </c>
      <c r="C6" s="351" t="str">
        <f>ปพ.5!$C$6</f>
        <v>1103200254774</v>
      </c>
      <c r="D6" s="609" t="str">
        <f>ปพ.5!$D$6</f>
        <v>เด็กชาย ภานุวัฒน์  บุญมีสง่า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6890</v>
      </c>
      <c r="C7" s="352" t="str">
        <f>ปพ.5!$C$7</f>
        <v>1103200257358</v>
      </c>
      <c r="D7" s="612" t="str">
        <f>ปพ.5!$D$7</f>
        <v>เด็กหญิง สิริกัญญา  งอกกำไร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6899</v>
      </c>
      <c r="C8" s="352" t="str">
        <f>ปพ.5!$C$8</f>
        <v>1100704308387</v>
      </c>
      <c r="D8" s="600" t="str">
        <f>ปพ.5!$D$8</f>
        <v>เด็กหญิง อัญชิสา  นามแสงผา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6900</v>
      </c>
      <c r="C9" s="352" t="str">
        <f>ปพ.5!$C$9</f>
        <v>1110301536179</v>
      </c>
      <c r="D9" s="600" t="str">
        <f>ปพ.5!$D$9</f>
        <v>เด็กหญิง ศิรินทิพย์  อ่ำเคลือบ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6902</v>
      </c>
      <c r="C10" s="352" t="str">
        <f>ปพ.5!$C$10</f>
        <v>1103300306008</v>
      </c>
      <c r="D10" s="600" t="str">
        <f>ปพ.5!$D$10</f>
        <v>เด็กชาย เตชทัต  เกษียร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6904</v>
      </c>
      <c r="C11" s="352" t="str">
        <f>ปพ.5!$C$11</f>
        <v>1103400235447</v>
      </c>
      <c r="D11" s="600" t="str">
        <f>ปพ.5!$D$11</f>
        <v>เด็กชาย ปราบปราม  จันทะเรือง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6919</v>
      </c>
      <c r="C12" s="352" t="str">
        <f>ปพ.5!$C$12</f>
        <v>1100704305469</v>
      </c>
      <c r="D12" s="600" t="str">
        <f>ปพ.5!$D$12</f>
        <v>เด็กหญิง ธัญญลักษณ์  เทียนทอง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6921</v>
      </c>
      <c r="C13" s="352" t="str">
        <f>ปพ.5!$C$13</f>
        <v>1100704318960</v>
      </c>
      <c r="D13" s="600" t="str">
        <f>ปพ.5!$D$13</f>
        <v>เด็กหญิง จันทกานต์  ข้องนอก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6926</v>
      </c>
      <c r="C14" s="352" t="str">
        <f>ปพ.5!$C$14</f>
        <v>1100401567629</v>
      </c>
      <c r="D14" s="600" t="str">
        <f>ปพ.5!$D$14</f>
        <v>เด็กหญิง กัญญาพัชญ์  สุตนา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6929</v>
      </c>
      <c r="C15" s="352" t="str">
        <f>ปพ.5!$C$15</f>
        <v>1329200090368</v>
      </c>
      <c r="D15" s="600" t="str">
        <f>ปพ.5!$D$15</f>
        <v>เด็กชาย กิตติพงษ์  จันดำ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6939</v>
      </c>
      <c r="C16" s="352" t="str">
        <f>ปพ.5!$C$16</f>
        <v>1103200258974</v>
      </c>
      <c r="D16" s="600" t="str">
        <f>ปพ.5!$D$16</f>
        <v>เด็กชาย ก้องตะวัน  กันสาย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6943</v>
      </c>
      <c r="C17" s="352" t="str">
        <f>ปพ.5!$C$17</f>
        <v>1849300156251</v>
      </c>
      <c r="D17" s="600" t="str">
        <f>ปพ.5!$D$17</f>
        <v>เด็กหญิง กันยารัตน์  รัตนศฤงค์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6944</v>
      </c>
      <c r="C18" s="352" t="str">
        <f>ปพ.5!$C$18</f>
        <v>1469900934924</v>
      </c>
      <c r="D18" s="600" t="str">
        <f>ปพ.5!$D$18</f>
        <v>เด็กหญิง ยิ่งลักษณ์  มุลลารักษ์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6962</v>
      </c>
      <c r="C19" s="352" t="str">
        <f>ปพ.5!$C$19</f>
        <v>1110301531207</v>
      </c>
      <c r="D19" s="600" t="str">
        <f>ปพ.5!$D$19</f>
        <v>เด็กชาย มรุต  ปัญญา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6967</v>
      </c>
      <c r="C20" s="352" t="str">
        <f>ปพ.5!$C$20</f>
        <v>1103200272217</v>
      </c>
      <c r="D20" s="600" t="str">
        <f>ปพ.5!$D$20</f>
        <v>เด็กหญิง สิรินดา  ไพรพล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6983</v>
      </c>
      <c r="C21" s="352" t="str">
        <f>ปพ.5!$C$21</f>
        <v>1103400211092</v>
      </c>
      <c r="D21" s="600" t="str">
        <f>ปพ.5!$D$21</f>
        <v>เด็กชาย กิตติภัทร์  ขวัญมอม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6992</v>
      </c>
      <c r="C22" s="352" t="str">
        <f>ปพ.5!$C$22</f>
        <v>1103704667703</v>
      </c>
      <c r="D22" s="600" t="str">
        <f>ปพ.5!$D$22</f>
        <v>เด็กชาย สิทธิเดช  ป้อมแก้ว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7006</v>
      </c>
      <c r="C23" s="352" t="str">
        <f>ปพ.5!$C$23</f>
        <v>1309300001103</v>
      </c>
      <c r="D23" s="600" t="str">
        <f>ปพ.5!$D$23</f>
        <v>เด็กชาย อัครวุฒิ  สันทาลุนัย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7009</v>
      </c>
      <c r="C24" s="352" t="str">
        <f>ปพ.5!$C$24</f>
        <v>1103704651670</v>
      </c>
      <c r="D24" s="600" t="str">
        <f>ปพ.5!$D$24</f>
        <v>เด็กหญิง วิภาวรรณ  พิประโคน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7056</v>
      </c>
      <c r="C25" s="352" t="str">
        <f>ปพ.5!$C$25</f>
        <v>1470801463950</v>
      </c>
      <c r="D25" s="600" t="str">
        <f>ปพ.5!$D$25</f>
        <v>เด็กหญิง กนกอร  อุปแก้ว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7060</v>
      </c>
      <c r="C26" s="352" t="str">
        <f>ปพ.5!$C$26</f>
        <v>1103200260863</v>
      </c>
      <c r="D26" s="600" t="str">
        <f>ปพ.5!$D$26</f>
        <v>เด็กชาย พานทองแท้  คงป้อม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7066</v>
      </c>
      <c r="C27" s="352" t="str">
        <f>ปพ.5!$C$27</f>
        <v>1102004446673</v>
      </c>
      <c r="D27" s="600" t="str">
        <f>ปพ.5!$D$27</f>
        <v>เด็กชาย พิชยดนย์  บุญมาศ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7386</v>
      </c>
      <c r="C28" s="352" t="str">
        <f>ปพ.5!$C$28</f>
        <v>1102400263792</v>
      </c>
      <c r="D28" s="600" t="str">
        <f>ปพ.5!$D$28</f>
        <v>เด็กชาย น้ำเหนือ  เกตสมุทร์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7387</v>
      </c>
      <c r="C29" s="352" t="str">
        <f>ปพ.5!$C$29</f>
        <v>1103200256149</v>
      </c>
      <c r="D29" s="600" t="str">
        <f>ปพ.5!$D$29</f>
        <v>เด็กหญิง ปิยมล  อ่ำเคลือบ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7418</v>
      </c>
      <c r="C30" s="352" t="str">
        <f>ปพ.5!$C$30</f>
        <v>1103704702576</v>
      </c>
      <c r="D30" s="600" t="str">
        <f>ปพ.5!$D$30</f>
        <v>เด็กชาย ชานน  แซ่ลี้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7420</v>
      </c>
      <c r="C31" s="352" t="str">
        <f>ปพ.5!$C$31</f>
        <v>1103200269097</v>
      </c>
      <c r="D31" s="600" t="str">
        <f>ปพ.5!$D$31</f>
        <v>เด็กชาย พิชิตชัย  ธรรมชาติ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7426</v>
      </c>
      <c r="C32" s="352" t="str">
        <f>ปพ.5!$C$32</f>
        <v>1103704751127</v>
      </c>
      <c r="D32" s="600" t="str">
        <f>ปพ.5!$D$32</f>
        <v>เด็กหญิง พัชรินทร์  พูลเพิ่ม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7612</v>
      </c>
      <c r="C33" s="352" t="str">
        <f>ปพ.5!$C$33</f>
        <v>1103300297289</v>
      </c>
      <c r="D33" s="600" t="str">
        <f>ปพ.5!$D$33</f>
        <v>เด็กชาย อติภัค  อาจหาญ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7625</v>
      </c>
      <c r="C34" s="352" t="str">
        <f>ปพ.5!$C$34</f>
        <v>1469900955841</v>
      </c>
      <c r="D34" s="600" t="str">
        <f>ปพ.5!$D$34</f>
        <v>เด็กหญิง ฟ้ารดา  อ่อนระฮุง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7640</v>
      </c>
      <c r="C35" s="352" t="str">
        <f>ปพ.5!$C$35</f>
        <v>1103704708710</v>
      </c>
      <c r="D35" s="600" t="str">
        <f>ปพ.5!$D$35</f>
        <v>เด็กหญิง กชพรรณ  พุทธนิมนต์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7641</v>
      </c>
      <c r="C36" s="352" t="str">
        <f>ปพ.5!$C$36</f>
        <v>1110301539216</v>
      </c>
      <c r="D36" s="600" t="str">
        <f>ปพ.5!$D$36</f>
        <v>เด็กหญิง พรนัฏชา  บงกชเกิด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7642</v>
      </c>
      <c r="C37" s="352" t="str">
        <f>ปพ.5!$C$37</f>
        <v>1100401559316</v>
      </c>
      <c r="D37" s="600" t="str">
        <f>ปพ.5!$D$37</f>
        <v>เด็กหญิง อรษา  เครือนิล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7755</v>
      </c>
      <c r="C38" s="352" t="str">
        <f>ปพ.5!$C$38</f>
        <v>1103704684608</v>
      </c>
      <c r="D38" s="600" t="str">
        <f>ปพ.5!$D$38</f>
        <v>เด็กชาย ธนกร  รุจิอาจ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ภาษาต่างประเทศ   รหัสวิชา อ13101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๓/๒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6885</v>
      </c>
      <c r="C9" s="120" t="str">
        <f>IF(ISBLANK(ปพ.5!C6)," ",ปพ.5!C6)</f>
        <v>1103200254774</v>
      </c>
      <c r="D9" s="121" t="str">
        <f>IF(ISBLANK(ปพ.5!D6)," ",ปพ.5!D6)</f>
        <v>เด็กชาย ภานุวัฒน์  บุญมีสง่า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6890</v>
      </c>
      <c r="C10" s="124" t="s">
        <v>23</v>
      </c>
      <c r="D10" s="121" t="str">
        <f>IF(ISBLANK(ปพ.5!D7)," ",ปพ.5!D7)</f>
        <v>เด็กหญิง สิริกัญญา  งอกกำไร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6899</v>
      </c>
      <c r="C11" s="124" t="s">
        <v>24</v>
      </c>
      <c r="D11" s="121" t="str">
        <f>IF(ISBLANK(ปพ.5!D8)," ",ปพ.5!D8)</f>
        <v>เด็กหญิง อัญชิสา  นามแสงผา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6900</v>
      </c>
      <c r="C12" s="125" t="s">
        <v>25</v>
      </c>
      <c r="D12" s="121" t="str">
        <f>IF(ISBLANK(ปพ.5!D9)," ",ปพ.5!D9)</f>
        <v>เด็กหญิง ศิรินทิพย์  อ่ำเคลือบ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6902</v>
      </c>
      <c r="C13" s="125" t="s">
        <v>26</v>
      </c>
      <c r="D13" s="121" t="str">
        <f>IF(ISBLANK(ปพ.5!D10)," ",ปพ.5!D10)</f>
        <v>เด็กชาย เตชทัต  เกษียร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6904</v>
      </c>
      <c r="C14" s="124" t="s">
        <v>27</v>
      </c>
      <c r="D14" s="121" t="str">
        <f>IF(ISBLANK(ปพ.5!D11)," ",ปพ.5!D11)</f>
        <v>เด็กชาย ปราบปราม  จันทะเรือง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6919</v>
      </c>
      <c r="C15" s="124" t="s">
        <v>28</v>
      </c>
      <c r="D15" s="121" t="str">
        <f>IF(ISBLANK(ปพ.5!D12)," ",ปพ.5!D12)</f>
        <v>เด็กหญิง ธัญญลักษณ์  เทียนทอง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6921</v>
      </c>
      <c r="C16" s="124" t="s">
        <v>29</v>
      </c>
      <c r="D16" s="121" t="str">
        <f>IF(ISBLANK(ปพ.5!D13)," ",ปพ.5!D13)</f>
        <v>เด็กหญิง จันทกานต์  ข้องนอก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6926</v>
      </c>
      <c r="C17" s="124" t="s">
        <v>30</v>
      </c>
      <c r="D17" s="121" t="str">
        <f>IF(ISBLANK(ปพ.5!D14)," ",ปพ.5!D14)</f>
        <v>เด็กหญิง กัญญาพัชญ์  สุตนา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6929</v>
      </c>
      <c r="C18" s="124" t="s">
        <v>31</v>
      </c>
      <c r="D18" s="121" t="str">
        <f>IF(ISBLANK(ปพ.5!D15)," ",ปพ.5!D15)</f>
        <v>เด็กชาย กิตติพงษ์  จันดำ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6939</v>
      </c>
      <c r="C19" s="124" t="s">
        <v>32</v>
      </c>
      <c r="D19" s="121" t="str">
        <f>IF(ISBLANK(ปพ.5!D16)," ",ปพ.5!D16)</f>
        <v>เด็กชาย ก้องตะวัน  กันสาย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6943</v>
      </c>
      <c r="C20" s="126">
        <v>1579900971314</v>
      </c>
      <c r="D20" s="121" t="str">
        <f>IF(ISBLANK(ปพ.5!D17)," ",ปพ.5!D17)</f>
        <v>เด็กหญิง กันยารัตน์  รัตนศฤงค์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6944</v>
      </c>
      <c r="C21" s="127">
        <v>1579900976715</v>
      </c>
      <c r="D21" s="121" t="str">
        <f>IF(ISBLANK(ปพ.5!D18)," ",ปพ.5!D18)</f>
        <v>เด็กหญิง ยิ่งลักษณ์  มุลลารักษ์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6962</v>
      </c>
      <c r="C22" s="127">
        <v>1579900998409</v>
      </c>
      <c r="D22" s="121" t="str">
        <f>IF(ISBLANK(ปพ.5!D19)," ",ปพ.5!D19)</f>
        <v>เด็กชาย มรุต  ปัญญา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6967</v>
      </c>
      <c r="C23" s="127">
        <v>1103703473531</v>
      </c>
      <c r="D23" s="121" t="str">
        <f>IF(ISBLANK(ปพ.5!D20)," ",ปพ.5!D20)</f>
        <v>เด็กหญิง สิรินดา  ไพรพล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6983</v>
      </c>
      <c r="C24" s="128">
        <v>1579900993822</v>
      </c>
      <c r="D24" s="121" t="str">
        <f>IF(ISBLANK(ปพ.5!D21)," ",ปพ.5!D21)</f>
        <v>เด็กชาย กิตติภัทร์  ขวัญมอม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6992</v>
      </c>
      <c r="C25" s="124" t="s">
        <v>33</v>
      </c>
      <c r="D25" s="121" t="str">
        <f>IF(ISBLANK(ปพ.5!D22)," ",ปพ.5!D22)</f>
        <v>เด็กชาย สิทธิเดช  ป้อมแก้ว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7006</v>
      </c>
      <c r="C26" s="124" t="s">
        <v>34</v>
      </c>
      <c r="D26" s="121" t="str">
        <f>IF(ISBLANK(ปพ.5!D23)," ",ปพ.5!D23)</f>
        <v>เด็กชาย อัครวุฒิ  สันทาลุนัย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7009</v>
      </c>
      <c r="C27" s="124" t="s">
        <v>35</v>
      </c>
      <c r="D27" s="121" t="str">
        <f>IF(ISBLANK(ปพ.5!D24)," ",ปพ.5!D24)</f>
        <v>เด็กหญิง วิภาวรรณ  พิประโคน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7056</v>
      </c>
      <c r="C28" s="124" t="s">
        <v>36</v>
      </c>
      <c r="D28" s="121" t="str">
        <f>IF(ISBLANK(ปพ.5!D25)," ",ปพ.5!D25)</f>
        <v>เด็กหญิง กนกอร  อุปแก้ว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7060</v>
      </c>
      <c r="C29" s="124" t="s">
        <v>37</v>
      </c>
      <c r="D29" s="121" t="str">
        <f>IF(ISBLANK(ปพ.5!D26)," ",ปพ.5!D26)</f>
        <v>เด็กชาย พานทองแท้  คงป้อม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7066</v>
      </c>
      <c r="C30" s="124" t="s">
        <v>38</v>
      </c>
      <c r="D30" s="121" t="str">
        <f>IF(ISBLANK(ปพ.5!D27)," ",ปพ.5!D27)</f>
        <v>เด็กชาย พิชยดนย์  บุญมาศ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7386</v>
      </c>
      <c r="C31" s="124" t="s">
        <v>39</v>
      </c>
      <c r="D31" s="121" t="str">
        <f>IF(ISBLANK(ปพ.5!D28)," ",ปพ.5!D28)</f>
        <v>เด็กชาย น้ำเหนือ  เกตสมุทร์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7387</v>
      </c>
      <c r="C32" s="124" t="s">
        <v>40</v>
      </c>
      <c r="D32" s="121" t="str">
        <f>IF(ISBLANK(ปพ.5!D29)," ",ปพ.5!D29)</f>
        <v>เด็กหญิง ปิยมล  อ่ำเคลือบ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7418</v>
      </c>
      <c r="C33" s="124" t="s">
        <v>41</v>
      </c>
      <c r="D33" s="121" t="str">
        <f>IF(ISBLANK(ปพ.5!D30)," ",ปพ.5!D30)</f>
        <v>เด็กชาย ชานน  แซ่ลี้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7420</v>
      </c>
      <c r="C34" s="124" t="s">
        <v>42</v>
      </c>
      <c r="D34" s="121" t="str">
        <f>IF(ISBLANK(ปพ.5!D31)," ",ปพ.5!D31)</f>
        <v>เด็กชาย พิชิตชัย  ธรรมชาติ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7426</v>
      </c>
      <c r="C35" s="124" t="s">
        <v>43</v>
      </c>
      <c r="D35" s="121" t="str">
        <f>IF(ISBLANK(ปพ.5!D32)," ",ปพ.5!D32)</f>
        <v>เด็กหญิง พัชรินทร์  พูลเพิ่ม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7612</v>
      </c>
      <c r="C36" s="124" t="s">
        <v>44</v>
      </c>
      <c r="D36" s="121" t="str">
        <f>IF(ISBLANK(ปพ.5!D33)," ",ปพ.5!D33)</f>
        <v>เด็กชาย อติภัค  อาจหาญ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7625</v>
      </c>
      <c r="C37" s="124" t="s">
        <v>45</v>
      </c>
      <c r="D37" s="121" t="str">
        <f>IF(ISBLANK(ปพ.5!D34)," ",ปพ.5!D34)</f>
        <v>เด็กหญิง ฟ้ารดา  อ่อนระฮุง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7640</v>
      </c>
      <c r="C38" s="126">
        <v>1579900004665</v>
      </c>
      <c r="D38" s="121" t="str">
        <f>IF(ISBLANK(ปพ.5!D35)," ",ปพ.5!D35)</f>
        <v>เด็กหญิง กชพรรณ  พุทธนิมนต์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7641</v>
      </c>
      <c r="C39" s="126" t="s">
        <v>46</v>
      </c>
      <c r="D39" s="121" t="str">
        <f>IF(ISBLANK(ปพ.5!D36)," ",ปพ.5!D36)</f>
        <v>เด็กหญิง พรนัฏชา  บงกชเกิด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7642</v>
      </c>
      <c r="C40" s="129"/>
      <c r="D40" s="121" t="str">
        <f>IF(ISBLANK(ปพ.5!D37)," ",ปพ.5!D37)</f>
        <v>เด็กหญิง อรษา  เครือนิล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7755</v>
      </c>
      <c r="C41" s="120"/>
      <c r="D41" s="121" t="str">
        <f>IF(ISBLANK(ปพ.5!D38)," ",ปพ.5!D38)</f>
        <v>เด็กชาย ธนกร  รุจิอาจ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๓/๒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อ13101  วิชาภาษาต่างประเทศ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33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2020-08-21T03:20:34Z</dcterms:modified>
</cp:coreProperties>
</file>