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<sst xmlns="http://schemas.openxmlformats.org/spreadsheetml/2006/main" count="866" uniqueCount="461">
  <si>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</si>
  <si>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</si>
  <si>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</si>
  <si>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</si>
  <si>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</si>
  <si>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</si>
  <si>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</si>
  <si>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</si>
  <si>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</si>
  <si>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</si>
  <si>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</si>
  <si>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</si>
  <si>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</si>
  <si>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</si>
  <si>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</si>
  <si>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</si>
  <si>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</si>
  <si>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</si>
  <si>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</si>
  <si>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</si>
  <si>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</si>
  <si>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</si>
  <si>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</si>
  <si>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</si>
  <si>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</si>
  <si>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</si>
  <si>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</si>
  <si>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</si>
  <si>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</si>
  <si>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</si>
  <si>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</si>
  <si>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</si>
  <si>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</si>
  <si>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</si>
  <si>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</si>
  <si>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</si>
  <si>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</si>
  <si>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</si>
  <si>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</si>
  <si>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</si>
  <si>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</si>
  <si>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</si>
  <si>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</si>
  <si>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</si>
  <si>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</si>
  <si>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</si>
  <si>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</si>
  <si>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</si>
  <si>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</si>
  <si>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</si>
  <si>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</si>
  <si>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</si>
  <si>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</si>
  <si>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</si>
  <si>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</si>
  <si>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</si>
  <si>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</si>
  <si>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</si>
  <si>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</si>
  <si>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</si>
  <si>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</si>
  <si>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</si>
  <si>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</si>
  <si>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</si>
  <si>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</si>
  <si>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</si>
  <si>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</si>
  <si>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</si>
  <si>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</si>
  <si>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</si>
  <si>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</si>
  <si>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</si>
  <si>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</si>
  <si>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</si>
  <si>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</si>
  <si>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</si>
  <si>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</si>
  <si>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</si>
  <si>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</si>
  <si>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</si>
  <si>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</si>
  <si>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</si>
  <si>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</si>
  <si>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</si>
  <si>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</si>
  <si>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</si>
  <si>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</si>
  <si>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</si>
  <si>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</si>
  <si>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</si>
  <si>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</si>
  <si>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</si>
  <si>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</si>
  <si>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</si>
  <si>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</si>
  <si>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</si>
  <si>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</si>
  <si>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</si>
  <si>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</si>
  <si>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</si>
  <si>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</si>
  <si>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</si>
  <si>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</si>
  <si>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</si>
  <si>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</si>
  <si>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</si>
  <si>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</si>
  <si>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</si>
  <si>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</si>
  <si>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</si>
  <si>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</si>
  <si>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</si>
  <si>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</si>
  <si>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</si>
  <si>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</si>
  <si>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</si>
  <si>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</si>
  <si>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</si>
  <si>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</si>
  <si>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</si>
  <si>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</si>
  <si>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</si>
  <si>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</si>
  <si>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</si>
  <si>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</si>
  <si>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</si>
  <si>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</si>
  <si>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</si>
  <si>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</si>
  <si>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</si>
  <si>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</si>
  <si>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</si>
  <si>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</si>
  <si>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</si>
  <si>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</si>
  <si>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</si>
  <si>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</si>
  <si>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</si>
  <si>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</si>
  <si>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</si>
  <si>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</si>
  <si>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</si>
  <si>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</si>
  <si>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</si>
  <si>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</si>
  <si>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</si>
  <si>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</si>
  <si>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</si>
  <si>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</si>
  <si>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</si>
  <si>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</si>
  <si>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</si>
  <si>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</si>
  <si>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</si>
  <si>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</si>
  <si>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</si>
  <si>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</si>
  <si>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</si>
  <si>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</si>
  <si>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</si>
  <si>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</si>
  <si>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</si>
  <si>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</si>
  <si>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</si>
  <si>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</si>
  <si>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</si>
  <si>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</si>
  <si>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</si>
  <si>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</si>
  <si>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</si>
  <si>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</si>
  <si>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</si>
  <si>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</si>
  <si>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</si>
  <si>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</si>
  <si>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</si>
  <si>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</si>
  <si>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</si>
  <si>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</si>
  <si>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</si>
  <si>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</si>
  <si>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</si>
  <si>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</si>
  <si>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</si>
  <si>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</si>
  <si>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</si>
  <si>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</si>
  <si>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</si>
  <si>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</si>
  <si>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</si>
  <si>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</si>
  <si>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</si>
  <si>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</si>
  <si>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</si>
  <si>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</si>
  <si>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</si>
  <si>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</si>
  <si>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</si>
  <si>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</si>
  <si>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</si>
  <si>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</si>
  <si>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</si>
  <si>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</si>
  <si>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</si>
  <si>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</si>
  <si>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</si>
  <si>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</si>
  <si>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</si>
  <si>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</si>
  <si>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</si>
  <si>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</si>
  <si>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</si>
  <si>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</si>
  <si>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</si>
  <si>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</si>
  <si>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</si>
  <si>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</si>
  <si>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</si>
  <si>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</si>
  <si>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</si>
  <si>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</si>
  <si>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</si>
  <si>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</si>
  <si>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</si>
  <si>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</si>
  <si>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</si>
  <si>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</si>
  <si>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</si>
  <si>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</si>
  <si>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</si>
  <si>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</si>
  <si>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</si>
  <si>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</si>
  <si>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</si>
  <si>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</si>
  <si>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</si>
  <si>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</si>
  <si>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</si>
  <si>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</si>
  <si>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</si>
  <si>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</si>
  <si>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</si>
  <si>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</si>
  <si>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</si>
  <si>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</si>
  <si>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</si>
  <si>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</si>
  <si>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</si>
  <si>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</si>
  <si>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</si>
  <si>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</si>
  <si>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</si>
  <si>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</si>
  <si>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</si>
  <si>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</si>
  <si>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</si>
  <si>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</si>
  <si>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</si>
  <si>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</si>
  <si>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</si>
  <si>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</si>
  <si>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</si>
  <si>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</si>
  <si>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</si>
  <si>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</si>
  <si>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</si>
  <si>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</si>
  <si>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</si>
  <si>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</si>
  <si>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</si>
  <si>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</si>
  <si>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</si>
  <si>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</si>
  <si>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</si>
  <si>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</si>
  <si>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</si>
  <si>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</si>
  <si>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</si>
  <si>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</si>
  <si>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</si>
  <si>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</si>
  <si>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</si>
  <si>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</si>
  <si>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</si>
  <si>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</si>
  <si>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</si>
  <si>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</si>
  <si>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</si>
  <si>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</si>
  <si>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</si>
  <si>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</si>
  <si>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</si>
  <si>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</si>
  <si>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</si>
  <si>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</si>
  <si>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</si>
  <si>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</si>
  <si>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</si>
  <si>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</si>
  <si>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</si>
  <si>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</si>
  <si>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</si>
  <si>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</si>
  <si>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</si>
  <si>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</si>
  <si>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</si>
  <si>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</si>
  <si>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</si>
  <si>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</si>
  <si>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</si>
  <si>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</si>
  <si>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</si>
  <si>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</si>
  <si>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</si>
  <si>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</si>
  <si>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</si>
  <si>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</si>
  <si>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</si>
  <si>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</si>
  <si>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</si>
  <si>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</si>
  <si>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</si>
  <si>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</si>
  <si>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</si>
  <si>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</si>
  <si>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</si>
  <si>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</si>
  <si>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</si>
  <si>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</si>
  <si>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</si>
  <si>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</si>
  <si>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</si>
  <si>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</si>
  <si>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</si>
  <si>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</si>
  <si>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</si>
  <si>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</si>
  <si>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</si>
  <si>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</si>
  <si>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</si>
  <si>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</si>
  <si>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</si>
  <si>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</si>
  <si>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</si>
  <si>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</si>
  <si>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</si>
  <si>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</si>
  <si>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</si>
  <si>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</si>
  <si>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</si>
  <si>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</si>
  <si>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</si>
  <si>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</si>
  <si>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</si>
  <si>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</si>
  <si>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</si>
  <si>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เด็กหญิง จารุวรรณ  เพชรตะกั่ว</t>
  </si>
  <si>
    <t>เด็กหญิง พิมนรินทร์  ศรีผดุง</t>
  </si>
  <si>
    <t>1103300320477</t>
  </si>
  <si>
    <t>1103200290983</t>
  </si>
  <si>
    <t>7789</t>
  </si>
  <si>
    <t>นางสาวสุณี   ละอองทอง</t>
  </si>
  <si>
    <t>1129701616194</t>
  </si>
  <si>
    <t>1103400283123</t>
  </si>
  <si>
    <t>1100704483871</t>
  </si>
  <si>
    <t>1328900149101</t>
  </si>
  <si>
    <t>1279900524264</t>
  </si>
  <si>
    <t>1103200316028</t>
  </si>
  <si>
    <t>1103200324055</t>
  </si>
  <si>
    <t>1104700277545</t>
  </si>
  <si>
    <t>1103300321686</t>
  </si>
  <si>
    <t>1103200336924</t>
  </si>
  <si>
    <t>1100704433602</t>
  </si>
  <si>
    <t>1100801760400</t>
  </si>
  <si>
    <t>1103400308061</t>
  </si>
  <si>
    <t>1103400306085</t>
  </si>
  <si>
    <t>1103200330535</t>
  </si>
  <si>
    <t>1118300032301</t>
  </si>
  <si>
    <t>1100704492170</t>
  </si>
  <si>
    <t>1103200333224</t>
  </si>
  <si>
    <t>1100704441991</t>
  </si>
  <si>
    <t>1103400310121</t>
  </si>
  <si>
    <t>1100704468511</t>
  </si>
  <si>
    <t>1103200334433</t>
  </si>
  <si>
    <t>1801301377849</t>
  </si>
  <si>
    <t>1103200325256</t>
  </si>
  <si>
    <t>1769901065641</t>
  </si>
  <si>
    <t>1100704479271</t>
  </si>
  <si>
    <t>1369200090937</t>
  </si>
  <si>
    <t>1100704444701</t>
  </si>
  <si>
    <t>1408200105223</t>
  </si>
  <si>
    <t>1110301587130</t>
  </si>
  <si>
    <t>1669900751054</t>
  </si>
  <si>
    <t>1110301580828</t>
  </si>
  <si>
    <t>1100704466071</t>
  </si>
  <si>
    <t>เด็กชาย นนทกร  ศรมาลา</t>
  </si>
  <si>
    <t>เด็กชาย ศิวรัตน์  อินทรรัตน์</t>
  </si>
  <si>
    <t>เด็กหญิง ไอยดา  หุ่นงาม</t>
  </si>
  <si>
    <t>เด็กหญิง โยษิตา  จันทะนา</t>
  </si>
  <si>
    <t>เด็กหญิง ทัศนีย์  จินดา</t>
  </si>
  <si>
    <t>เด็กหญิง สายธาร  ไทธะนุ</t>
  </si>
  <si>
    <t>เด็กหญิง จิตรลดา  หมื่นสา</t>
  </si>
  <si>
    <t>เด็กชาย ปวริศ  สุขณีย์</t>
  </si>
  <si>
    <t>เด็กชาย กิตติคุณ  มณีศรี</t>
  </si>
  <si>
    <t>เด็กหญิง กวินธิดา  เทิงวิเศษ</t>
  </si>
  <si>
    <t>เด็กหญิง พลอยประภัส  ชิณภา</t>
  </si>
  <si>
    <t>เด็กชาย ธราเทพ  โพธิ์เทียน</t>
  </si>
  <si>
    <t>เด็กชาย กวิน  สุระชัย</t>
  </si>
  <si>
    <t>เด็กหญิง พิชญานิน  กองรัมย์</t>
  </si>
  <si>
    <t>เด็กหญิง สุพิณดา  ลำใยผล</t>
  </si>
  <si>
    <t>เด็กหญิง พัชรพร  อยู่บัว</t>
  </si>
  <si>
    <t>เด็กหญิง กัลยาณี  ศิริรัตน์</t>
  </si>
  <si>
    <t>เด็กหญิง ธัญญาภรณ์  ศรีโอภาส</t>
  </si>
  <si>
    <t>เด็กชาย ศุภรัตน์  ชัยคำดี</t>
  </si>
  <si>
    <t>เด็กชาย จักรพรรณ  มุ่งดี</t>
  </si>
  <si>
    <t>เด็กหญิง ปภาวรินทร์  ใหญ่รัมย์</t>
  </si>
  <si>
    <t>เด็กชาย พรพิพัฒน์  สิทธิประกรณ์</t>
  </si>
  <si>
    <t>เด็กชาย สิทธิกร  ใจมา</t>
  </si>
  <si>
    <t>เด็กหญิง นิชิชา  หุ่นงาม</t>
  </si>
  <si>
    <t>เด็กชาย นราธิป  บุษบา</t>
  </si>
  <si>
    <t>เด็กหญิง ปุญญตา  บัณฑิตใจ</t>
  </si>
  <si>
    <t>เด็กหญิง พรรณวดี  นานใส</t>
  </si>
  <si>
    <t>เด็กหญิง กนกนิภา  พยัคฆเพศ</t>
  </si>
  <si>
    <t>เด็กชาย ศุภเกรียติ  เถาวะนิช</t>
  </si>
  <si>
    <t>เด็กชาย พุฒิพงศ์  แจ่มจันทร์</t>
  </si>
  <si>
    <t>เด็กชาย ณรงค์  เพ็งสลุด</t>
  </si>
  <si>
    <t>เด็กชาย คุณชาติ  สารการ</t>
  </si>
  <si>
    <t>เด็กหญิง วรรณชลี  จิ๋วประชา</t>
  </si>
  <si>
    <t>7275</t>
  </si>
  <si>
    <t>7276</t>
  </si>
  <si>
    <t>7279</t>
  </si>
  <si>
    <t>7286</t>
  </si>
  <si>
    <t>7305</t>
  </si>
  <si>
    <t>7333</t>
  </si>
  <si>
    <t>7335</t>
  </si>
  <si>
    <t>7340</t>
  </si>
  <si>
    <t>7344</t>
  </si>
  <si>
    <t>7352</t>
  </si>
  <si>
    <t>7357</t>
  </si>
  <si>
    <t>7365</t>
  </si>
  <si>
    <t>7369</t>
  </si>
  <si>
    <t>7372</t>
  </si>
  <si>
    <t>7376</t>
  </si>
  <si>
    <t>7378</t>
  </si>
  <si>
    <t>7382</t>
  </si>
  <si>
    <t>7383</t>
  </si>
  <si>
    <t>7448</t>
  </si>
  <si>
    <t>7451</t>
  </si>
  <si>
    <t>7457</t>
  </si>
  <si>
    <t>7458</t>
  </si>
  <si>
    <t>7460</t>
  </si>
  <si>
    <t>7461</t>
  </si>
  <si>
    <t>7462</t>
  </si>
  <si>
    <t>7465</t>
  </si>
  <si>
    <t>7609</t>
  </si>
  <si>
    <t>7629</t>
  </si>
  <si>
    <t>7765</t>
  </si>
  <si>
    <t>7790</t>
  </si>
  <si>
    <t>7791</t>
  </si>
  <si>
    <t>7792</t>
  </si>
  <si>
    <t>7793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</si>
</sst>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578336"/>
        <c:axId val="134578896"/>
      </c:lineChart>
      <c:catAx>
        <c:axId val="13457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578896"/>
        <c:crosses val="autoZero"/>
        <c:auto val="1"/>
        <c:lblAlgn val="ctr"/>
        <c:lblOffset val="100"/>
        <c:noMultiLvlLbl val="0"/>
      </c:catAx>
      <c:valAx>
        <c:axId val="134578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578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9" sqref="B9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319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361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๑/๓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ส11101   วิชาสังคมศึกษา ศาสนาและวัฒนธรรม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นางสาวสุณี   ละอองทอง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>
        <f>DATA!B13</f>
        <v>0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๑/๓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ส11101  วิชาสังคมศึกษา ศาสนาและวัฒนธรรม</v>
      </c>
      <c r="BK1" s="546"/>
      <c r="BL1" s="546"/>
      <c r="BM1" s="547"/>
      <c r="BN1" s="537" t="str">
        <f>BJ1</f>
        <v>รหัสวิชา ส11101  วิชาสังคมศึกษา ศาสนาและวัฒนธรรม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ส11101  วิชาสังคมศึกษา ศาสนาและวัฒนธรรม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๑/๓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402" t="s">
        <v>428</v>
      </c>
      <c r="C6" s="417" t="s">
        <v>362</v>
      </c>
      <c r="D6" s="399" t="s">
        <v>395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429</v>
      </c>
      <c r="C7" s="417" t="s">
        <v>363</v>
      </c>
      <c r="D7" s="401" t="s">
        <v>396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430</v>
      </c>
      <c r="C8" s="417" t="s">
        <v>364</v>
      </c>
      <c r="D8" s="401" t="s">
        <v>397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431</v>
      </c>
      <c r="C9" s="417" t="s">
        <v>365</v>
      </c>
      <c r="D9" s="401" t="s">
        <v>398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432</v>
      </c>
      <c r="C10" s="417" t="s">
        <v>366</v>
      </c>
      <c r="D10" s="401" t="s">
        <v>399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433</v>
      </c>
      <c r="C11" s="417" t="s">
        <v>367</v>
      </c>
      <c r="D11" s="401" t="s">
        <v>400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434</v>
      </c>
      <c r="C12" s="417" t="s">
        <v>368</v>
      </c>
      <c r="D12" s="401" t="s">
        <v>401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435</v>
      </c>
      <c r="C13" s="417" t="s">
        <v>369</v>
      </c>
      <c r="D13" s="401" t="s">
        <v>402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436</v>
      </c>
      <c r="C14" s="417" t="s">
        <v>370</v>
      </c>
      <c r="D14" s="401" t="s">
        <v>403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437</v>
      </c>
      <c r="C15" s="417" t="s">
        <v>371</v>
      </c>
      <c r="D15" s="401" t="s">
        <v>404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438</v>
      </c>
      <c r="C16" s="417" t="s">
        <v>372</v>
      </c>
      <c r="D16" s="401" t="s">
        <v>405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02" t="s">
        <v>439</v>
      </c>
      <c r="C17" s="417" t="s">
        <v>373</v>
      </c>
      <c r="D17" s="401" t="s">
        <v>406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02" t="s">
        <v>440</v>
      </c>
      <c r="C18" s="417" t="s">
        <v>374</v>
      </c>
      <c r="D18" s="401" t="s">
        <v>407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441</v>
      </c>
      <c r="C19" s="417" t="s">
        <v>375</v>
      </c>
      <c r="D19" s="401" t="s">
        <v>408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442</v>
      </c>
      <c r="C20" s="417" t="s">
        <v>376</v>
      </c>
      <c r="D20" s="401" t="s">
        <v>409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443</v>
      </c>
      <c r="C21" s="417" t="s">
        <v>377</v>
      </c>
      <c r="D21" s="401" t="s">
        <v>410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444</v>
      </c>
      <c r="C22" s="417" t="s">
        <v>378</v>
      </c>
      <c r="D22" s="401" t="s">
        <v>411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445</v>
      </c>
      <c r="C23" s="417" t="s">
        <v>379</v>
      </c>
      <c r="D23" s="401" t="s">
        <v>412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446</v>
      </c>
      <c r="C24" s="417" t="s">
        <v>380</v>
      </c>
      <c r="D24" s="401" t="s">
        <v>413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447</v>
      </c>
      <c r="C25" s="417" t="s">
        <v>381</v>
      </c>
      <c r="D25" s="401" t="s">
        <v>414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448</v>
      </c>
      <c r="C26" s="417" t="s">
        <v>382</v>
      </c>
      <c r="D26" s="401" t="s">
        <v>415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449</v>
      </c>
      <c r="C27" s="417" t="s">
        <v>383</v>
      </c>
      <c r="D27" s="401" t="s">
        <v>416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450</v>
      </c>
      <c r="C28" s="417" t="s">
        <v>384</v>
      </c>
      <c r="D28" s="401" t="s">
        <v>417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451</v>
      </c>
      <c r="C29" s="417" t="s">
        <v>385</v>
      </c>
      <c r="D29" s="401" t="s">
        <v>418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452</v>
      </c>
      <c r="C30" s="417" t="s">
        <v>386</v>
      </c>
      <c r="D30" s="401" t="s">
        <v>419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453</v>
      </c>
      <c r="C31" s="417" t="s">
        <v>387</v>
      </c>
      <c r="D31" s="401" t="s">
        <v>420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454</v>
      </c>
      <c r="C32" s="417" t="s">
        <v>388</v>
      </c>
      <c r="D32" s="401" t="s">
        <v>421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455</v>
      </c>
      <c r="C33" s="417" t="s">
        <v>389</v>
      </c>
      <c r="D33" s="401" t="s">
        <v>422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456</v>
      </c>
      <c r="C34" s="417" t="s">
        <v>390</v>
      </c>
      <c r="D34" s="401" t="s">
        <v>423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457</v>
      </c>
      <c r="C35" s="417" t="s">
        <v>391</v>
      </c>
      <c r="D35" s="401" t="s">
        <v>424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458</v>
      </c>
      <c r="C36" s="417" t="s">
        <v>392</v>
      </c>
      <c r="D36" s="401" t="s">
        <v>425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459</v>
      </c>
      <c r="C37" s="417" t="s">
        <v>393</v>
      </c>
      <c r="D37" s="401" t="s">
        <v>426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460</v>
      </c>
      <c r="C38" s="400" t="s">
        <v>394</v>
      </c>
      <c r="D38" s="401" t="s">
        <v>427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 t="s">
        <v>358</v>
      </c>
      <c r="D39" s="401" t="s">
        <v>356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 t="s">
        <v>360</v>
      </c>
      <c r="C40" s="400" t="s">
        <v>359</v>
      </c>
      <c r="D40" s="401" t="s">
        <v>357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๑/๓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608" t="str">
        <f>ปพ.5!$D$6</f>
        <v>เด็กชาย นนทกร  ศรมาลา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611" t="str">
        <f>ปพ.5!$D$7</f>
        <v>เด็กชาย ศิวรัตน์  อินทรรัตน์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99" t="str">
        <f>ปพ.5!$D$8</f>
        <v>เด็กหญิง ไอยดา  หุ่นงาม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99" t="str">
        <f>ปพ.5!$D$9</f>
        <v>เด็กหญิง โยษิตา  จันทะนา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99" t="str">
        <f>ปพ.5!$D$10</f>
        <v>เด็กหญิง ทัศนีย์  จินดา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99" t="str">
        <f>ปพ.5!$D$11</f>
        <v>เด็กหญิง สายธาร  ไทธะนุ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99" t="str">
        <f>ปพ.5!$D$12</f>
        <v>เด็กหญิง จิตรลดา  หมื่นสา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99" t="str">
        <f>ปพ.5!$D$13</f>
        <v>เด็กชาย ปวริศ  สุขณีย์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99" t="str">
        <f>ปพ.5!$D$14</f>
        <v>เด็กชาย กิตติคุณ  มณีศรี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99" t="str">
        <f>ปพ.5!$D$15</f>
        <v>เด็กหญิง กวินธิดา  เทิงวิเศษ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99" t="str">
        <f>ปพ.5!$D$16</f>
        <v>เด็กหญิง พลอยประภัส  ชิณภา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99" t="str">
        <f>ปพ.5!$D$17</f>
        <v>เด็กชาย ธราเทพ  โพธิ์เทียน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99" t="str">
        <f>ปพ.5!$D$18</f>
        <v>เด็กชาย กวิน  สุระชัย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99" t="str">
        <f>ปพ.5!$D$19</f>
        <v>เด็กหญิง พิชญานิน  กองรัมย์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99" t="str">
        <f>ปพ.5!$D$20</f>
        <v>เด็กหญิง สุพิณดา  ลำใยผล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99" t="str">
        <f>ปพ.5!$D$21</f>
        <v>เด็กหญิง พัชรพร  อยู่บัว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99" t="str">
        <f>ปพ.5!$D$22</f>
        <v>เด็กหญิง กัลยาณี  ศิริรัตน์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99" t="str">
        <f>ปพ.5!$D$23</f>
        <v>เด็กหญิง ธัญญาภรณ์  ศรีโอภาส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99" t="str">
        <f>ปพ.5!$D$24</f>
        <v>เด็กชาย ศุภรัตน์  ชัยคำดี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99" t="str">
        <f>ปพ.5!$D$25</f>
        <v>เด็กชาย จักรพรรณ  มุ่งดี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99" t="str">
        <f>ปพ.5!$D$26</f>
        <v>เด็กหญิง ปภาวรินทร์  ใหญ่รัมย์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99" t="str">
        <f>ปพ.5!$D$27</f>
        <v>เด็กชาย พรพิพัฒน์  สิทธิประกรณ์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99" t="str">
        <f>ปพ.5!$D$28</f>
        <v>เด็กชาย สิทธิกร  ใจมา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99" t="str">
        <f>ปพ.5!$D$29</f>
        <v>เด็กหญิง นิชิชา  หุ่นงาม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99" t="str">
        <f>ปพ.5!$D$30</f>
        <v>เด็กชาย นราธิป  บุษบา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99" t="str">
        <f>ปพ.5!$D$31</f>
        <v>เด็กหญิง ปุญญตา  บัณฑิตใจ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99" t="str">
        <f>ปพ.5!$D$32</f>
        <v>เด็กหญิง พรรณวดี  นานใส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99" t="str">
        <f>ปพ.5!$D$33</f>
        <v>เด็กหญิง กนกนิภา  พยัคฆเพศ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99" t="str">
        <f>ปพ.5!$D$34</f>
        <v>เด็กชาย ศุภเกรียติ  เถาวะนิช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99" t="str">
        <f>ปพ.5!$D$35</f>
        <v>เด็กชาย พุฒิพงศ์  แจ่มจันทร์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99" t="str">
        <f>ปพ.5!$D$36</f>
        <v>เด็กชาย ณรงค์  เพ็งสลุด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99" t="str">
        <f>ปพ.5!$D$37</f>
        <v>เด็กชาย คุณชาติ  สารการ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99" t="str">
        <f>ปพ.5!$D$38</f>
        <v>เด็กหญิง วรรณชลี  จิ๋วประชา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๑/๓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608" t="str">
        <f>ปพ.5!$D$6</f>
        <v>เด็กชาย นนทกร  ศรมาลา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611" t="str">
        <f>ปพ.5!$D$7</f>
        <v>เด็กชาย ศิวรัตน์  อินทรรัตน์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99" t="str">
        <f>ปพ.5!$D$8</f>
        <v>เด็กหญิง ไอยดา  หุ่นงาม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99" t="str">
        <f>ปพ.5!$D$9</f>
        <v>เด็กหญิง โยษิตา  จันทะนา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99" t="str">
        <f>ปพ.5!$D$10</f>
        <v>เด็กหญิง ทัศนีย์  จินดา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99" t="str">
        <f>ปพ.5!$D$11</f>
        <v>เด็กหญิง สายธาร  ไทธะนุ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99" t="str">
        <f>ปพ.5!$D$12</f>
        <v>เด็กหญิง จิตรลดา  หมื่นสา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99" t="str">
        <f>ปพ.5!$D$13</f>
        <v>เด็กชาย ปวริศ  สุขณีย์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99" t="str">
        <f>ปพ.5!$D$14</f>
        <v>เด็กชาย กิตติคุณ  มณีศรี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99" t="str">
        <f>ปพ.5!$D$15</f>
        <v>เด็กหญิง กวินธิดา  เทิงวิเศษ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99" t="str">
        <f>ปพ.5!$D$16</f>
        <v>เด็กหญิง พลอยประภัส  ชิณภา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99" t="str">
        <f>ปพ.5!$D$17</f>
        <v>เด็กชาย ธราเทพ  โพธิ์เทียน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99" t="str">
        <f>ปพ.5!$D$18</f>
        <v>เด็กชาย กวิน  สุระชัย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99" t="str">
        <f>ปพ.5!$D$19</f>
        <v>เด็กหญิง พิชญานิน  กองรัมย์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99" t="str">
        <f>ปพ.5!$D$20</f>
        <v>เด็กหญิง สุพิณดา  ลำใยผล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99" t="str">
        <f>ปพ.5!$D$21</f>
        <v>เด็กหญิง พัชรพร  อยู่บัว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99" t="str">
        <f>ปพ.5!$D$22</f>
        <v>เด็กหญิง กัลยาณี  ศิริรัตน์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99" t="str">
        <f>ปพ.5!$D$23</f>
        <v>เด็กหญิง ธัญญาภรณ์  ศรีโอภาส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99" t="str">
        <f>ปพ.5!$D$24</f>
        <v>เด็กชาย ศุภรัตน์  ชัยคำดี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99" t="str">
        <f>ปพ.5!$D$25</f>
        <v>เด็กชาย จักรพรรณ  มุ่งดี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99" t="str">
        <f>ปพ.5!$D$26</f>
        <v>เด็กหญิง ปภาวรินทร์  ใหญ่รัมย์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99" t="str">
        <f>ปพ.5!$D$27</f>
        <v>เด็กชาย พรพิพัฒน์  สิทธิประกรณ์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99" t="str">
        <f>ปพ.5!$D$28</f>
        <v>เด็กชาย สิทธิกร  ใจมา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99" t="str">
        <f>ปพ.5!$D$29</f>
        <v>เด็กหญิง นิชิชา  หุ่นงาม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99" t="str">
        <f>ปพ.5!$D$30</f>
        <v>เด็กชาย นราธิป  บุษบา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99" t="str">
        <f>ปพ.5!$D$31</f>
        <v>เด็กหญิง ปุญญตา  บัณฑิตใจ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99" t="str">
        <f>ปพ.5!$D$32</f>
        <v>เด็กหญิง พรรณวดี  นานใส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99" t="str">
        <f>ปพ.5!$D$33</f>
        <v>เด็กหญิง กนกนิภา  พยัคฆเพศ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99" t="str">
        <f>ปพ.5!$D$34</f>
        <v>เด็กชาย ศุภเกรียติ  เถาวะนิช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99" t="str">
        <f>ปพ.5!$D$35</f>
        <v>เด็กชาย พุฒิพงศ์  แจ่มจันทร์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99" t="str">
        <f>ปพ.5!$D$36</f>
        <v>เด็กชาย ณรงค์  เพ็งสลุด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99" t="str">
        <f>ปพ.5!$D$37</f>
        <v>เด็กชาย คุณชาติ  สารการ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99" t="str">
        <f>ปพ.5!$D$38</f>
        <v>เด็กหญิง วรรณชลี  จิ๋วประชา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สังคมศึกษา ศาสนาและวัฒนธรรม   รหัสวิชา ส11101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๑/๓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7275</v>
      </c>
      <c r="C9" s="120" t="str">
        <f>IF(ISBLANK(ปพ.5!C6)," ",ปพ.5!C6)</f>
        <v>1129701616194</v>
      </c>
      <c r="D9" s="121" t="str">
        <f>IF(ISBLANK(ปพ.5!D6)," ",ปพ.5!D6)</f>
        <v>เด็กชาย นนทกร  ศรมาลา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7276</v>
      </c>
      <c r="C10" s="124" t="s">
        <v>23</v>
      </c>
      <c r="D10" s="121" t="str">
        <f>IF(ISBLANK(ปพ.5!D7)," ",ปพ.5!D7)</f>
        <v>เด็กชาย ศิวรัตน์  อินทรรัตน์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7279</v>
      </c>
      <c r="C11" s="124" t="s">
        <v>24</v>
      </c>
      <c r="D11" s="121" t="str">
        <f>IF(ISBLANK(ปพ.5!D8)," ",ปพ.5!D8)</f>
        <v>เด็กหญิง ไอยดา  หุ่นงาม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7286</v>
      </c>
      <c r="C12" s="125" t="s">
        <v>25</v>
      </c>
      <c r="D12" s="121" t="str">
        <f>IF(ISBLANK(ปพ.5!D9)," ",ปพ.5!D9)</f>
        <v>เด็กหญิง โยษิตา  จันทะนา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7305</v>
      </c>
      <c r="C13" s="125" t="s">
        <v>26</v>
      </c>
      <c r="D13" s="121" t="str">
        <f>IF(ISBLANK(ปพ.5!D10)," ",ปพ.5!D10)</f>
        <v>เด็กหญิง ทัศนีย์  จินดา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7333</v>
      </c>
      <c r="C14" s="124" t="s">
        <v>27</v>
      </c>
      <c r="D14" s="121" t="str">
        <f>IF(ISBLANK(ปพ.5!D11)," ",ปพ.5!D11)</f>
        <v>เด็กหญิง สายธาร  ไทธะนุ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7335</v>
      </c>
      <c r="C15" s="124" t="s">
        <v>28</v>
      </c>
      <c r="D15" s="121" t="str">
        <f>IF(ISBLANK(ปพ.5!D12)," ",ปพ.5!D12)</f>
        <v>เด็กหญิง จิตรลดา  หมื่นสา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7340</v>
      </c>
      <c r="C16" s="124" t="s">
        <v>29</v>
      </c>
      <c r="D16" s="121" t="str">
        <f>IF(ISBLANK(ปพ.5!D13)," ",ปพ.5!D13)</f>
        <v>เด็กชาย ปวริศ  สุขณีย์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7344</v>
      </c>
      <c r="C17" s="124" t="s">
        <v>30</v>
      </c>
      <c r="D17" s="121" t="str">
        <f>IF(ISBLANK(ปพ.5!D14)," ",ปพ.5!D14)</f>
        <v>เด็กชาย กิตติคุณ  มณีศรี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7352</v>
      </c>
      <c r="C18" s="124" t="s">
        <v>31</v>
      </c>
      <c r="D18" s="121" t="str">
        <f>IF(ISBLANK(ปพ.5!D15)," ",ปพ.5!D15)</f>
        <v>เด็กหญิง กวินธิดา  เทิงวิเศษ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7357</v>
      </c>
      <c r="C19" s="124" t="s">
        <v>32</v>
      </c>
      <c r="D19" s="121" t="str">
        <f>IF(ISBLANK(ปพ.5!D16)," ",ปพ.5!D16)</f>
        <v>เด็กหญิง พลอยประภัส  ชิณภา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7365</v>
      </c>
      <c r="C20" s="126">
        <v>1579900971314</v>
      </c>
      <c r="D20" s="121" t="str">
        <f>IF(ISBLANK(ปพ.5!D17)," ",ปพ.5!D17)</f>
        <v>เด็กชาย ธราเทพ  โพธิ์เทียน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7369</v>
      </c>
      <c r="C21" s="127">
        <v>1579900976715</v>
      </c>
      <c r="D21" s="121" t="str">
        <f>IF(ISBLANK(ปพ.5!D18)," ",ปพ.5!D18)</f>
        <v>เด็กชาย กวิน  สุระชัย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7372</v>
      </c>
      <c r="C22" s="127">
        <v>1579900998409</v>
      </c>
      <c r="D22" s="121" t="str">
        <f>IF(ISBLANK(ปพ.5!D19)," ",ปพ.5!D19)</f>
        <v>เด็กหญิง พิชญานิน  กองรัมย์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7376</v>
      </c>
      <c r="C23" s="127">
        <v>1103703473531</v>
      </c>
      <c r="D23" s="121" t="str">
        <f>IF(ISBLANK(ปพ.5!D20)," ",ปพ.5!D20)</f>
        <v>เด็กหญิง สุพิณดา  ลำใยผล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7378</v>
      </c>
      <c r="C24" s="128">
        <v>1579900993822</v>
      </c>
      <c r="D24" s="121" t="str">
        <f>IF(ISBLANK(ปพ.5!D21)," ",ปพ.5!D21)</f>
        <v>เด็กหญิง พัชรพร  อยู่บัว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7382</v>
      </c>
      <c r="C25" s="124" t="s">
        <v>33</v>
      </c>
      <c r="D25" s="121" t="str">
        <f>IF(ISBLANK(ปพ.5!D22)," ",ปพ.5!D22)</f>
        <v>เด็กหญิง กัลยาณี  ศิริรัตน์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7383</v>
      </c>
      <c r="C26" s="124" t="s">
        <v>34</v>
      </c>
      <c r="D26" s="121" t="str">
        <f>IF(ISBLANK(ปพ.5!D23)," ",ปพ.5!D23)</f>
        <v>เด็กหญิง ธัญญาภรณ์  ศรีโอภาส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7448</v>
      </c>
      <c r="C27" s="124" t="s">
        <v>35</v>
      </c>
      <c r="D27" s="121" t="str">
        <f>IF(ISBLANK(ปพ.5!D24)," ",ปพ.5!D24)</f>
        <v>เด็กชาย ศุภรัตน์  ชัยคำดี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7451</v>
      </c>
      <c r="C28" s="124" t="s">
        <v>36</v>
      </c>
      <c r="D28" s="121" t="str">
        <f>IF(ISBLANK(ปพ.5!D25)," ",ปพ.5!D25)</f>
        <v>เด็กชาย จักรพรรณ  มุ่งดี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7457</v>
      </c>
      <c r="C29" s="124" t="s">
        <v>37</v>
      </c>
      <c r="D29" s="121" t="str">
        <f>IF(ISBLANK(ปพ.5!D26)," ",ปพ.5!D26)</f>
        <v>เด็กหญิง ปภาวรินทร์  ใหญ่รัมย์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7458</v>
      </c>
      <c r="C30" s="124" t="s">
        <v>38</v>
      </c>
      <c r="D30" s="121" t="str">
        <f>IF(ISBLANK(ปพ.5!D27)," ",ปพ.5!D27)</f>
        <v>เด็กชาย พรพิพัฒน์  สิทธิประกรณ์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7460</v>
      </c>
      <c r="C31" s="124" t="s">
        <v>39</v>
      </c>
      <c r="D31" s="121" t="str">
        <f>IF(ISBLANK(ปพ.5!D28)," ",ปพ.5!D28)</f>
        <v>เด็กชาย สิทธิกร  ใจมา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7461</v>
      </c>
      <c r="C32" s="124" t="s">
        <v>40</v>
      </c>
      <c r="D32" s="121" t="str">
        <f>IF(ISBLANK(ปพ.5!D29)," ",ปพ.5!D29)</f>
        <v>เด็กหญิง นิชิชา  หุ่นงาม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7462</v>
      </c>
      <c r="C33" s="124" t="s">
        <v>41</v>
      </c>
      <c r="D33" s="121" t="str">
        <f>IF(ISBLANK(ปพ.5!D30)," ",ปพ.5!D30)</f>
        <v>เด็กชาย นราธิป  บุษบา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7465</v>
      </c>
      <c r="C34" s="124" t="s">
        <v>42</v>
      </c>
      <c r="D34" s="121" t="str">
        <f>IF(ISBLANK(ปพ.5!D31)," ",ปพ.5!D31)</f>
        <v>เด็กหญิง ปุญญตา  บัณฑิตใจ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7609</v>
      </c>
      <c r="C35" s="124" t="s">
        <v>43</v>
      </c>
      <c r="D35" s="121" t="str">
        <f>IF(ISBLANK(ปพ.5!D32)," ",ปพ.5!D32)</f>
        <v>เด็กหญิง พรรณวดี  นานใส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7629</v>
      </c>
      <c r="C36" s="124" t="s">
        <v>44</v>
      </c>
      <c r="D36" s="121" t="str">
        <f>IF(ISBLANK(ปพ.5!D33)," ",ปพ.5!D33)</f>
        <v>เด็กหญิง กนกนิภา  พยัคฆเพศ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7765</v>
      </c>
      <c r="C37" s="124" t="s">
        <v>45</v>
      </c>
      <c r="D37" s="121" t="str">
        <f>IF(ISBLANK(ปพ.5!D34)," ",ปพ.5!D34)</f>
        <v>เด็กชาย ศุภเกรียติ  เถาวะนิช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7790</v>
      </c>
      <c r="C38" s="126">
        <v>1579900004665</v>
      </c>
      <c r="D38" s="121" t="str">
        <f>IF(ISBLANK(ปพ.5!D35)," ",ปพ.5!D35)</f>
        <v>เด็กชาย พุฒิพงศ์  แจ่มจันทร์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7791</v>
      </c>
      <c r="C39" s="126" t="s">
        <v>46</v>
      </c>
      <c r="D39" s="121" t="str">
        <f>IF(ISBLANK(ปพ.5!D36)," ",ปพ.5!D36)</f>
        <v>เด็กชาย ณรงค์  เพ็งสลุด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7792</v>
      </c>
      <c r="C40" s="129"/>
      <c r="D40" s="121" t="str">
        <f>IF(ISBLANK(ปพ.5!D37)," ",ปพ.5!D37)</f>
        <v>เด็กชาย คุณชาติ  สารการ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7793</v>
      </c>
      <c r="C41" s="120"/>
      <c r="D41" s="121" t="str">
        <f>IF(ISBLANK(ปพ.5!D38)," ",ปพ.5!D38)</f>
        <v>เด็กหญิง วรรณชลี  จิ๋วประชา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๑/๓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ส11101  วิชาสังคมศึกษา ศาสนาและวัฒนธรรม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35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2020-08-24T03:16:31Z</dcterms:modified>
</cp:coreProperties>
</file>