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3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<sst xmlns="http://schemas.openxmlformats.org/spreadsheetml/2006/main" count="863" uniqueCount="461">
  <si>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</si>
  <si>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</si>
  <si>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</si>
  <si>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</si>
  <si>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</si>
  <si>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</si>
  <si>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</si>
  <si>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</si>
  <si>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</si>
  <si>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</si>
  <si>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</si>
  <si>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</si>
  <si>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</si>
  <si>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</si>
  <si>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</si>
  <si>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</si>
  <si>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</si>
  <si>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</si>
  <si>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</si>
  <si>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</si>
  <si>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</si>
  <si>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</si>
  <si>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</si>
  <si>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</si>
  <si>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</si>
  <si>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</si>
  <si>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</si>
  <si>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</si>
  <si>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</si>
  <si>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</si>
  <si>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</si>
  <si>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</si>
  <si>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</si>
  <si>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</si>
  <si>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</si>
  <si>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</si>
  <si>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</si>
  <si>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</si>
  <si>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</si>
  <si>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</si>
  <si>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</si>
  <si>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</si>
  <si>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</si>
  <si>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</si>
  <si>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</si>
  <si>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</si>
  <si>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</si>
  <si>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</si>
  <si>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</si>
  <si>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</si>
  <si>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</si>
  <si>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</si>
  <si>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</si>
  <si>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</si>
  <si>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</si>
  <si>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</si>
  <si>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</si>
  <si>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</si>
  <si>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</si>
  <si>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</si>
  <si>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</si>
  <si>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</si>
  <si>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</si>
  <si>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</si>
  <si>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</si>
  <si>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</si>
  <si>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</si>
  <si>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</si>
  <si>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</si>
  <si>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</si>
  <si>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</si>
  <si>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</si>
  <si>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</si>
  <si>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</si>
  <si>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</si>
  <si>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</si>
  <si>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</si>
  <si>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</si>
  <si>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</si>
  <si>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</si>
  <si>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</si>
  <si>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</si>
  <si>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</si>
  <si>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</si>
  <si>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</si>
  <si>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</si>
  <si>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</si>
  <si>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</si>
  <si>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</si>
  <si>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</si>
  <si>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</si>
  <si>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</si>
  <si>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</si>
  <si>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</si>
  <si>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</si>
  <si>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</si>
  <si>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</si>
  <si>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</si>
  <si>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</si>
  <si>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</si>
  <si>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</si>
  <si>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</si>
  <si>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</si>
  <si>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</si>
  <si>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</si>
  <si>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</si>
  <si>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</si>
  <si>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</si>
  <si>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</si>
  <si>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</si>
  <si>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</si>
  <si>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</si>
  <si>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</si>
  <si>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</si>
  <si>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</si>
  <si>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</si>
  <si>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</si>
  <si>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</si>
  <si>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</si>
  <si>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</si>
  <si>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</si>
  <si>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</si>
  <si>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</si>
  <si>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</si>
  <si>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</si>
  <si>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</si>
  <si>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</si>
  <si>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</si>
  <si>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</si>
  <si>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</si>
  <si>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</si>
  <si>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</si>
  <si>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</si>
  <si>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</si>
  <si>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</si>
  <si>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</si>
  <si>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</si>
  <si>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</si>
  <si>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</si>
  <si>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</si>
  <si>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</si>
  <si>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</si>
  <si>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</si>
  <si>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</si>
  <si>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</si>
  <si>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</si>
  <si>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</si>
  <si>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</si>
  <si>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</si>
  <si>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</si>
  <si>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</si>
  <si>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</si>
  <si>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</si>
  <si>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</si>
  <si>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</si>
  <si>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</si>
  <si>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</si>
  <si>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</si>
  <si>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</si>
  <si>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</si>
  <si>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</si>
  <si>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</si>
  <si>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</si>
  <si>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</si>
  <si>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</si>
  <si>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</si>
  <si>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</si>
  <si>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</si>
  <si>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</si>
  <si>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</si>
  <si>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</si>
  <si>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</si>
  <si>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</si>
  <si>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</si>
  <si>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</si>
  <si>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</si>
  <si>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</si>
  <si>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</si>
  <si>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</si>
  <si>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</si>
  <si>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</si>
  <si>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</si>
  <si>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</si>
  <si>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</si>
  <si>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</si>
  <si>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</si>
  <si>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</si>
  <si>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</si>
  <si>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</si>
  <si>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</si>
  <si>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</si>
  <si>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</si>
  <si>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</si>
  <si>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</si>
  <si>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</si>
  <si>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</si>
  <si>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</si>
  <si>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</si>
  <si>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</si>
  <si>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</si>
  <si>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</si>
  <si>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</si>
  <si>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</si>
  <si>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</si>
  <si>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</si>
  <si>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</si>
  <si>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</si>
  <si>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</si>
  <si>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</si>
  <si>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</si>
  <si>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</si>
  <si>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</si>
  <si>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</si>
  <si>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</si>
  <si>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</si>
  <si>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</si>
  <si>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</si>
  <si>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</si>
  <si>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</si>
  <si>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</si>
  <si>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</si>
  <si>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</si>
  <si>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</si>
  <si>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</si>
  <si>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</si>
  <si>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</si>
  <si>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</si>
  <si>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</si>
  <si>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</si>
  <si>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</si>
  <si>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</si>
  <si>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</si>
  <si>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</si>
  <si>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</si>
  <si>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</si>
  <si>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</si>
  <si>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</si>
  <si>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</si>
  <si>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</si>
  <si>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</si>
  <si>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</si>
  <si>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</si>
  <si>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</si>
  <si>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</si>
  <si>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</si>
  <si>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</si>
  <si>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</si>
  <si>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</si>
  <si>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</si>
  <si>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</si>
  <si>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</si>
  <si>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</si>
  <si>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</si>
  <si>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</si>
  <si>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</si>
  <si>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</si>
  <si>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</si>
  <si>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</si>
  <si>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</si>
  <si>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</si>
  <si>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</si>
  <si>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</si>
  <si>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</si>
  <si>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</si>
  <si>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</si>
  <si>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</si>
  <si>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</si>
  <si>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</si>
  <si>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</si>
  <si>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</si>
  <si>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</si>
  <si>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</si>
  <si>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</si>
  <si>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</si>
  <si>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</si>
  <si>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</si>
  <si>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</si>
  <si>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</si>
  <si>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</si>
  <si>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</si>
  <si>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</si>
  <si>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</si>
  <si>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</si>
  <si>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</si>
  <si>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</si>
  <si>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</si>
  <si>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</si>
  <si>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</si>
  <si>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</si>
  <si>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</si>
  <si>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</si>
  <si>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</si>
  <si>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</si>
  <si>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</si>
  <si>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</si>
  <si>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</si>
  <si>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</si>
  <si>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</si>
  <si>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</si>
  <si>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</si>
  <si>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</si>
  <si>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</si>
  <si>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</si>
  <si>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</si>
  <si>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</si>
  <si>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</si>
  <si>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</si>
  <si>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</si>
  <si>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</si>
  <si>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</si>
  <si>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</si>
  <si>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</si>
  <si>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</si>
  <si>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</si>
  <si>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</si>
  <si>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</si>
  <si>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</si>
  <si>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</si>
  <si>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</si>
  <si>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</si>
  <si>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</si>
  <si>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</si>
  <si>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</si>
  <si>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</si>
  <si>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</si>
  <si>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</si>
  <si>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</si>
  <si>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</si>
  <si>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</si>
  <si>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</si>
  <si>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</si>
  <si>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</si>
  <si>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</si>
  <si>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</si>
  <si>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</si>
  <si>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</si>
  <si>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</si>
  <si>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</si>
  <si>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</si>
  <si>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</si>
  <si>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</si>
  <si>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</si>
  <si>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</si>
  <si>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</si>
  <si>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</si>
  <si>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</si>
  <si>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</si>
  <si>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</si>
  <si>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</si>
  <si>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</si>
  <si>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</si>
  <si>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</si>
  <si>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</si>
  <si>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</si>
  <si>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</si>
  <si>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</si>
  <si>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</si>
  <si>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นางสาวสุจิตรา  ศรีทอง</t>
  </si>
  <si>
    <t>เด็กหญิง ฐิติกานต์  ค้าข้าว</t>
  </si>
  <si>
    <t>เด็กหญิง ภัทรา  ก่อกิจพูนผล</t>
  </si>
  <si>
    <t>เด็กชาย กิตติศักดิ์  อิ่มวรคุณ</t>
  </si>
  <si>
    <t>เด็กชาย ปกรณ์เกียรติ  เจริญพร</t>
  </si>
  <si>
    <t>เด็กหญิง ลวิตรา  วังคีรี</t>
  </si>
  <si>
    <t>เด็กหญิง ชนากานต์  สมัครสมาน</t>
  </si>
  <si>
    <t>เด็กชาย ภีมพัฒน์  รอดจันทร์</t>
  </si>
  <si>
    <t>เด็กชาย สิงหา  ศรีโอภาส</t>
  </si>
  <si>
    <t>เด็กหญิง ณฐพร  อยู่เย็น</t>
  </si>
  <si>
    <t>เด็กหญิง วณิศรา  จรัสโภคา</t>
  </si>
  <si>
    <t>เด็กชาย รัชชานนท์  จันทร์ศรี</t>
  </si>
  <si>
    <t>เด็กชาย รัชชานนท์  จิ๊เมฆ</t>
  </si>
  <si>
    <t>เด็กหญิง ศศิธร  ตาดี</t>
  </si>
  <si>
    <t>เด็กหญิง ธิติยา  แพทย์จัตุรัส</t>
  </si>
  <si>
    <t>เด็กหญิง สุปรียา  จันทะเรือง</t>
  </si>
  <si>
    <t>เด็กหญิง พัชราภา  โพธิ์สำราญ</t>
  </si>
  <si>
    <t>เด็กชาย กฤษณะ  สุรินทร์ดา</t>
  </si>
  <si>
    <t>เด็กชาย สุรสีห์  ทรพับ</t>
  </si>
  <si>
    <t>เด็กชาย ศักดินนท์  ภู่ทอง</t>
  </si>
  <si>
    <t>เด็กหญิง อมลวรรณ  บุญเลี้ยง</t>
  </si>
  <si>
    <t>เด็กหญิง พนิตพิชา  พุ่มทอง</t>
  </si>
  <si>
    <t>เด็กชาย ชัชวาลย์  จำปา</t>
  </si>
  <si>
    <t>เด็กชาย อัครวินท์  งามเหมาะ</t>
  </si>
  <si>
    <t>เด็กชาย ปรีติ  พันธุบาล</t>
  </si>
  <si>
    <t>เด็กหญิง ภัสราพา  ยอดระยับ</t>
  </si>
  <si>
    <t>เด็กหญิง ชนกนันท์  อุตส่าห์</t>
  </si>
  <si>
    <t>เด็กชาย บุรินทร์  เพ็ชรายุทธพันธ์</t>
  </si>
  <si>
    <t>เด็กชาย สราวุฒิ  ศรีระษา</t>
  </si>
  <si>
    <t>เด็กหญิง ณัชชา  เฉิดจินดา</t>
  </si>
  <si>
    <t>เด็กชาย ภรภพ  ทองแม้น</t>
  </si>
  <si>
    <t>เด็กชาย ชินภัทร  คุ้มจันทร์</t>
  </si>
  <si>
    <t>เด็กหญิง เพชรน้ำหนึ่ง  ชาตะรูปะชีวิน</t>
  </si>
  <si>
    <t>เด็กหญิง ฟ้าใส  ลอดสาด</t>
  </si>
  <si>
    <t>เด็กหญิง พิมลพัตร  จันทรวงษ์</t>
  </si>
  <si>
    <t>1104301232696</t>
  </si>
  <si>
    <t>1100704179102</t>
  </si>
  <si>
    <t>1103200184938</t>
  </si>
  <si>
    <t>1100704122101</t>
  </si>
  <si>
    <t>1429900697876</t>
  </si>
  <si>
    <t>1100704138333</t>
  </si>
  <si>
    <t>1100704186010</t>
  </si>
  <si>
    <t>1103300280734</t>
  </si>
  <si>
    <t>1310900251153</t>
  </si>
  <si>
    <t>1103200212133</t>
  </si>
  <si>
    <t>1100704160835</t>
  </si>
  <si>
    <t>1110301498137</t>
  </si>
  <si>
    <t>1329700033100</t>
  </si>
  <si>
    <t>1103704452383</t>
  </si>
  <si>
    <t>1103400179792</t>
  </si>
  <si>
    <t>1103400171384</t>
  </si>
  <si>
    <t>1139300033317</t>
  </si>
  <si>
    <t>1103200195441</t>
  </si>
  <si>
    <t>1103400170841</t>
  </si>
  <si>
    <t>1100704137299</t>
  </si>
  <si>
    <t>1103300282931</t>
  </si>
  <si>
    <t>1459100080823</t>
  </si>
  <si>
    <t>1103400169860</t>
  </si>
  <si>
    <t>1209000495179</t>
  </si>
  <si>
    <t>1103900274395</t>
  </si>
  <si>
    <t>1600102064833</t>
  </si>
  <si>
    <t>1100704158261</t>
  </si>
  <si>
    <t>1103704489538</t>
  </si>
  <si>
    <t>1100704111982</t>
  </si>
  <si>
    <t>1319800556201</t>
  </si>
  <si>
    <t>1103200195808</t>
  </si>
  <si>
    <t>1104301183288</t>
  </si>
  <si>
    <t>1103704518538</t>
  </si>
  <si>
    <t>1659700052764</t>
  </si>
  <si>
    <t>6467</t>
  </si>
  <si>
    <t>6472</t>
  </si>
  <si>
    <t>6486</t>
  </si>
  <si>
    <t>6489</t>
  </si>
  <si>
    <t>6495</t>
  </si>
  <si>
    <t>6504</t>
  </si>
  <si>
    <t>6519</t>
  </si>
  <si>
    <t>6521</t>
  </si>
  <si>
    <t>6528</t>
  </si>
  <si>
    <t>6532</t>
  </si>
  <si>
    <t>6537</t>
  </si>
  <si>
    <t>6544</t>
  </si>
  <si>
    <t>6549</t>
  </si>
  <si>
    <t>6551</t>
  </si>
  <si>
    <t>6553</t>
  </si>
  <si>
    <t>6555</t>
  </si>
  <si>
    <t>6562</t>
  </si>
  <si>
    <t>6567</t>
  </si>
  <si>
    <t>6572</t>
  </si>
  <si>
    <t>6580</t>
  </si>
  <si>
    <t>6581</t>
  </si>
  <si>
    <t>6640</t>
  </si>
  <si>
    <t>6643</t>
  </si>
  <si>
    <t>6662</t>
  </si>
  <si>
    <t>6873</t>
  </si>
  <si>
    <t>7012</t>
  </si>
  <si>
    <t>7019</t>
  </si>
  <si>
    <t>7021</t>
  </si>
  <si>
    <t>7228</t>
  </si>
  <si>
    <t>7431</t>
  </si>
  <si>
    <t>7615</t>
  </si>
  <si>
    <t>7651</t>
  </si>
  <si>
    <t>7803</t>
  </si>
  <si>
    <t>7804</t>
  </si>
  <si>
    <t>นายชิษณุชา ชื่นจิต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</si>
</sst>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353368880"/>
        <c:axId val="-353367792"/>
      </c:lineChart>
      <c:catAx>
        <c:axId val="-35336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353367792"/>
        <c:crosses val="autoZero"/>
        <c:auto val="1"/>
        <c:lblAlgn val="ctr"/>
        <c:lblOffset val="100"/>
        <c:noMultiLvlLbl val="0"/>
      </c:catAx>
      <c:valAx>
        <c:axId val="-3533677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3533688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23" sqref="B23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276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323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356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๕/๓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ส15101   วิชาสังคมศึกษา ศาสนาและวัฒนธรรม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นายชิษณุชา ชื่นจิต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-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นางสาวสุจิตรา  ศรีทอง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C41" sqref="C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๕/๓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ส15101  วิชาสังคมศึกษา ศาสนาและวัฒนธรรม</v>
      </c>
      <c r="BK1" s="522"/>
      <c r="BL1" s="522"/>
      <c r="BM1" s="523"/>
      <c r="BN1" s="513" t="str">
        <f>BJ1</f>
        <v>รหัสวิชา ส15101  วิชาสังคมศึกษา ศาสนาและวัฒนธรรม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ส15101  วิชาสังคมศึกษา ศาสนาและวัฒนธรรม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๕/๓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นายชิษณุชา ชื่นจิต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๕/๓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6467</v>
      </c>
      <c r="C6" s="351" t="str">
        <f>ปพ.5!$C$6</f>
        <v>1104301232696</v>
      </c>
      <c r="D6" s="576" t="str">
        <f>ปพ.5!$D$6</f>
        <v>เด็กหญิง ฐิติกานต์  ค้าข้าว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6472</v>
      </c>
      <c r="C7" s="352" t="str">
        <f>ปพ.5!$C$7</f>
        <v>1100704179102</v>
      </c>
      <c r="D7" s="579" t="str">
        <f>ปพ.5!$D$7</f>
        <v>เด็กหญิง ภัทรา  ก่อกิจพูนผล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6486</v>
      </c>
      <c r="C8" s="352" t="str">
        <f>ปพ.5!$C$8</f>
        <v>1103200184938</v>
      </c>
      <c r="D8" s="582" t="str">
        <f>ปพ.5!$D$8</f>
        <v>เด็กชาย กิตติศักดิ์  อิ่มวรคุณ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6489</v>
      </c>
      <c r="C9" s="352" t="str">
        <f>ปพ.5!$C$9</f>
        <v>1100704122101</v>
      </c>
      <c r="D9" s="582" t="str">
        <f>ปพ.5!$D$9</f>
        <v>เด็กชาย ปกรณ์เกียรติ  เจริญพร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6495</v>
      </c>
      <c r="C10" s="352" t="str">
        <f>ปพ.5!$C$10</f>
        <v>1429900697876</v>
      </c>
      <c r="D10" s="582" t="str">
        <f>ปพ.5!$D$10</f>
        <v>เด็กหญิง ลวิตรา  วังคีรี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6504</v>
      </c>
      <c r="C11" s="352" t="str">
        <f>ปพ.5!$C$11</f>
        <v>1100704138333</v>
      </c>
      <c r="D11" s="582" t="str">
        <f>ปพ.5!$D$11</f>
        <v>เด็กหญิง ชนากานต์  สมัครสมาน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6519</v>
      </c>
      <c r="C12" s="352" t="str">
        <f>ปพ.5!$C$12</f>
        <v>1100704186010</v>
      </c>
      <c r="D12" s="582" t="str">
        <f>ปพ.5!$D$12</f>
        <v>เด็กชาย ภีมพัฒน์  รอดจันทร์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6521</v>
      </c>
      <c r="C13" s="352" t="str">
        <f>ปพ.5!$C$13</f>
        <v>1103300280734</v>
      </c>
      <c r="D13" s="582" t="str">
        <f>ปพ.5!$D$13</f>
        <v>เด็กชาย สิงหา  ศรีโอภาส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6528</v>
      </c>
      <c r="C14" s="352" t="str">
        <f>ปพ.5!$C$14</f>
        <v>1310900251153</v>
      </c>
      <c r="D14" s="582" t="str">
        <f>ปพ.5!$D$14</f>
        <v>เด็กหญิง ณฐพร  อยู่เย็น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6532</v>
      </c>
      <c r="C15" s="352" t="str">
        <f>ปพ.5!$C$15</f>
        <v>1103200212133</v>
      </c>
      <c r="D15" s="582" t="str">
        <f>ปพ.5!$D$15</f>
        <v>เด็กหญิง วณิศรา  จรัสโภคา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6537</v>
      </c>
      <c r="C16" s="352" t="str">
        <f>ปพ.5!$C$16</f>
        <v>1100704160835</v>
      </c>
      <c r="D16" s="582" t="str">
        <f>ปพ.5!$D$16</f>
        <v>เด็กชาย รัชชานนท์  จันทร์ศรี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6544</v>
      </c>
      <c r="C17" s="352" t="str">
        <f>ปพ.5!$C$17</f>
        <v>1110301498137</v>
      </c>
      <c r="D17" s="582" t="str">
        <f>ปพ.5!$D$17</f>
        <v>เด็กชาย รัชชานนท์  จิ๊เมฆ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6549</v>
      </c>
      <c r="C18" s="352" t="str">
        <f>ปพ.5!$C$18</f>
        <v>1329700033100</v>
      </c>
      <c r="D18" s="582" t="str">
        <f>ปพ.5!$D$18</f>
        <v>เด็กหญิง ศศิธร  ตาดี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6551</v>
      </c>
      <c r="C19" s="352" t="str">
        <f>ปพ.5!$C$19</f>
        <v>1103704452383</v>
      </c>
      <c r="D19" s="582" t="str">
        <f>ปพ.5!$D$19</f>
        <v>เด็กหญิง ธิติยา  แพทย์จัตุรัส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6553</v>
      </c>
      <c r="C20" s="352" t="str">
        <f>ปพ.5!$C$20</f>
        <v>1103400179792</v>
      </c>
      <c r="D20" s="582" t="str">
        <f>ปพ.5!$D$20</f>
        <v>เด็กหญิง สุปรียา  จันทะเรือง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6555</v>
      </c>
      <c r="C21" s="352" t="str">
        <f>ปพ.5!$C$21</f>
        <v>1103400171384</v>
      </c>
      <c r="D21" s="582" t="str">
        <f>ปพ.5!$D$21</f>
        <v>เด็กหญิง พัชราภา  โพธิ์สำราญ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6562</v>
      </c>
      <c r="C22" s="352" t="str">
        <f>ปพ.5!$C$22</f>
        <v>1139300033317</v>
      </c>
      <c r="D22" s="582" t="str">
        <f>ปพ.5!$D$22</f>
        <v>เด็กชาย กฤษณะ  สุรินทร์ดา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6567</v>
      </c>
      <c r="C23" s="352" t="str">
        <f>ปพ.5!$C$23</f>
        <v>1103200195441</v>
      </c>
      <c r="D23" s="582" t="str">
        <f>ปพ.5!$D$23</f>
        <v>เด็กชาย สุรสีห์  ทรพับ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6572</v>
      </c>
      <c r="C24" s="352" t="str">
        <f>ปพ.5!$C$24</f>
        <v>1103400170841</v>
      </c>
      <c r="D24" s="582" t="str">
        <f>ปพ.5!$D$24</f>
        <v>เด็กชาย ศักดินนท์  ภู่ทอง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6580</v>
      </c>
      <c r="C25" s="352" t="str">
        <f>ปพ.5!$C$25</f>
        <v>1100704137299</v>
      </c>
      <c r="D25" s="582" t="str">
        <f>ปพ.5!$D$25</f>
        <v>เด็กหญิง อมลวรรณ  บุญเลี้ยง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6581</v>
      </c>
      <c r="C26" s="352" t="str">
        <f>ปพ.5!$C$26</f>
        <v>1103300282931</v>
      </c>
      <c r="D26" s="582" t="str">
        <f>ปพ.5!$D$26</f>
        <v>เด็กหญิง พนิตพิชา  พุ่มทอง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6640</v>
      </c>
      <c r="C27" s="352" t="str">
        <f>ปพ.5!$C$27</f>
        <v>1459100080823</v>
      </c>
      <c r="D27" s="582" t="str">
        <f>ปพ.5!$D$27</f>
        <v>เด็กชาย ชัชวาลย์  จำปา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6643</v>
      </c>
      <c r="C28" s="352" t="str">
        <f>ปพ.5!$C$28</f>
        <v>1103400169860</v>
      </c>
      <c r="D28" s="582" t="str">
        <f>ปพ.5!$D$28</f>
        <v>เด็กชาย อัครวินท์  งามเหมาะ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6662</v>
      </c>
      <c r="C29" s="352" t="str">
        <f>ปพ.5!$C$29</f>
        <v>1209000495179</v>
      </c>
      <c r="D29" s="582" t="str">
        <f>ปพ.5!$D$29</f>
        <v>เด็กชาย ปรีติ  พันธุบาล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6873</v>
      </c>
      <c r="C30" s="352" t="str">
        <f>ปพ.5!$C$30</f>
        <v>1103900274395</v>
      </c>
      <c r="D30" s="582" t="str">
        <f>ปพ.5!$D$30</f>
        <v>เด็กหญิง ภัสราพา  ยอดระยับ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7012</v>
      </c>
      <c r="C31" s="352" t="str">
        <f>ปพ.5!$C$31</f>
        <v>1600102064833</v>
      </c>
      <c r="D31" s="582" t="str">
        <f>ปพ.5!$D$31</f>
        <v>เด็กหญิง ชนกนันท์  อุตส่าห์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7019</v>
      </c>
      <c r="C32" s="352" t="str">
        <f>ปพ.5!$C$32</f>
        <v>1100704158261</v>
      </c>
      <c r="D32" s="582" t="str">
        <f>ปพ.5!$D$32</f>
        <v>เด็กชาย บุรินทร์  เพ็ชรายุทธพันธ์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7021</v>
      </c>
      <c r="C33" s="352" t="str">
        <f>ปพ.5!$C$33</f>
        <v>1103704489538</v>
      </c>
      <c r="D33" s="582" t="str">
        <f>ปพ.5!$D$33</f>
        <v>เด็กชาย สราวุฒิ  ศรีระษา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7228</v>
      </c>
      <c r="C34" s="352" t="str">
        <f>ปพ.5!$C$34</f>
        <v>1100704111982</v>
      </c>
      <c r="D34" s="582" t="str">
        <f>ปพ.5!$D$34</f>
        <v>เด็กหญิง ณัชชา  เฉิดจินดา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7431</v>
      </c>
      <c r="C35" s="352" t="str">
        <f>ปพ.5!$C$35</f>
        <v>1319800556201</v>
      </c>
      <c r="D35" s="582" t="str">
        <f>ปพ.5!$D$35</f>
        <v>เด็กชาย ภรภพ  ทองแม้น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7615</v>
      </c>
      <c r="C36" s="352" t="str">
        <f>ปพ.5!$C$36</f>
        <v>1103200195808</v>
      </c>
      <c r="D36" s="582" t="str">
        <f>ปพ.5!$D$36</f>
        <v>เด็กชาย ชินภัทร  คุ้มจันทร์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7651</v>
      </c>
      <c r="C37" s="352" t="str">
        <f>ปพ.5!$C$37</f>
        <v>1104301183288</v>
      </c>
      <c r="D37" s="582" t="str">
        <f>ปพ.5!$D$37</f>
        <v>เด็กหญิง เพชรน้ำหนึ่ง  ชาตะรูปะชีวิน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7803</v>
      </c>
      <c r="C38" s="352" t="str">
        <f>ปพ.5!$C$38</f>
        <v>1103704518538</v>
      </c>
      <c r="D38" s="582" t="str">
        <f>ปพ.5!$D$38</f>
        <v>เด็กหญิง ฟ้าใส  ลอดสาด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7804</v>
      </c>
      <c r="C39" s="352" t="str">
        <f>ปพ.5!$C$39</f>
        <v>1659700052764</v>
      </c>
      <c r="D39" s="582" t="str">
        <f>ปพ.5!$D$39</f>
        <v>เด็กหญิง พิมลพัตร  จันทรวงษ์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๕/๓</v>
      </c>
      <c r="B4" s="629"/>
      <c r="C4" s="629"/>
      <c r="D4" s="629"/>
      <c r="E4" s="626" t="str">
        <f>"ครูผู้สอน "&amp;DATA!B10</f>
        <v>ครูผู้สอน นายชิษณุชา ชื่นจิต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6467</v>
      </c>
      <c r="C9" s="120" t="str">
        <f>IF(ISBLANK(ปพ.5!C6)," ",ปพ.5!C6)</f>
        <v>1104301232696</v>
      </c>
      <c r="D9" s="121" t="str">
        <f>IF(ISBLANK(ปพ.5!D6)," ",ปพ.5!D6)</f>
        <v>เด็กหญิง ฐิติกานต์  ค้าข้าว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6472</v>
      </c>
      <c r="C10" s="124" t="s">
        <v>23</v>
      </c>
      <c r="D10" s="121" t="str">
        <f>IF(ISBLANK(ปพ.5!D7)," ",ปพ.5!D7)</f>
        <v>เด็กหญิง ภัทรา  ก่อกิจพูนผล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6486</v>
      </c>
      <c r="C11" s="124" t="s">
        <v>24</v>
      </c>
      <c r="D11" s="121" t="str">
        <f>IF(ISBLANK(ปพ.5!D8)," ",ปพ.5!D8)</f>
        <v>เด็กชาย กิตติศักดิ์  อิ่มวรคุณ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6489</v>
      </c>
      <c r="C12" s="125" t="s">
        <v>25</v>
      </c>
      <c r="D12" s="121" t="str">
        <f>IF(ISBLANK(ปพ.5!D9)," ",ปพ.5!D9)</f>
        <v>เด็กชาย ปกรณ์เกียรติ  เจริญพร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6495</v>
      </c>
      <c r="C13" s="125" t="s">
        <v>26</v>
      </c>
      <c r="D13" s="121" t="str">
        <f>IF(ISBLANK(ปพ.5!D10)," ",ปพ.5!D10)</f>
        <v>เด็กหญิง ลวิตรา  วังคีรี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6504</v>
      </c>
      <c r="C14" s="124" t="s">
        <v>27</v>
      </c>
      <c r="D14" s="121" t="str">
        <f>IF(ISBLANK(ปพ.5!D11)," ",ปพ.5!D11)</f>
        <v>เด็กหญิง ชนากานต์  สมัครสมาน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6519</v>
      </c>
      <c r="C15" s="124" t="s">
        <v>28</v>
      </c>
      <c r="D15" s="121" t="str">
        <f>IF(ISBLANK(ปพ.5!D12)," ",ปพ.5!D12)</f>
        <v>เด็กชาย ภีมพัฒน์  รอดจันทร์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6521</v>
      </c>
      <c r="C16" s="124" t="s">
        <v>29</v>
      </c>
      <c r="D16" s="121" t="str">
        <f>IF(ISBLANK(ปพ.5!D13)," ",ปพ.5!D13)</f>
        <v>เด็กชาย สิงหา  ศรีโอภาส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6528</v>
      </c>
      <c r="C17" s="124" t="s">
        <v>30</v>
      </c>
      <c r="D17" s="121" t="str">
        <f>IF(ISBLANK(ปพ.5!D14)," ",ปพ.5!D14)</f>
        <v>เด็กหญิง ณฐพร  อยู่เย็น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6532</v>
      </c>
      <c r="C18" s="124" t="s">
        <v>31</v>
      </c>
      <c r="D18" s="121" t="str">
        <f>IF(ISBLANK(ปพ.5!D15)," ",ปพ.5!D15)</f>
        <v>เด็กหญิง วณิศรา  จรัสโภคา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6537</v>
      </c>
      <c r="C19" s="124" t="s">
        <v>32</v>
      </c>
      <c r="D19" s="121" t="str">
        <f>IF(ISBLANK(ปพ.5!D16)," ",ปพ.5!D16)</f>
        <v>เด็กชาย รัชชานนท์  จันทร์ศรี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6544</v>
      </c>
      <c r="C20" s="126">
        <v>1579900971314</v>
      </c>
      <c r="D20" s="121" t="str">
        <f>IF(ISBLANK(ปพ.5!D17)," ",ปพ.5!D17)</f>
        <v>เด็กชาย รัชชานนท์  จิ๊เมฆ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6549</v>
      </c>
      <c r="C21" s="127">
        <v>1579900976715</v>
      </c>
      <c r="D21" s="121" t="str">
        <f>IF(ISBLANK(ปพ.5!D18)," ",ปพ.5!D18)</f>
        <v>เด็กหญิง ศศิธร  ตาดี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6551</v>
      </c>
      <c r="C22" s="127">
        <v>1579900998409</v>
      </c>
      <c r="D22" s="121" t="str">
        <f>IF(ISBLANK(ปพ.5!D19)," ",ปพ.5!D19)</f>
        <v>เด็กหญิง ธิติยา  แพทย์จัตุรัส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6553</v>
      </c>
      <c r="C23" s="127">
        <v>1103703473531</v>
      </c>
      <c r="D23" s="121" t="str">
        <f>IF(ISBLANK(ปพ.5!D20)," ",ปพ.5!D20)</f>
        <v>เด็กหญิง สุปรียา  จันทะเรือง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6555</v>
      </c>
      <c r="C24" s="128">
        <v>1579900993822</v>
      </c>
      <c r="D24" s="121" t="str">
        <f>IF(ISBLANK(ปพ.5!D21)," ",ปพ.5!D21)</f>
        <v>เด็กหญิง พัชราภา  โพธิ์สำราญ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6562</v>
      </c>
      <c r="C25" s="124" t="s">
        <v>33</v>
      </c>
      <c r="D25" s="121" t="str">
        <f>IF(ISBLANK(ปพ.5!D22)," ",ปพ.5!D22)</f>
        <v>เด็กชาย กฤษณะ  สุรินทร์ดา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6567</v>
      </c>
      <c r="C26" s="124" t="s">
        <v>34</v>
      </c>
      <c r="D26" s="121" t="str">
        <f>IF(ISBLANK(ปพ.5!D23)," ",ปพ.5!D23)</f>
        <v>เด็กชาย สุรสีห์  ทรพับ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6572</v>
      </c>
      <c r="C27" s="124" t="s">
        <v>35</v>
      </c>
      <c r="D27" s="121" t="str">
        <f>IF(ISBLANK(ปพ.5!D24)," ",ปพ.5!D24)</f>
        <v>เด็กชาย ศักดินนท์  ภู่ทอง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6580</v>
      </c>
      <c r="C28" s="124" t="s">
        <v>36</v>
      </c>
      <c r="D28" s="121" t="str">
        <f>IF(ISBLANK(ปพ.5!D25)," ",ปพ.5!D25)</f>
        <v>เด็กหญิง อมลวรรณ  บุญเลี้ยง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6581</v>
      </c>
      <c r="C29" s="124" t="s">
        <v>37</v>
      </c>
      <c r="D29" s="121" t="str">
        <f>IF(ISBLANK(ปพ.5!D26)," ",ปพ.5!D26)</f>
        <v>เด็กหญิง พนิตพิชา  พุ่มทอง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6640</v>
      </c>
      <c r="C30" s="124" t="s">
        <v>38</v>
      </c>
      <c r="D30" s="121" t="str">
        <f>IF(ISBLANK(ปพ.5!D27)," ",ปพ.5!D27)</f>
        <v>เด็กชาย ชัชวาลย์  จำปา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6643</v>
      </c>
      <c r="C31" s="124" t="s">
        <v>39</v>
      </c>
      <c r="D31" s="121" t="str">
        <f>IF(ISBLANK(ปพ.5!D28)," ",ปพ.5!D28)</f>
        <v>เด็กชาย อัครวินท์  งามเหมาะ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6662</v>
      </c>
      <c r="C32" s="124" t="s">
        <v>40</v>
      </c>
      <c r="D32" s="121" t="str">
        <f>IF(ISBLANK(ปพ.5!D29)," ",ปพ.5!D29)</f>
        <v>เด็กชาย ปรีติ  พันธุบาล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6873</v>
      </c>
      <c r="C33" s="124" t="s">
        <v>41</v>
      </c>
      <c r="D33" s="121" t="str">
        <f>IF(ISBLANK(ปพ.5!D30)," ",ปพ.5!D30)</f>
        <v>เด็กหญิง ภัสราพา  ยอดระยับ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7012</v>
      </c>
      <c r="C34" s="124" t="s">
        <v>42</v>
      </c>
      <c r="D34" s="121" t="str">
        <f>IF(ISBLANK(ปพ.5!D31)," ",ปพ.5!D31)</f>
        <v>เด็กหญิง ชนกนันท์  อุตส่าห์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7019</v>
      </c>
      <c r="C35" s="124" t="s">
        <v>43</v>
      </c>
      <c r="D35" s="121" t="str">
        <f>IF(ISBLANK(ปพ.5!D32)," ",ปพ.5!D32)</f>
        <v>เด็กชาย บุรินทร์  เพ็ชรายุทธพันธ์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7021</v>
      </c>
      <c r="C36" s="124" t="s">
        <v>44</v>
      </c>
      <c r="D36" s="121" t="str">
        <f>IF(ISBLANK(ปพ.5!D33)," ",ปพ.5!D33)</f>
        <v>เด็กชาย สราวุฒิ  ศรีระษา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7228</v>
      </c>
      <c r="C37" s="124" t="s">
        <v>45</v>
      </c>
      <c r="D37" s="121" t="str">
        <f>IF(ISBLANK(ปพ.5!D34)," ",ปพ.5!D34)</f>
        <v>เด็กหญิง ณัชชา  เฉิดจินดา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7431</v>
      </c>
      <c r="C38" s="126">
        <v>1579900004665</v>
      </c>
      <c r="D38" s="121" t="str">
        <f>IF(ISBLANK(ปพ.5!D35)," ",ปพ.5!D35)</f>
        <v>เด็กชาย ภรภพ  ทองแม้น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7615</v>
      </c>
      <c r="C39" s="126" t="s">
        <v>46</v>
      </c>
      <c r="D39" s="121" t="str">
        <f>IF(ISBLANK(ปพ.5!D36)," ",ปพ.5!D36)</f>
        <v>เด็กชาย ชินภัทร  คุ้มจันทร์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7651</v>
      </c>
      <c r="C40" s="129"/>
      <c r="D40" s="121" t="str">
        <f>IF(ISBLANK(ปพ.5!D37)," ",ปพ.5!D37)</f>
        <v>เด็กหญิง เพชรน้ำหนึ่ง  ชาตะรูปะชีวิน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7803</v>
      </c>
      <c r="C41" s="120"/>
      <c r="D41" s="121" t="str">
        <f>IF(ISBLANK(ปพ.5!D38)," ",ปพ.5!D38)</f>
        <v>เด็กหญิง ฟ้าใส  ลอดสาด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7804</v>
      </c>
      <c r="C42" s="120"/>
      <c r="D42" s="121" t="str">
        <f>IF(ISBLANK(ปพ.5!D39)," ",ปพ.5!D39)</f>
        <v>เด็กหญิง พิมลพัตร  จันทรวงษ์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๕/๓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ส15101  วิชาสังคมศึกษา ศาสนาและวัฒนธรรม   ครูผู้สอนนายชิษณุชา ชื่นจิต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2020-08-21T04:03:05Z</dcterms:modified>
</cp:coreProperties>
</file>