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<sst xmlns="http://schemas.openxmlformats.org/spreadsheetml/2006/main" count="859" uniqueCount="459">
  <si>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</si>
  <si>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</si>
  <si>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</si>
  <si>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</si>
  <si>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</si>
  <si>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</si>
  <si>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</si>
  <si>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</si>
  <si>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</si>
  <si>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</si>
  <si>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</si>
  <si>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</si>
  <si>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</si>
  <si>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</si>
  <si>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</si>
  <si>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</si>
  <si>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</si>
  <si>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</si>
  <si>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</si>
  <si>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</si>
  <si>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</si>
  <si>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</si>
  <si>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</si>
  <si>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</si>
  <si>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</si>
  <si>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</si>
  <si>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</si>
  <si>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</si>
  <si>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</si>
  <si>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</si>
  <si>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</si>
  <si>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</si>
  <si>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</si>
  <si>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</si>
  <si>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</si>
  <si>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</si>
  <si>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</si>
  <si>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</si>
  <si>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</si>
  <si>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</si>
  <si>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</si>
  <si>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</si>
  <si>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</si>
  <si>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</si>
  <si>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</si>
  <si>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</si>
  <si>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</si>
  <si>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</si>
  <si>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</si>
  <si>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</si>
  <si>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</si>
  <si>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</si>
  <si>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</si>
  <si>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</si>
  <si>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</si>
  <si>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</si>
  <si>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</si>
  <si>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</si>
  <si>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</si>
  <si>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</si>
  <si>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</si>
  <si>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</si>
  <si>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</si>
  <si>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</si>
  <si>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</si>
  <si>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</si>
  <si>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</si>
  <si>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</si>
  <si>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</si>
  <si>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</si>
  <si>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</si>
  <si>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</si>
  <si>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</si>
  <si>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</si>
  <si>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</si>
  <si>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</si>
  <si>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</si>
  <si>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</si>
  <si>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</si>
  <si>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</si>
  <si>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</si>
  <si>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</si>
  <si>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</si>
  <si>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</si>
  <si>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</si>
  <si>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</si>
  <si>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</si>
  <si>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</si>
  <si>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</si>
  <si>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</si>
  <si>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</si>
  <si>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</si>
  <si>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</si>
  <si>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</si>
  <si>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</si>
  <si>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</si>
  <si>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</si>
  <si>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</si>
  <si>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</si>
  <si>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</si>
  <si>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</si>
  <si>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</si>
  <si>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</si>
  <si>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</si>
  <si>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</si>
  <si>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</si>
  <si>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</si>
  <si>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</si>
  <si>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</si>
  <si>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</si>
  <si>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</si>
  <si>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</si>
  <si>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</si>
  <si>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</si>
  <si>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</si>
  <si>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</si>
  <si>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</si>
  <si>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</si>
  <si>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</si>
  <si>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</si>
  <si>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</si>
  <si>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</si>
  <si>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</si>
  <si>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</si>
  <si>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</si>
  <si>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</si>
  <si>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</si>
  <si>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</si>
  <si>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</si>
  <si>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</si>
  <si>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</si>
  <si>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</si>
  <si>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</si>
  <si>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</si>
  <si>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</si>
  <si>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</si>
  <si>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</si>
  <si>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</si>
  <si>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</si>
  <si>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</si>
  <si>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</si>
  <si>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</si>
  <si>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</si>
  <si>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</si>
  <si>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</si>
  <si>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</si>
  <si>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</si>
  <si>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</si>
  <si>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</si>
  <si>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</si>
  <si>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</si>
  <si>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</si>
  <si>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</si>
  <si>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</si>
  <si>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</si>
  <si>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</si>
  <si>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</si>
  <si>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</si>
  <si>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</si>
  <si>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</si>
  <si>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</si>
  <si>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</si>
  <si>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</si>
  <si>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</si>
  <si>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</si>
  <si>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</si>
  <si>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</si>
  <si>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</si>
  <si>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</si>
  <si>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</si>
  <si>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</si>
  <si>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</si>
  <si>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</si>
  <si>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</si>
  <si>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</si>
  <si>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</si>
  <si>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</si>
  <si>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</si>
  <si>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</si>
  <si>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</si>
  <si>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</si>
  <si>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</si>
  <si>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</si>
  <si>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</si>
  <si>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</si>
  <si>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</si>
  <si>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</si>
  <si>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</si>
  <si>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</si>
  <si>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</si>
  <si>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</si>
  <si>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</si>
  <si>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</si>
  <si>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</si>
  <si>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</si>
  <si>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</si>
  <si>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</si>
  <si>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</si>
  <si>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</si>
  <si>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</si>
  <si>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</si>
  <si>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</si>
  <si>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</si>
  <si>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</si>
  <si>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</si>
  <si>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</si>
  <si>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</si>
  <si>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</si>
  <si>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</si>
  <si>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</si>
  <si>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</si>
  <si>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</si>
  <si>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</si>
  <si>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</si>
  <si>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</si>
  <si>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</si>
  <si>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</si>
  <si>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</si>
  <si>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</si>
  <si>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</si>
  <si>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</si>
  <si>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</si>
  <si>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</si>
  <si>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</si>
  <si>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</si>
  <si>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</si>
  <si>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</si>
  <si>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</si>
  <si>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</si>
  <si>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</si>
  <si>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</si>
  <si>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</si>
  <si>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</si>
  <si>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</si>
  <si>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</si>
  <si>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</si>
  <si>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</si>
  <si>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</si>
  <si>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</si>
  <si>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</si>
  <si>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</si>
  <si>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</si>
  <si>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</si>
  <si>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</si>
  <si>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</si>
  <si>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</si>
  <si>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</si>
  <si>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</si>
  <si>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</si>
  <si>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</si>
  <si>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</si>
  <si>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</si>
  <si>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</si>
  <si>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</si>
  <si>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</si>
  <si>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</si>
  <si>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</si>
  <si>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</si>
  <si>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</si>
  <si>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</si>
  <si>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</si>
  <si>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</si>
  <si>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</si>
  <si>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</si>
  <si>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</si>
  <si>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</si>
  <si>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</si>
  <si>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</si>
  <si>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</si>
  <si>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</si>
  <si>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</si>
  <si>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</si>
  <si>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</si>
  <si>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</si>
  <si>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</si>
  <si>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</si>
  <si>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</si>
  <si>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</si>
  <si>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</si>
  <si>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</si>
  <si>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</si>
  <si>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</si>
  <si>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</si>
  <si>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</si>
  <si>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</si>
  <si>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</si>
  <si>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</si>
  <si>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</si>
  <si>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</si>
  <si>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</si>
  <si>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</si>
  <si>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</si>
  <si>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</si>
  <si>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</si>
  <si>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</si>
  <si>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</si>
  <si>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</si>
  <si>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</si>
  <si>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</si>
  <si>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</si>
  <si>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</si>
  <si>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</si>
  <si>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</si>
  <si>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</si>
  <si>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</si>
  <si>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</si>
  <si>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</si>
  <si>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</si>
  <si>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</si>
  <si>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</si>
  <si>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</si>
  <si>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</si>
  <si>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</si>
  <si>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</si>
  <si>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</si>
  <si>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</si>
  <si>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</si>
  <si>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</si>
  <si>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</si>
  <si>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</si>
  <si>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</si>
  <si>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</si>
  <si>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</si>
  <si>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</si>
  <si>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</si>
  <si>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</si>
  <si>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</si>
  <si>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</si>
  <si>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</si>
  <si>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</si>
  <si>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</si>
  <si>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</si>
  <si>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</si>
  <si>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</si>
  <si>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</si>
  <si>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</si>
  <si>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</si>
  <si>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</si>
  <si>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</si>
  <si>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</si>
  <si>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</si>
  <si>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</si>
  <si>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</si>
  <si>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</si>
  <si>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</si>
  <si>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</si>
  <si>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</si>
  <si>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</si>
  <si>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</si>
  <si>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</si>
  <si>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</si>
  <si>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</si>
  <si>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</si>
  <si>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</si>
  <si>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</si>
  <si>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</si>
  <si>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</si>
  <si>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นางรจนา  มีแสง</t>
  </si>
  <si>
    <t>เด็กชาย กุลเดชา  มุ้งปล้องกลาง</t>
  </si>
  <si>
    <t>เด็กชาย ชวินกวิณภพ  อิ่นแก้ว</t>
  </si>
  <si>
    <t>เด็กชาย ถนัดชัย  แทนนรินทร์</t>
  </si>
  <si>
    <t>เด็กหญิง อนงค์รดี  หวนประโคน</t>
  </si>
  <si>
    <t>เด็กหญิง ธนัชชา  แก้วนุ่ม</t>
  </si>
  <si>
    <t>เด็กหญิง กัญญาภรณ์  โพละกุ</t>
  </si>
  <si>
    <t>เด็กชาย พีระพัฒน์  ทองนพรัตน์</t>
  </si>
  <si>
    <t>เด็กชาย วัณณุวรรธ์ณ  จันต๊ะคาด</t>
  </si>
  <si>
    <t>เด็กหญิง ปภาวรินทร์  ป้องกัน</t>
  </si>
  <si>
    <t>เด็กหญิง พัชราภา  ดอนสีจันทร์</t>
  </si>
  <si>
    <t>เด็กชาย ปวเรศ  แสงทองศรีกมล</t>
  </si>
  <si>
    <t>เด็กหญิง จุลมาศ  หมวกแดง</t>
  </si>
  <si>
    <t>เด็กชาย ภัคพล  สุภาพ</t>
  </si>
  <si>
    <t>เด็กชาย ธนพัฒน์  ต๊ะศิริ</t>
  </si>
  <si>
    <t>เด็กชาย ทินภัทร  ลีอาจ</t>
  </si>
  <si>
    <t>เด็กหญิง พนิดา  มีขวัญ</t>
  </si>
  <si>
    <t>เด็กหญิง กิตติกานต์  หวังเจริญ</t>
  </si>
  <si>
    <t>เด็กหญิง กมลทิพย์  กล่ำเชย</t>
  </si>
  <si>
    <t>เด็กชาย ทวีศิลป์  เครือนิล</t>
  </si>
  <si>
    <t>เด็กชาย สิทธิกร  ขุมทอง</t>
  </si>
  <si>
    <t>เด็กหญิง ภีรนีย์  ใจพรมมา</t>
  </si>
  <si>
    <t>เด็กหญิง วรัชยา  ทวีทรัพย์</t>
  </si>
  <si>
    <t>เด็กหญิง ชวัลนุช  สุขศรี</t>
  </si>
  <si>
    <t>เด็กหญิง ภัทรพร  แก้วมณี</t>
  </si>
  <si>
    <t>เด็กชาย พงษ์พรหม  พิมนต์</t>
  </si>
  <si>
    <t>เด็กหญิง จิราวดี  แวงวรรณ</t>
  </si>
  <si>
    <t>เด็กหญิง ภัคจิรา  ใจหล้า</t>
  </si>
  <si>
    <t>เด็กชาย ธีระเดช  เนื่องชมภู</t>
  </si>
  <si>
    <t>เด็กหญิง วิชญาดา  พิมพิลา</t>
  </si>
  <si>
    <t>เด็กชาย เอกวัฒน์  บัวรัตน์</t>
  </si>
  <si>
    <t>เด็กหญิง จุฬาลักษณ์  สำเรืองเนตร</t>
  </si>
  <si>
    <t>เด็กชาย ภูมิภัทธ์  เดดนาลี</t>
  </si>
  <si>
    <t>เด็กหญิง สุธิดา  พละสิงห์</t>
  </si>
  <si>
    <t>1348500112218</t>
  </si>
  <si>
    <t>1100704171934</t>
  </si>
  <si>
    <t>1103200193066</t>
  </si>
  <si>
    <t>1103200188631</t>
  </si>
  <si>
    <t>1103400174944</t>
  </si>
  <si>
    <t>1103200196693</t>
  </si>
  <si>
    <t>1100401472415</t>
  </si>
  <si>
    <t>1101700471217</t>
  </si>
  <si>
    <t>1478600174656</t>
  </si>
  <si>
    <t>1419902630230</t>
  </si>
  <si>
    <t>1100704176090</t>
  </si>
  <si>
    <t>1100704145135</t>
  </si>
  <si>
    <t>1103200195620</t>
  </si>
  <si>
    <t>1103400176254</t>
  </si>
  <si>
    <t>1100704164318</t>
  </si>
  <si>
    <t>1103400170787</t>
  </si>
  <si>
    <t>1969500053764</t>
  </si>
  <si>
    <t>1718800145614</t>
  </si>
  <si>
    <t>1103200209493</t>
  </si>
  <si>
    <t>1103200192141</t>
  </si>
  <si>
    <t>1101801640057</t>
  </si>
  <si>
    <t>1103400176441</t>
  </si>
  <si>
    <t>1368700038330</t>
  </si>
  <si>
    <t>1749800496043</t>
  </si>
  <si>
    <t>1100704190599</t>
  </si>
  <si>
    <t>1459100068971</t>
  </si>
  <si>
    <t>1100704187890</t>
  </si>
  <si>
    <t>1349700409070</t>
  </si>
  <si>
    <t>1449100083679</t>
  </si>
  <si>
    <t>1104400068908</t>
  </si>
  <si>
    <t>1103200198327</t>
  </si>
  <si>
    <t>1103200193228</t>
  </si>
  <si>
    <t>1418100001141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</si>
  <si>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</si>
  <si>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</si>
  <si>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</si>
  <si>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</si>
  <si>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</si>
  <si>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</si>
  <si>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</si>
  <si>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</si>
  <si>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</si>
  <si>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</si>
  <si>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</si>
  <si>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</si>
  <si>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</si>
  <si>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</si>
  <si>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</si>
  <si>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</si>
  <si>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</si>
  <si>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</si>
  <si>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</si>
  <si>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</si>
  <si>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</si>
  <si>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</si>
  <si>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</si>
  <si>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</si>
  <si>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</si>
  <si>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</si>
  <si>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</si>
  <si>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</si>
  <si>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</si>
  <si>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</si>
  <si>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</si>
  <si>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</si>
  <si>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</si>
  <si>
    <t>นางรจนา มีแสง</t>
  </si>
  <si>
    <t>นางสุปราณี  เกตุจิตร์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</si>
</sst>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52384"/>
        <c:axId val="-430442048"/>
      </c:lineChart>
      <c:catAx>
        <c:axId val="-4304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42048"/>
        <c:crosses val="autoZero"/>
        <c:auto val="1"/>
        <c:lblAlgn val="ctr"/>
        <c:lblOffset val="100"/>
        <c:noMultiLvlLbl val="0"/>
      </c:catAx>
      <c:valAx>
        <c:axId val="-43044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5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F15" sqref="F15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458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กลุ่มสาระการเรียนรู้การงานอาชีพ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ง15101   วิชาการงานอาชีพ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นางรจนา มีแสง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นางสุปราณี  เกตุจิตร์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นางรจนา  มีแสง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ง15101  วิชาการงานอาชีพ</v>
      </c>
      <c r="BK1" s="522"/>
      <c r="BL1" s="522"/>
      <c r="BM1" s="523"/>
      <c r="BN1" s="513" t="str">
        <f>BJ1</f>
        <v>รหัสวิชา ง15101  วิชาการงานอาชีพ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ง15101  วิชาการงานอาชีพ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นางรจนา มีแสง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424</v>
      </c>
      <c r="C6" s="399" t="s">
        <v>391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425</v>
      </c>
      <c r="C7" s="401" t="s">
        <v>392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426</v>
      </c>
      <c r="C8" s="401" t="s">
        <v>393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427</v>
      </c>
      <c r="C9" s="401" t="s">
        <v>394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428</v>
      </c>
      <c r="C10" s="401" t="s">
        <v>395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429</v>
      </c>
      <c r="C11" s="401" t="s">
        <v>396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430</v>
      </c>
      <c r="C12" s="401" t="s">
        <v>397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431</v>
      </c>
      <c r="C13" s="401" t="s">
        <v>398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432</v>
      </c>
      <c r="C14" s="401" t="s">
        <v>399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433</v>
      </c>
      <c r="C15" s="401" t="s">
        <v>400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434</v>
      </c>
      <c r="C16" s="401" t="s">
        <v>401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435</v>
      </c>
      <c r="C17" s="401" t="s">
        <v>402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436</v>
      </c>
      <c r="C18" s="401" t="s">
        <v>403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437</v>
      </c>
      <c r="C19" s="401" t="s">
        <v>404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438</v>
      </c>
      <c r="C20" s="401" t="s">
        <v>405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439</v>
      </c>
      <c r="C21" s="401" t="s">
        <v>406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440</v>
      </c>
      <c r="C22" s="401" t="s">
        <v>407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441</v>
      </c>
      <c r="C23" s="401" t="s">
        <v>408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442</v>
      </c>
      <c r="C24" s="401" t="s">
        <v>409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443</v>
      </c>
      <c r="C25" s="401" t="s">
        <v>410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444</v>
      </c>
      <c r="C26" s="401" t="s">
        <v>411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445</v>
      </c>
      <c r="C27" s="401" t="s">
        <v>412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446</v>
      </c>
      <c r="C28" s="401" t="s">
        <v>413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447</v>
      </c>
      <c r="C29" s="401" t="s">
        <v>414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448</v>
      </c>
      <c r="C30" s="401" t="s">
        <v>415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449</v>
      </c>
      <c r="C31" s="401" t="s">
        <v>416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450</v>
      </c>
      <c r="C32" s="401" t="s">
        <v>417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451</v>
      </c>
      <c r="C33" s="401" t="s">
        <v>418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452</v>
      </c>
      <c r="C34" s="401" t="s">
        <v>419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453</v>
      </c>
      <c r="C35" s="401" t="s">
        <v>420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454</v>
      </c>
      <c r="C36" s="401" t="s">
        <v>421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455</v>
      </c>
      <c r="C37" s="401" t="s">
        <v>422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456</v>
      </c>
      <c r="C38" s="401" t="s">
        <v>423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การงานอาชีพ   รหัสวิชา ง15101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๕/๑</v>
      </c>
      <c r="B4" s="629"/>
      <c r="C4" s="629"/>
      <c r="D4" s="629"/>
      <c r="E4" s="626" t="str">
        <f>"ครูผู้สอน "&amp;DATA!B10</f>
        <v>ครูผู้สอน นางรจนา มีแสง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6450</v>
      </c>
      <c r="C9" s="120" t="str">
        <f>IF(ISBLANK(ปพ.5!C6)," ",ปพ.5!C6)</f>
        <v>1348500112218</v>
      </c>
      <c r="D9" s="121" t="str">
        <f>IF(ISBLANK(ปพ.5!D6)," ",ปพ.5!D6)</f>
        <v>เด็กชาย กุลเดชา  มุ้งปล้องกลาง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6451</v>
      </c>
      <c r="C10" s="124" t="s">
        <v>23</v>
      </c>
      <c r="D10" s="121" t="str">
        <f>IF(ISBLANK(ปพ.5!D7)," ",ปพ.5!D7)</f>
        <v>เด็กชาย ชวินกวิณภพ  อิ่นแก้ว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6462</v>
      </c>
      <c r="C11" s="124" t="s">
        <v>24</v>
      </c>
      <c r="D11" s="121" t="str">
        <f>IF(ISBLANK(ปพ.5!D8)," ",ปพ.5!D8)</f>
        <v>เด็กชาย ถนัดชัย  แทนนรินทร์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6468</v>
      </c>
      <c r="C12" s="125" t="s">
        <v>25</v>
      </c>
      <c r="D12" s="121" t="str">
        <f>IF(ISBLANK(ปพ.5!D9)," ",ปพ.5!D9)</f>
        <v>เด็กหญิง อนงค์รดี  หวนประโคน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6497</v>
      </c>
      <c r="C13" s="125" t="s">
        <v>26</v>
      </c>
      <c r="D13" s="121" t="str">
        <f>IF(ISBLANK(ปพ.5!D10)," ",ปพ.5!D10)</f>
        <v>เด็กหญิง ธนัชชา  แก้วนุ่ม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6503</v>
      </c>
      <c r="C14" s="124" t="s">
        <v>27</v>
      </c>
      <c r="D14" s="121" t="str">
        <f>IF(ISBLANK(ปพ.5!D11)," ",ปพ.5!D11)</f>
        <v>เด็กหญิง กัญญาภรณ์  โพละกุ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6510</v>
      </c>
      <c r="C15" s="124" t="s">
        <v>28</v>
      </c>
      <c r="D15" s="121" t="str">
        <f>IF(ISBLANK(ปพ.5!D12)," ",ปพ.5!D12)</f>
        <v>เด็กชาย พีระพัฒน์  ทองนพรัตน์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6522</v>
      </c>
      <c r="C16" s="124" t="s">
        <v>29</v>
      </c>
      <c r="D16" s="121" t="str">
        <f>IF(ISBLANK(ปพ.5!D13)," ",ปพ.5!D13)</f>
        <v>เด็กชาย วัณณุวรรธ์ณ  จันต๊ะคาด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6525</v>
      </c>
      <c r="C17" s="124" t="s">
        <v>30</v>
      </c>
      <c r="D17" s="121" t="str">
        <f>IF(ISBLANK(ปพ.5!D14)," ",ปพ.5!D14)</f>
        <v>เด็กหญิง ปภาวรินทร์  ป้องกัน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6529</v>
      </c>
      <c r="C18" s="124" t="s">
        <v>31</v>
      </c>
      <c r="D18" s="121" t="str">
        <f>IF(ISBLANK(ปพ.5!D15)," ",ปพ.5!D15)</f>
        <v>เด็กหญิง พัชราภา  ดอนสีจันทร์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6542</v>
      </c>
      <c r="C19" s="124" t="s">
        <v>32</v>
      </c>
      <c r="D19" s="121" t="str">
        <f>IF(ISBLANK(ปพ.5!D16)," ",ปพ.5!D16)</f>
        <v>เด็กชาย ปวเรศ  แสงทองศรีกมล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6557</v>
      </c>
      <c r="C20" s="126">
        <v>1579900971314</v>
      </c>
      <c r="D20" s="121" t="str">
        <f>IF(ISBLANK(ปพ.5!D17)," ",ปพ.5!D17)</f>
        <v>เด็กหญิง จุลมาศ  หมวกแดง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6565</v>
      </c>
      <c r="C21" s="127">
        <v>1579900976715</v>
      </c>
      <c r="D21" s="121" t="str">
        <f>IF(ISBLANK(ปพ.5!D18)," ",ปพ.5!D18)</f>
        <v>เด็กชาย ภัคพล  สุภาพ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6566</v>
      </c>
      <c r="C22" s="127">
        <v>1579900998409</v>
      </c>
      <c r="D22" s="121" t="str">
        <f>IF(ISBLANK(ปพ.5!D19)," ",ปพ.5!D19)</f>
        <v>เด็กชาย ธนพัฒน์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6569</v>
      </c>
      <c r="C23" s="127">
        <v>1103703473531</v>
      </c>
      <c r="D23" s="121" t="str">
        <f>IF(ISBLANK(ปพ.5!D20)," ",ปพ.5!D20)</f>
        <v>เด็กชาย ทินภัทร  ลีอาจ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6577</v>
      </c>
      <c r="C24" s="128">
        <v>1579900993822</v>
      </c>
      <c r="D24" s="121" t="str">
        <f>IF(ISBLANK(ปพ.5!D21)," ",ปพ.5!D21)</f>
        <v>เด็กหญิง พนิดา  มีขวัญ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6579</v>
      </c>
      <c r="C25" s="124" t="s">
        <v>33</v>
      </c>
      <c r="D25" s="121" t="str">
        <f>IF(ISBLANK(ปพ.5!D22)," ",ปพ.5!D22)</f>
        <v>เด็กหญิง กิตติกานต์  หวังเจริญ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6587</v>
      </c>
      <c r="C26" s="124" t="s">
        <v>34</v>
      </c>
      <c r="D26" s="121" t="str">
        <f>IF(ISBLANK(ปพ.5!D23)," ",ปพ.5!D23)</f>
        <v>เด็กหญิง กมลทิพย์  กล่ำเชย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6646</v>
      </c>
      <c r="C27" s="124" t="s">
        <v>35</v>
      </c>
      <c r="D27" s="121" t="str">
        <f>IF(ISBLANK(ปพ.5!D24)," ",ปพ.5!D24)</f>
        <v>เด็กชาย ทวีศิลป์  เครือนิล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6658</v>
      </c>
      <c r="C28" s="124" t="s">
        <v>36</v>
      </c>
      <c r="D28" s="121" t="str">
        <f>IF(ISBLANK(ปพ.5!D25)," ",ปพ.5!D25)</f>
        <v>เด็กชาย สิทธิกร  ขุมทอง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6659</v>
      </c>
      <c r="C29" s="124" t="s">
        <v>37</v>
      </c>
      <c r="D29" s="121" t="str">
        <f>IF(ISBLANK(ปพ.5!D26)," ",ปพ.5!D26)</f>
        <v>เด็กหญิง ภีรนีย์  ใจพรมมา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6664</v>
      </c>
      <c r="C30" s="124" t="s">
        <v>38</v>
      </c>
      <c r="D30" s="121" t="str">
        <f>IF(ISBLANK(ปพ.5!D27)," ",ปพ.5!D27)</f>
        <v>เด็กหญิง วรัชยา  ทวีทรัพย์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6874</v>
      </c>
      <c r="C31" s="124" t="s">
        <v>39</v>
      </c>
      <c r="D31" s="121" t="str">
        <f>IF(ISBLANK(ปพ.5!D28)," ",ปพ.5!D28)</f>
        <v>เด็กหญิง ชวัลนุช  สุขศรี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7022</v>
      </c>
      <c r="C32" s="124" t="s">
        <v>40</v>
      </c>
      <c r="D32" s="121" t="str">
        <f>IF(ISBLANK(ปพ.5!D29)," ",ปพ.5!D29)</f>
        <v>เด็กหญิง ภัทรพร  แก้วมณี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7023</v>
      </c>
      <c r="C33" s="124" t="s">
        <v>41</v>
      </c>
      <c r="D33" s="121" t="str">
        <f>IF(ISBLANK(ปพ.5!D30)," ",ปพ.5!D30)</f>
        <v>เด็กชาย พงษ์พรหม  พิมนต์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7229</v>
      </c>
      <c r="C34" s="124" t="s">
        <v>42</v>
      </c>
      <c r="D34" s="121" t="str">
        <f>IF(ISBLANK(ปพ.5!D31)," ",ปพ.5!D31)</f>
        <v>เด็กหญิง จิราวดี  แวงวรรณ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7616</v>
      </c>
      <c r="C35" s="124" t="s">
        <v>43</v>
      </c>
      <c r="D35" s="121" t="str">
        <f>IF(ISBLANK(ปพ.5!D32)," ",ปพ.5!D32)</f>
        <v>เด็กหญิง ภัคจิรา  ใจหล้า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7617</v>
      </c>
      <c r="C36" s="124" t="s">
        <v>44</v>
      </c>
      <c r="D36" s="121" t="str">
        <f>IF(ISBLANK(ปพ.5!D33)," ",ปพ.5!D33)</f>
        <v>เด็กชาย ธีระเดช  เนื่องชมภู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7648</v>
      </c>
      <c r="C37" s="124" t="s">
        <v>45</v>
      </c>
      <c r="D37" s="121" t="str">
        <f>IF(ISBLANK(ปพ.5!D34)," ",ปพ.5!D34)</f>
        <v>เด็กหญิง วิชญาดา  พิมพิลา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7771</v>
      </c>
      <c r="C38" s="126">
        <v>1579900004665</v>
      </c>
      <c r="D38" s="121" t="str">
        <f>IF(ISBLANK(ปพ.5!D35)," ",ปพ.5!D35)</f>
        <v>เด็กชาย เอกวัฒน์  บัวรัตน์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7775</v>
      </c>
      <c r="C39" s="126" t="s">
        <v>46</v>
      </c>
      <c r="D39" s="121" t="str">
        <f>IF(ISBLANK(ปพ.5!D36)," ",ปพ.5!D36)</f>
        <v>เด็กหญิง จุฬาลักษณ์  สำเรืองเนตร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7798</v>
      </c>
      <c r="C40" s="129"/>
      <c r="D40" s="121" t="str">
        <f>IF(ISBLANK(ปพ.5!D37)," ",ปพ.5!D37)</f>
        <v>เด็กชาย ภูมิภัทธ์  เดดนาลี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7799</v>
      </c>
      <c r="C41" s="120"/>
      <c r="D41" s="121" t="str">
        <f>IF(ISBLANK(ปพ.5!D38)," ",ปพ.5!D38)</f>
        <v>เด็กหญิง สุธิดา  พละสิงห์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ง15101  วิชาการงานอาชีพ   ครูผู้สอนนางรจนา มีแสง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33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33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2020-08-20T07:47:38Z</dcterms:modified>
</cp:coreProperties>
</file>